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okumenty\Publikacje\metals_code\cursor_code\metals\data\bloomberg_data\"/>
    </mc:Choice>
  </mc:AlternateContent>
  <xr:revisionPtr revIDLastSave="0" documentId="8_{A1C359DF-2ABA-4BDD-B177-7BFA824EC6B7}" xr6:coauthVersionLast="36" xr6:coauthVersionMax="36" xr10:uidLastSave="{00000000-0000-0000-0000-000000000000}"/>
  <bookViews>
    <workbookView xWindow="0" yWindow="0" windowWidth="23040" windowHeight="8364" firstSheet="8" activeTab="11" xr2:uid="{00000000-000D-0000-FFFF-FFFF00000000}"/>
  </bookViews>
  <sheets>
    <sheet name="LMY1" sheetId="5" r:id="rId1"/>
    <sheet name="LFA1" sheetId="6" r:id="rId2"/>
    <sheet name="PLIH5" sheetId="2" r:id="rId3"/>
    <sheet name="XLIJ5" sheetId="3" r:id="rId4"/>
    <sheet name="PHIJ5" sheetId="4" r:id="rId5"/>
    <sheet name="LMCODY" sheetId="7" r:id="rId6"/>
    <sheet name="COBALT_GL_Loaction" sheetId="8" r:id="rId7"/>
    <sheet name="COBALT_GL_Shape" sheetId="9" r:id="rId8"/>
    <sheet name="LMNIDS03" sheetId="10" r:id="rId9"/>
    <sheet name="LMNIDS03_4" sheetId="12" r:id="rId10"/>
    <sheet name="LMNIDS03_vol" sheetId="11" r:id="rId11"/>
    <sheet name="eventsKey Events" sheetId="13" r:id="rId12"/>
  </sheets>
  <calcPr calcId="191029"/>
</workbook>
</file>

<file path=xl/calcChain.xml><?xml version="1.0" encoding="utf-8"?>
<calcChain xmlns="http://schemas.openxmlformats.org/spreadsheetml/2006/main">
  <c r="L267" i="12" l="1"/>
  <c r="M267" i="12" s="1"/>
  <c r="I267" i="12"/>
  <c r="J267" i="12" s="1"/>
  <c r="F267" i="12"/>
  <c r="G267" i="12" s="1"/>
  <c r="C267" i="12"/>
  <c r="D267" i="12" s="1"/>
  <c r="L266" i="12"/>
  <c r="M266" i="12" s="1"/>
  <c r="J266" i="12"/>
  <c r="I266" i="12"/>
  <c r="F266" i="12"/>
  <c r="G266" i="12" s="1"/>
  <c r="C266" i="12"/>
  <c r="D266" i="12" s="1"/>
  <c r="L265" i="12"/>
  <c r="M265" i="12" s="1"/>
  <c r="I265" i="12"/>
  <c r="J265" i="12" s="1"/>
  <c r="F265" i="12"/>
  <c r="G265" i="12" s="1"/>
  <c r="C265" i="12"/>
  <c r="D265" i="12" s="1"/>
  <c r="L264" i="12"/>
  <c r="M264" i="12" s="1"/>
  <c r="I264" i="12"/>
  <c r="J264" i="12" s="1"/>
  <c r="F264" i="12"/>
  <c r="G264" i="12" s="1"/>
  <c r="C264" i="12"/>
  <c r="D264" i="12" s="1"/>
  <c r="L263" i="12"/>
  <c r="M263" i="12" s="1"/>
  <c r="I263" i="12"/>
  <c r="J263" i="12" s="1"/>
  <c r="F263" i="12"/>
  <c r="G263" i="12" s="1"/>
  <c r="C263" i="12"/>
  <c r="D263" i="12" s="1"/>
  <c r="L262" i="12"/>
  <c r="M262" i="12" s="1"/>
  <c r="I262" i="12"/>
  <c r="J262" i="12" s="1"/>
  <c r="F262" i="12"/>
  <c r="G262" i="12" s="1"/>
  <c r="C262" i="12"/>
  <c r="D262" i="12" s="1"/>
  <c r="L261" i="12"/>
  <c r="M261" i="12" s="1"/>
  <c r="J261" i="12"/>
  <c r="I261" i="12"/>
  <c r="F261" i="12"/>
  <c r="G261" i="12" s="1"/>
  <c r="C261" i="12"/>
  <c r="D261" i="12" s="1"/>
  <c r="L260" i="12"/>
  <c r="M260" i="12" s="1"/>
  <c r="I260" i="12"/>
  <c r="J260" i="12" s="1"/>
  <c r="G260" i="12"/>
  <c r="F260" i="12"/>
  <c r="C260" i="12"/>
  <c r="D260" i="12" s="1"/>
  <c r="L259" i="12"/>
  <c r="M259" i="12" s="1"/>
  <c r="I259" i="12"/>
  <c r="J259" i="12" s="1"/>
  <c r="F259" i="12"/>
  <c r="G259" i="12" s="1"/>
  <c r="C259" i="12"/>
  <c r="D259" i="12" s="1"/>
  <c r="L258" i="12"/>
  <c r="M258" i="12" s="1"/>
  <c r="I258" i="12"/>
  <c r="J258" i="12" s="1"/>
  <c r="F258" i="12"/>
  <c r="G258" i="12" s="1"/>
  <c r="C258" i="12"/>
  <c r="D258" i="12" s="1"/>
  <c r="L257" i="12"/>
  <c r="M257" i="12" s="1"/>
  <c r="I257" i="12"/>
  <c r="J257" i="12" s="1"/>
  <c r="F257" i="12"/>
  <c r="G257" i="12" s="1"/>
  <c r="C257" i="12"/>
  <c r="D257" i="12" s="1"/>
  <c r="L256" i="12"/>
  <c r="M256" i="12" s="1"/>
  <c r="I256" i="12"/>
  <c r="J256" i="12" s="1"/>
  <c r="F256" i="12"/>
  <c r="G256" i="12" s="1"/>
  <c r="C256" i="12"/>
  <c r="D256" i="12" s="1"/>
  <c r="L255" i="12"/>
  <c r="M255" i="12" s="1"/>
  <c r="I255" i="12"/>
  <c r="J255" i="12" s="1"/>
  <c r="G255" i="12"/>
  <c r="F255" i="12"/>
  <c r="C255" i="12"/>
  <c r="D255" i="12" s="1"/>
  <c r="L254" i="12"/>
  <c r="M254" i="12" s="1"/>
  <c r="I254" i="12"/>
  <c r="J254" i="12" s="1"/>
  <c r="F254" i="12"/>
  <c r="G254" i="12" s="1"/>
  <c r="D254" i="12"/>
  <c r="C254" i="12"/>
  <c r="L253" i="12"/>
  <c r="M253" i="12" s="1"/>
  <c r="I253" i="12"/>
  <c r="J253" i="12" s="1"/>
  <c r="F253" i="12"/>
  <c r="G253" i="12" s="1"/>
  <c r="C253" i="12"/>
  <c r="D253" i="12" s="1"/>
  <c r="L252" i="12"/>
  <c r="M252" i="12" s="1"/>
  <c r="I252" i="12"/>
  <c r="J252" i="12" s="1"/>
  <c r="F252" i="12"/>
  <c r="G252" i="12" s="1"/>
  <c r="C252" i="12"/>
  <c r="D252" i="12" s="1"/>
  <c r="L251" i="12"/>
  <c r="M251" i="12" s="1"/>
  <c r="I251" i="12"/>
  <c r="J251" i="12" s="1"/>
  <c r="F251" i="12"/>
  <c r="G251" i="12" s="1"/>
  <c r="D251" i="12"/>
  <c r="C251" i="12"/>
  <c r="L250" i="12"/>
  <c r="M250" i="12" s="1"/>
  <c r="I250" i="12"/>
  <c r="J250" i="12" s="1"/>
  <c r="F250" i="12"/>
  <c r="G250" i="12" s="1"/>
  <c r="C250" i="12"/>
  <c r="D250" i="12" s="1"/>
  <c r="L249" i="12"/>
  <c r="M249" i="12" s="1"/>
  <c r="J249" i="12"/>
  <c r="I249" i="12"/>
  <c r="F249" i="12"/>
  <c r="G249" i="12" s="1"/>
  <c r="D249" i="12"/>
  <c r="C249" i="12"/>
  <c r="L248" i="12"/>
  <c r="M248" i="12" s="1"/>
  <c r="I248" i="12"/>
  <c r="J248" i="12" s="1"/>
  <c r="F248" i="12"/>
  <c r="G248" i="12" s="1"/>
  <c r="C248" i="12"/>
  <c r="D248" i="12" s="1"/>
  <c r="M247" i="12"/>
  <c r="L247" i="12"/>
  <c r="I247" i="12"/>
  <c r="J247" i="12" s="1"/>
  <c r="F247" i="12"/>
  <c r="G247" i="12" s="1"/>
  <c r="C247" i="12"/>
  <c r="D247" i="12" s="1"/>
  <c r="L246" i="12"/>
  <c r="M246" i="12" s="1"/>
  <c r="I246" i="12"/>
  <c r="J246" i="12" s="1"/>
  <c r="F246" i="12"/>
  <c r="G246" i="12" s="1"/>
  <c r="C246" i="12"/>
  <c r="D246" i="12" s="1"/>
  <c r="L245" i="12"/>
  <c r="M245" i="12" s="1"/>
  <c r="I245" i="12"/>
  <c r="J245" i="12" s="1"/>
  <c r="F245" i="12"/>
  <c r="G245" i="12" s="1"/>
  <c r="C245" i="12"/>
  <c r="D245" i="12" s="1"/>
  <c r="L244" i="12"/>
  <c r="M244" i="12" s="1"/>
  <c r="I244" i="12"/>
  <c r="J244" i="12" s="1"/>
  <c r="F244" i="12"/>
  <c r="G244" i="12" s="1"/>
  <c r="C244" i="12"/>
  <c r="D244" i="12" s="1"/>
  <c r="L243" i="12"/>
  <c r="M243" i="12" s="1"/>
  <c r="I243" i="12"/>
  <c r="J243" i="12" s="1"/>
  <c r="F243" i="12"/>
  <c r="G243" i="12" s="1"/>
  <c r="C243" i="12"/>
  <c r="D243" i="12" s="1"/>
  <c r="M242" i="12"/>
  <c r="L242" i="12"/>
  <c r="I242" i="12"/>
  <c r="J242" i="12" s="1"/>
  <c r="F242" i="12"/>
  <c r="G242" i="12" s="1"/>
  <c r="D242" i="12"/>
  <c r="C242" i="12"/>
  <c r="M241" i="12"/>
  <c r="L241" i="12"/>
  <c r="J241" i="12"/>
  <c r="I241" i="12"/>
  <c r="F241" i="12"/>
  <c r="G241" i="12" s="1"/>
  <c r="C241" i="12"/>
  <c r="D241" i="12" s="1"/>
  <c r="L240" i="12"/>
  <c r="M240" i="12" s="1"/>
  <c r="I240" i="12"/>
  <c r="J240" i="12" s="1"/>
  <c r="F240" i="12"/>
  <c r="G240" i="12" s="1"/>
  <c r="C240" i="12"/>
  <c r="D240" i="12" s="1"/>
  <c r="L239" i="12"/>
  <c r="M239" i="12" s="1"/>
  <c r="I239" i="12"/>
  <c r="J239" i="12" s="1"/>
  <c r="F239" i="12"/>
  <c r="G239" i="12" s="1"/>
  <c r="C239" i="12"/>
  <c r="D239" i="12" s="1"/>
  <c r="L238" i="12"/>
  <c r="M238" i="12" s="1"/>
  <c r="I238" i="12"/>
  <c r="J238" i="12" s="1"/>
  <c r="F238" i="12"/>
  <c r="G238" i="12" s="1"/>
  <c r="D238" i="12"/>
  <c r="C238" i="12"/>
  <c r="L237" i="12"/>
  <c r="M237" i="12" s="1"/>
  <c r="I237" i="12"/>
  <c r="J237" i="12" s="1"/>
  <c r="F237" i="12"/>
  <c r="G237" i="12" s="1"/>
  <c r="C237" i="12"/>
  <c r="D237" i="12" s="1"/>
  <c r="L236" i="12"/>
  <c r="M236" i="12" s="1"/>
  <c r="J236" i="12"/>
  <c r="I236" i="12"/>
  <c r="F236" i="12"/>
  <c r="G236" i="12" s="1"/>
  <c r="C236" i="12"/>
  <c r="D236" i="12" s="1"/>
  <c r="L235" i="12"/>
  <c r="M235" i="12" s="1"/>
  <c r="I235" i="12"/>
  <c r="J235" i="12" s="1"/>
  <c r="G235" i="12"/>
  <c r="F235" i="12"/>
  <c r="C235" i="12"/>
  <c r="D235" i="12" s="1"/>
  <c r="L234" i="12"/>
  <c r="M234" i="12" s="1"/>
  <c r="I234" i="12"/>
  <c r="J234" i="12" s="1"/>
  <c r="F234" i="12"/>
  <c r="G234" i="12" s="1"/>
  <c r="C234" i="12"/>
  <c r="D234" i="12" s="1"/>
  <c r="L233" i="12"/>
  <c r="M233" i="12" s="1"/>
  <c r="I233" i="12"/>
  <c r="J233" i="12" s="1"/>
  <c r="F233" i="12"/>
  <c r="G233" i="12" s="1"/>
  <c r="C233" i="12"/>
  <c r="D233" i="12" s="1"/>
  <c r="L232" i="12"/>
  <c r="M232" i="12" s="1"/>
  <c r="I232" i="12"/>
  <c r="J232" i="12" s="1"/>
  <c r="F232" i="12"/>
  <c r="G232" i="12" s="1"/>
  <c r="C232" i="12"/>
  <c r="D232" i="12" s="1"/>
  <c r="L231" i="12"/>
  <c r="M231" i="12" s="1"/>
  <c r="I231" i="12"/>
  <c r="J231" i="12" s="1"/>
  <c r="F231" i="12"/>
  <c r="G231" i="12" s="1"/>
  <c r="D231" i="12"/>
  <c r="C231" i="12"/>
  <c r="M230" i="12"/>
  <c r="L230" i="12"/>
  <c r="I230" i="12"/>
  <c r="J230" i="12" s="1"/>
  <c r="G230" i="12"/>
  <c r="F230" i="12"/>
  <c r="C230" i="12"/>
  <c r="D230" i="12" s="1"/>
  <c r="L229" i="12"/>
  <c r="M229" i="12" s="1"/>
  <c r="I229" i="12"/>
  <c r="J229" i="12" s="1"/>
  <c r="F229" i="12"/>
  <c r="G229" i="12" s="1"/>
  <c r="D229" i="12"/>
  <c r="C229" i="12"/>
  <c r="L228" i="12"/>
  <c r="M228" i="12" s="1"/>
  <c r="I228" i="12"/>
  <c r="J228" i="12" s="1"/>
  <c r="F228" i="12"/>
  <c r="G228" i="12" s="1"/>
  <c r="C228" i="12"/>
  <c r="D228" i="12" s="1"/>
  <c r="L227" i="12"/>
  <c r="M227" i="12" s="1"/>
  <c r="I227" i="12"/>
  <c r="J227" i="12" s="1"/>
  <c r="F227" i="12"/>
  <c r="G227" i="12" s="1"/>
  <c r="C227" i="12"/>
  <c r="D227" i="12" s="1"/>
  <c r="L226" i="12"/>
  <c r="M226" i="12" s="1"/>
  <c r="I226" i="12"/>
  <c r="J226" i="12" s="1"/>
  <c r="F226" i="12"/>
  <c r="G226" i="12" s="1"/>
  <c r="C226" i="12"/>
  <c r="D226" i="12" s="1"/>
  <c r="L225" i="12"/>
  <c r="M225" i="12" s="1"/>
  <c r="I225" i="12"/>
  <c r="J225" i="12" s="1"/>
  <c r="F225" i="12"/>
  <c r="G225" i="12" s="1"/>
  <c r="C225" i="12"/>
  <c r="D225" i="12" s="1"/>
  <c r="L224" i="12"/>
  <c r="M224" i="12" s="1"/>
  <c r="I224" i="12"/>
  <c r="J224" i="12" s="1"/>
  <c r="F224" i="12"/>
  <c r="G224" i="12" s="1"/>
  <c r="D224" i="12"/>
  <c r="C224" i="12"/>
  <c r="L223" i="12"/>
  <c r="M223" i="12" s="1"/>
  <c r="I223" i="12"/>
  <c r="J223" i="12" s="1"/>
  <c r="F223" i="12"/>
  <c r="G223" i="12" s="1"/>
  <c r="C223" i="12"/>
  <c r="D223" i="12" s="1"/>
  <c r="L222" i="12"/>
  <c r="M222" i="12" s="1"/>
  <c r="I222" i="12"/>
  <c r="J222" i="12" s="1"/>
  <c r="F222" i="12"/>
  <c r="G222" i="12" s="1"/>
  <c r="C222" i="12"/>
  <c r="D222" i="12" s="1"/>
  <c r="L221" i="12"/>
  <c r="M221" i="12" s="1"/>
  <c r="I221" i="12"/>
  <c r="J221" i="12" s="1"/>
  <c r="F221" i="12"/>
  <c r="G221" i="12" s="1"/>
  <c r="C221" i="12"/>
  <c r="D221" i="12" s="1"/>
  <c r="L220" i="12"/>
  <c r="M220" i="12" s="1"/>
  <c r="I220" i="12"/>
  <c r="J220" i="12" s="1"/>
  <c r="F220" i="12"/>
  <c r="G220" i="12" s="1"/>
  <c r="C220" i="12"/>
  <c r="D220" i="12" s="1"/>
  <c r="L219" i="12"/>
  <c r="M219" i="12" s="1"/>
  <c r="J219" i="12"/>
  <c r="I219" i="12"/>
  <c r="F219" i="12"/>
  <c r="G219" i="12" s="1"/>
  <c r="C219" i="12"/>
  <c r="D219" i="12" s="1"/>
  <c r="L218" i="12"/>
  <c r="M218" i="12" s="1"/>
  <c r="I218" i="12"/>
  <c r="J218" i="12" s="1"/>
  <c r="F218" i="12"/>
  <c r="G218" i="12" s="1"/>
  <c r="C218" i="12"/>
  <c r="D218" i="12" s="1"/>
  <c r="M217" i="12"/>
  <c r="L217" i="12"/>
  <c r="I217" i="12"/>
  <c r="J217" i="12" s="1"/>
  <c r="F217" i="12"/>
  <c r="G217" i="12" s="1"/>
  <c r="C217" i="12"/>
  <c r="D217" i="12" s="1"/>
  <c r="L216" i="12"/>
  <c r="M216" i="12" s="1"/>
  <c r="J216" i="12"/>
  <c r="I216" i="12"/>
  <c r="F216" i="12"/>
  <c r="G216" i="12" s="1"/>
  <c r="C216" i="12"/>
  <c r="D216" i="12" s="1"/>
  <c r="L215" i="12"/>
  <c r="M215" i="12" s="1"/>
  <c r="I215" i="12"/>
  <c r="J215" i="12" s="1"/>
  <c r="F215" i="12"/>
  <c r="G215" i="12" s="1"/>
  <c r="C215" i="12"/>
  <c r="D215" i="12" s="1"/>
  <c r="L214" i="12"/>
  <c r="M214" i="12" s="1"/>
  <c r="I214" i="12"/>
  <c r="J214" i="12" s="1"/>
  <c r="F214" i="12"/>
  <c r="G214" i="12" s="1"/>
  <c r="C214" i="12"/>
  <c r="D214" i="12" s="1"/>
  <c r="L213" i="12"/>
  <c r="M213" i="12" s="1"/>
  <c r="I213" i="12"/>
  <c r="J213" i="12" s="1"/>
  <c r="G213" i="12"/>
  <c r="F213" i="12"/>
  <c r="C213" i="12"/>
  <c r="D213" i="12" s="1"/>
  <c r="M212" i="12"/>
  <c r="L212" i="12"/>
  <c r="J212" i="12"/>
  <c r="I212" i="12"/>
  <c r="F212" i="12"/>
  <c r="G212" i="12" s="1"/>
  <c r="C212" i="12"/>
  <c r="D212" i="12" s="1"/>
  <c r="L211" i="12"/>
  <c r="M211" i="12" s="1"/>
  <c r="J211" i="12"/>
  <c r="I211" i="12"/>
  <c r="F211" i="12"/>
  <c r="G211" i="12" s="1"/>
  <c r="C211" i="12"/>
  <c r="D211" i="12" s="1"/>
  <c r="L210" i="12"/>
  <c r="M210" i="12" s="1"/>
  <c r="I210" i="12"/>
  <c r="J210" i="12" s="1"/>
  <c r="F210" i="12"/>
  <c r="G210" i="12" s="1"/>
  <c r="C210" i="12"/>
  <c r="D210" i="12" s="1"/>
  <c r="L209" i="12"/>
  <c r="M209" i="12" s="1"/>
  <c r="J209" i="12"/>
  <c r="I209" i="12"/>
  <c r="G209" i="12"/>
  <c r="F209" i="12"/>
  <c r="D209" i="12"/>
  <c r="C209" i="12"/>
  <c r="L208" i="12"/>
  <c r="M208" i="12" s="1"/>
  <c r="I208" i="12"/>
  <c r="J208" i="12" s="1"/>
  <c r="F208" i="12"/>
  <c r="G208" i="12" s="1"/>
  <c r="C208" i="12"/>
  <c r="D208" i="12" s="1"/>
  <c r="L207" i="12"/>
  <c r="M207" i="12" s="1"/>
  <c r="I207" i="12"/>
  <c r="J207" i="12" s="1"/>
  <c r="F207" i="12"/>
  <c r="G207" i="12" s="1"/>
  <c r="D207" i="12"/>
  <c r="C207" i="12"/>
  <c r="L206" i="12"/>
  <c r="M206" i="12" s="1"/>
  <c r="I206" i="12"/>
  <c r="J206" i="12" s="1"/>
  <c r="F206" i="12"/>
  <c r="G206" i="12" s="1"/>
  <c r="C206" i="12"/>
  <c r="D206" i="12" s="1"/>
  <c r="M205" i="12"/>
  <c r="L205" i="12"/>
  <c r="J205" i="12"/>
  <c r="I205" i="12"/>
  <c r="G205" i="12"/>
  <c r="F205" i="12"/>
  <c r="C205" i="12"/>
  <c r="D205" i="12" s="1"/>
  <c r="L204" i="12"/>
  <c r="M204" i="12" s="1"/>
  <c r="I204" i="12"/>
  <c r="J204" i="12" s="1"/>
  <c r="F204" i="12"/>
  <c r="G204" i="12" s="1"/>
  <c r="C204" i="12"/>
  <c r="D204" i="12" s="1"/>
  <c r="L203" i="12"/>
  <c r="M203" i="12" s="1"/>
  <c r="J203" i="12"/>
  <c r="I203" i="12"/>
  <c r="F203" i="12"/>
  <c r="G203" i="12" s="1"/>
  <c r="C203" i="12"/>
  <c r="D203" i="12" s="1"/>
  <c r="L202" i="12"/>
  <c r="M202" i="12" s="1"/>
  <c r="I202" i="12"/>
  <c r="J202" i="12" s="1"/>
  <c r="G202" i="12"/>
  <c r="F202" i="12"/>
  <c r="C202" i="12"/>
  <c r="D202" i="12" s="1"/>
  <c r="L201" i="12"/>
  <c r="M201" i="12" s="1"/>
  <c r="I201" i="12"/>
  <c r="J201" i="12" s="1"/>
  <c r="F201" i="12"/>
  <c r="G201" i="12" s="1"/>
  <c r="C201" i="12"/>
  <c r="D201" i="12" s="1"/>
  <c r="M200" i="12"/>
  <c r="L200" i="12"/>
  <c r="I200" i="12"/>
  <c r="J200" i="12" s="1"/>
  <c r="F200" i="12"/>
  <c r="G200" i="12" s="1"/>
  <c r="C200" i="12"/>
  <c r="D200" i="12" s="1"/>
  <c r="L199" i="12"/>
  <c r="M199" i="12" s="1"/>
  <c r="I199" i="12"/>
  <c r="J199" i="12" s="1"/>
  <c r="F199" i="12"/>
  <c r="G199" i="12" s="1"/>
  <c r="D199" i="12"/>
  <c r="C199" i="12"/>
  <c r="L198" i="12"/>
  <c r="M198" i="12" s="1"/>
  <c r="I198" i="12"/>
  <c r="J198" i="12" s="1"/>
  <c r="F198" i="12"/>
  <c r="G198" i="12" s="1"/>
  <c r="C198" i="12"/>
  <c r="D198" i="12" s="1"/>
  <c r="L197" i="12"/>
  <c r="M197" i="12" s="1"/>
  <c r="I197" i="12"/>
  <c r="J197" i="12" s="1"/>
  <c r="F197" i="12"/>
  <c r="G197" i="12" s="1"/>
  <c r="C197" i="12"/>
  <c r="D197" i="12" s="1"/>
  <c r="L196" i="12"/>
  <c r="M196" i="12" s="1"/>
  <c r="I196" i="12"/>
  <c r="J196" i="12" s="1"/>
  <c r="F196" i="12"/>
  <c r="G196" i="12" s="1"/>
  <c r="C196" i="12"/>
  <c r="D196" i="12" s="1"/>
  <c r="L195" i="12"/>
  <c r="M195" i="12" s="1"/>
  <c r="I195" i="12"/>
  <c r="J195" i="12" s="1"/>
  <c r="F195" i="12"/>
  <c r="G195" i="12" s="1"/>
  <c r="C195" i="12"/>
  <c r="D195" i="12" s="1"/>
  <c r="L194" i="12"/>
  <c r="M194" i="12" s="1"/>
  <c r="J194" i="12"/>
  <c r="I194" i="12"/>
  <c r="F194" i="12"/>
  <c r="G194" i="12" s="1"/>
  <c r="C194" i="12"/>
  <c r="D194" i="12" s="1"/>
  <c r="L193" i="12"/>
  <c r="M193" i="12" s="1"/>
  <c r="I193" i="12"/>
  <c r="J193" i="12" s="1"/>
  <c r="F193" i="12"/>
  <c r="G193" i="12" s="1"/>
  <c r="C193" i="12"/>
  <c r="D193" i="12" s="1"/>
  <c r="L192" i="12"/>
  <c r="M192" i="12" s="1"/>
  <c r="I192" i="12"/>
  <c r="J192" i="12" s="1"/>
  <c r="F192" i="12"/>
  <c r="G192" i="12" s="1"/>
  <c r="C192" i="12"/>
  <c r="D192" i="12" s="1"/>
  <c r="L191" i="12"/>
  <c r="M191" i="12" s="1"/>
  <c r="I191" i="12"/>
  <c r="J191" i="12" s="1"/>
  <c r="F191" i="12"/>
  <c r="G191" i="12" s="1"/>
  <c r="C191" i="12"/>
  <c r="D191" i="12" s="1"/>
  <c r="L190" i="12"/>
  <c r="M190" i="12" s="1"/>
  <c r="I190" i="12"/>
  <c r="J190" i="12" s="1"/>
  <c r="F190" i="12"/>
  <c r="G190" i="12" s="1"/>
  <c r="C190" i="12"/>
  <c r="D190" i="12" s="1"/>
  <c r="L189" i="12"/>
  <c r="M189" i="12" s="1"/>
  <c r="J189" i="12"/>
  <c r="I189" i="12"/>
  <c r="F189" i="12"/>
  <c r="G189" i="12" s="1"/>
  <c r="C189" i="12"/>
  <c r="D189" i="12" s="1"/>
  <c r="L188" i="12"/>
  <c r="M188" i="12" s="1"/>
  <c r="I188" i="12"/>
  <c r="J188" i="12" s="1"/>
  <c r="G188" i="12"/>
  <c r="F188" i="12"/>
  <c r="C188" i="12"/>
  <c r="D188" i="12" s="1"/>
  <c r="L187" i="12"/>
  <c r="M187" i="12" s="1"/>
  <c r="I187" i="12"/>
  <c r="J187" i="12" s="1"/>
  <c r="F187" i="12"/>
  <c r="G187" i="12" s="1"/>
  <c r="C187" i="12"/>
  <c r="D187" i="12" s="1"/>
  <c r="L186" i="12"/>
  <c r="M186" i="12" s="1"/>
  <c r="I186" i="12"/>
  <c r="J186" i="12" s="1"/>
  <c r="F186" i="12"/>
  <c r="G186" i="12" s="1"/>
  <c r="C186" i="12"/>
  <c r="D186" i="12" s="1"/>
  <c r="L185" i="12"/>
  <c r="M185" i="12" s="1"/>
  <c r="I185" i="12"/>
  <c r="J185" i="12" s="1"/>
  <c r="F185" i="12"/>
  <c r="G185" i="12" s="1"/>
  <c r="C185" i="12"/>
  <c r="D185" i="12" s="1"/>
  <c r="L184" i="12"/>
  <c r="M184" i="12" s="1"/>
  <c r="I184" i="12"/>
  <c r="J184" i="12" s="1"/>
  <c r="F184" i="12"/>
  <c r="G184" i="12" s="1"/>
  <c r="D184" i="12"/>
  <c r="C184" i="12"/>
  <c r="L183" i="12"/>
  <c r="M183" i="12" s="1"/>
  <c r="I183" i="12"/>
  <c r="J183" i="12" s="1"/>
  <c r="G183" i="12"/>
  <c r="F183" i="12"/>
  <c r="C183" i="12"/>
  <c r="D183" i="12" s="1"/>
  <c r="L182" i="12"/>
  <c r="M182" i="12" s="1"/>
  <c r="I182" i="12"/>
  <c r="J182" i="12" s="1"/>
  <c r="F182" i="12"/>
  <c r="G182" i="12" s="1"/>
  <c r="D182" i="12"/>
  <c r="C182" i="12"/>
  <c r="L181" i="12"/>
  <c r="M181" i="12" s="1"/>
  <c r="I181" i="12"/>
  <c r="J181" i="12" s="1"/>
  <c r="F181" i="12"/>
  <c r="G181" i="12" s="1"/>
  <c r="C181" i="12"/>
  <c r="D181" i="12" s="1"/>
  <c r="L180" i="12"/>
  <c r="M180" i="12" s="1"/>
  <c r="I180" i="12"/>
  <c r="J180" i="12" s="1"/>
  <c r="F180" i="12"/>
  <c r="G180" i="12" s="1"/>
  <c r="C180" i="12"/>
  <c r="D180" i="12" s="1"/>
  <c r="L179" i="12"/>
  <c r="M179" i="12" s="1"/>
  <c r="I179" i="12"/>
  <c r="J179" i="12" s="1"/>
  <c r="F179" i="12"/>
  <c r="G179" i="12" s="1"/>
  <c r="C179" i="12"/>
  <c r="D179" i="12" s="1"/>
  <c r="L178" i="12"/>
  <c r="M178" i="12" s="1"/>
  <c r="I178" i="12"/>
  <c r="J178" i="12" s="1"/>
  <c r="F178" i="12"/>
  <c r="G178" i="12" s="1"/>
  <c r="C178" i="12"/>
  <c r="D178" i="12" s="1"/>
  <c r="L177" i="12"/>
  <c r="M177" i="12" s="1"/>
  <c r="I177" i="12"/>
  <c r="J177" i="12" s="1"/>
  <c r="F177" i="12"/>
  <c r="G177" i="12" s="1"/>
  <c r="D177" i="12"/>
  <c r="C177" i="12"/>
  <c r="L176" i="12"/>
  <c r="M176" i="12" s="1"/>
  <c r="I176" i="12"/>
  <c r="J176" i="12" s="1"/>
  <c r="G176" i="12"/>
  <c r="F176" i="12"/>
  <c r="C176" i="12"/>
  <c r="D176" i="12" s="1"/>
  <c r="M175" i="12"/>
  <c r="L175" i="12"/>
  <c r="I175" i="12"/>
  <c r="J175" i="12" s="1"/>
  <c r="F175" i="12"/>
  <c r="G175" i="12" s="1"/>
  <c r="C175" i="12"/>
  <c r="D175" i="12" s="1"/>
  <c r="L174" i="12"/>
  <c r="M174" i="12" s="1"/>
  <c r="I174" i="12"/>
  <c r="J174" i="12" s="1"/>
  <c r="F174" i="12"/>
  <c r="G174" i="12" s="1"/>
  <c r="C174" i="12"/>
  <c r="D174" i="12" s="1"/>
  <c r="L173" i="12"/>
  <c r="M173" i="12" s="1"/>
  <c r="I173" i="12"/>
  <c r="J173" i="12" s="1"/>
  <c r="F173" i="12"/>
  <c r="G173" i="12" s="1"/>
  <c r="C173" i="12"/>
  <c r="D173" i="12" s="1"/>
  <c r="L172" i="12"/>
  <c r="M172" i="12" s="1"/>
  <c r="I172" i="12"/>
  <c r="J172" i="12" s="1"/>
  <c r="F172" i="12"/>
  <c r="G172" i="12" s="1"/>
  <c r="C172" i="12"/>
  <c r="D172" i="12" s="1"/>
  <c r="L171" i="12"/>
  <c r="M171" i="12" s="1"/>
  <c r="I171" i="12"/>
  <c r="J171" i="12" s="1"/>
  <c r="F171" i="12"/>
  <c r="G171" i="12" s="1"/>
  <c r="C171" i="12"/>
  <c r="D171" i="12" s="1"/>
  <c r="M170" i="12"/>
  <c r="L170" i="12"/>
  <c r="I170" i="12"/>
  <c r="J170" i="12" s="1"/>
  <c r="F170" i="12"/>
  <c r="G170" i="12" s="1"/>
  <c r="C170" i="12"/>
  <c r="D170" i="12" s="1"/>
  <c r="L169" i="12"/>
  <c r="M169" i="12" s="1"/>
  <c r="J169" i="12"/>
  <c r="I169" i="12"/>
  <c r="F169" i="12"/>
  <c r="G169" i="12" s="1"/>
  <c r="D169" i="12"/>
  <c r="C169" i="12"/>
  <c r="L168" i="12"/>
  <c r="M168" i="12" s="1"/>
  <c r="I168" i="12"/>
  <c r="J168" i="12" s="1"/>
  <c r="F168" i="12"/>
  <c r="G168" i="12" s="1"/>
  <c r="D168" i="12"/>
  <c r="C168" i="12"/>
  <c r="L167" i="12"/>
  <c r="M167" i="12" s="1"/>
  <c r="I167" i="12"/>
  <c r="J167" i="12" s="1"/>
  <c r="F167" i="12"/>
  <c r="G167" i="12" s="1"/>
  <c r="C167" i="12"/>
  <c r="D167" i="12" s="1"/>
  <c r="L166" i="12"/>
  <c r="M166" i="12" s="1"/>
  <c r="I166" i="12"/>
  <c r="J166" i="12" s="1"/>
  <c r="F166" i="12"/>
  <c r="G166" i="12" s="1"/>
  <c r="C166" i="12"/>
  <c r="D166" i="12" s="1"/>
  <c r="L165" i="12"/>
  <c r="M165" i="12" s="1"/>
  <c r="J165" i="12"/>
  <c r="I165" i="12"/>
  <c r="G165" i="12"/>
  <c r="F165" i="12"/>
  <c r="C165" i="12"/>
  <c r="D165" i="12" s="1"/>
  <c r="L164" i="12"/>
  <c r="M164" i="12" s="1"/>
  <c r="J164" i="12"/>
  <c r="I164" i="12"/>
  <c r="F164" i="12"/>
  <c r="G164" i="12" s="1"/>
  <c r="C164" i="12"/>
  <c r="D164" i="12" s="1"/>
  <c r="L163" i="12"/>
  <c r="M163" i="12" s="1"/>
  <c r="I163" i="12"/>
  <c r="J163" i="12" s="1"/>
  <c r="G163" i="12"/>
  <c r="F163" i="12"/>
  <c r="C163" i="12"/>
  <c r="D163" i="12" s="1"/>
  <c r="L162" i="12"/>
  <c r="M162" i="12" s="1"/>
  <c r="I162" i="12"/>
  <c r="J162" i="12" s="1"/>
  <c r="F162" i="12"/>
  <c r="G162" i="12" s="1"/>
  <c r="D162" i="12"/>
  <c r="C162" i="12"/>
  <c r="M161" i="12"/>
  <c r="L161" i="12"/>
  <c r="I161" i="12"/>
  <c r="J161" i="12" s="1"/>
  <c r="F161" i="12"/>
  <c r="G161" i="12" s="1"/>
  <c r="C161" i="12"/>
  <c r="D161" i="12" s="1"/>
  <c r="L160" i="12"/>
  <c r="M160" i="12" s="1"/>
  <c r="I160" i="12"/>
  <c r="J160" i="12" s="1"/>
  <c r="F160" i="12"/>
  <c r="G160" i="12" s="1"/>
  <c r="C160" i="12"/>
  <c r="D160" i="12" s="1"/>
  <c r="L159" i="12"/>
  <c r="M159" i="12" s="1"/>
  <c r="I159" i="12"/>
  <c r="J159" i="12" s="1"/>
  <c r="F159" i="12"/>
  <c r="G159" i="12" s="1"/>
  <c r="C159" i="12"/>
  <c r="D159" i="12" s="1"/>
  <c r="L158" i="12"/>
  <c r="M158" i="12" s="1"/>
  <c r="I158" i="12"/>
  <c r="J158" i="12" s="1"/>
  <c r="G158" i="12"/>
  <c r="F158" i="12"/>
  <c r="C158" i="12"/>
  <c r="D158" i="12" s="1"/>
  <c r="L157" i="12"/>
  <c r="M157" i="12" s="1"/>
  <c r="I157" i="12"/>
  <c r="J157" i="12" s="1"/>
  <c r="F157" i="12"/>
  <c r="G157" i="12" s="1"/>
  <c r="D157" i="12"/>
  <c r="C157" i="12"/>
  <c r="L156" i="12"/>
  <c r="M156" i="12" s="1"/>
  <c r="I156" i="12"/>
  <c r="J156" i="12" s="1"/>
  <c r="F156" i="12"/>
  <c r="G156" i="12" s="1"/>
  <c r="C156" i="12"/>
  <c r="D156" i="12" s="1"/>
  <c r="L155" i="12"/>
  <c r="M155" i="12" s="1"/>
  <c r="I155" i="12"/>
  <c r="J155" i="12" s="1"/>
  <c r="F155" i="12"/>
  <c r="G155" i="12" s="1"/>
  <c r="C155" i="12"/>
  <c r="D155" i="12" s="1"/>
  <c r="L154" i="12"/>
  <c r="M154" i="12" s="1"/>
  <c r="I154" i="12"/>
  <c r="J154" i="12" s="1"/>
  <c r="F154" i="12"/>
  <c r="G154" i="12" s="1"/>
  <c r="C154" i="12"/>
  <c r="D154" i="12" s="1"/>
  <c r="L153" i="12"/>
  <c r="M153" i="12" s="1"/>
  <c r="I153" i="12"/>
  <c r="J153" i="12" s="1"/>
  <c r="F153" i="12"/>
  <c r="G153" i="12" s="1"/>
  <c r="C153" i="12"/>
  <c r="D153" i="12" s="1"/>
  <c r="L152" i="12"/>
  <c r="M152" i="12" s="1"/>
  <c r="J152" i="12"/>
  <c r="I152" i="12"/>
  <c r="F152" i="12"/>
  <c r="G152" i="12" s="1"/>
  <c r="D152" i="12"/>
  <c r="C152" i="12"/>
  <c r="L151" i="12"/>
  <c r="M151" i="12" s="1"/>
  <c r="I151" i="12"/>
  <c r="J151" i="12" s="1"/>
  <c r="F151" i="12"/>
  <c r="G151" i="12" s="1"/>
  <c r="C151" i="12"/>
  <c r="D151" i="12" s="1"/>
  <c r="L150" i="12"/>
  <c r="M150" i="12" s="1"/>
  <c r="I150" i="12"/>
  <c r="J150" i="12" s="1"/>
  <c r="F150" i="12"/>
  <c r="G150" i="12" s="1"/>
  <c r="C150" i="12"/>
  <c r="D150" i="12" s="1"/>
  <c r="L149" i="12"/>
  <c r="M149" i="12" s="1"/>
  <c r="I149" i="12"/>
  <c r="J149" i="12" s="1"/>
  <c r="F149" i="12"/>
  <c r="G149" i="12" s="1"/>
  <c r="C149" i="12"/>
  <c r="D149" i="12" s="1"/>
  <c r="L148" i="12"/>
  <c r="M148" i="12" s="1"/>
  <c r="I148" i="12"/>
  <c r="J148" i="12" s="1"/>
  <c r="F148" i="12"/>
  <c r="G148" i="12" s="1"/>
  <c r="C148" i="12"/>
  <c r="D148" i="12" s="1"/>
  <c r="L147" i="12"/>
  <c r="M147" i="12" s="1"/>
  <c r="J147" i="12"/>
  <c r="I147" i="12"/>
  <c r="F147" i="12"/>
  <c r="G147" i="12" s="1"/>
  <c r="D147" i="12"/>
  <c r="C147" i="12"/>
  <c r="L146" i="12"/>
  <c r="M146" i="12" s="1"/>
  <c r="I146" i="12"/>
  <c r="J146" i="12" s="1"/>
  <c r="F146" i="12"/>
  <c r="G146" i="12" s="1"/>
  <c r="C146" i="12"/>
  <c r="D146" i="12" s="1"/>
  <c r="M145" i="12"/>
  <c r="L145" i="12"/>
  <c r="I145" i="12"/>
  <c r="J145" i="12" s="1"/>
  <c r="F145" i="12"/>
  <c r="G145" i="12" s="1"/>
  <c r="C145" i="12"/>
  <c r="D145" i="12" s="1"/>
  <c r="L144" i="12"/>
  <c r="M144" i="12" s="1"/>
  <c r="J144" i="12"/>
  <c r="I144" i="12"/>
  <c r="F144" i="12"/>
  <c r="G144" i="12" s="1"/>
  <c r="C144" i="12"/>
  <c r="D144" i="12" s="1"/>
  <c r="M143" i="12"/>
  <c r="L143" i="12"/>
  <c r="J143" i="12"/>
  <c r="I143" i="12"/>
  <c r="F143" i="12"/>
  <c r="G143" i="12" s="1"/>
  <c r="C143" i="12"/>
  <c r="D143" i="12" s="1"/>
  <c r="L142" i="12"/>
  <c r="M142" i="12" s="1"/>
  <c r="I142" i="12"/>
  <c r="J142" i="12" s="1"/>
  <c r="F142" i="12"/>
  <c r="G142" i="12" s="1"/>
  <c r="C142" i="12"/>
  <c r="D142" i="12" s="1"/>
  <c r="L141" i="12"/>
  <c r="M141" i="12" s="1"/>
  <c r="I141" i="12"/>
  <c r="J141" i="12" s="1"/>
  <c r="G141" i="12"/>
  <c r="F141" i="12"/>
  <c r="C141" i="12"/>
  <c r="D141" i="12" s="1"/>
  <c r="L140" i="12"/>
  <c r="M140" i="12" s="1"/>
  <c r="J140" i="12"/>
  <c r="I140" i="12"/>
  <c r="F140" i="12"/>
  <c r="G140" i="12" s="1"/>
  <c r="C140" i="12"/>
  <c r="D140" i="12" s="1"/>
  <c r="L139" i="12"/>
  <c r="M139" i="12" s="1"/>
  <c r="J139" i="12"/>
  <c r="I139" i="12"/>
  <c r="F139" i="12"/>
  <c r="G139" i="12" s="1"/>
  <c r="C139" i="12"/>
  <c r="D139" i="12" s="1"/>
  <c r="L138" i="12"/>
  <c r="M138" i="12" s="1"/>
  <c r="I138" i="12"/>
  <c r="J138" i="12" s="1"/>
  <c r="F138" i="12"/>
  <c r="G138" i="12" s="1"/>
  <c r="C138" i="12"/>
  <c r="D138" i="12" s="1"/>
  <c r="L137" i="12"/>
  <c r="M137" i="12" s="1"/>
  <c r="I137" i="12"/>
  <c r="J137" i="12" s="1"/>
  <c r="F137" i="12"/>
  <c r="G137" i="12" s="1"/>
  <c r="C137" i="12"/>
  <c r="D137" i="12" s="1"/>
  <c r="M136" i="12"/>
  <c r="L136" i="12"/>
  <c r="I136" i="12"/>
  <c r="J136" i="12" s="1"/>
  <c r="F136" i="12"/>
  <c r="G136" i="12" s="1"/>
  <c r="C136" i="12"/>
  <c r="D136" i="12" s="1"/>
  <c r="L135" i="12"/>
  <c r="M135" i="12" s="1"/>
  <c r="I135" i="12"/>
  <c r="J135" i="12" s="1"/>
  <c r="F135" i="12"/>
  <c r="G135" i="12" s="1"/>
  <c r="D135" i="12"/>
  <c r="C135" i="12"/>
  <c r="L134" i="12"/>
  <c r="M134" i="12" s="1"/>
  <c r="I134" i="12"/>
  <c r="J134" i="12" s="1"/>
  <c r="F134" i="12"/>
  <c r="G134" i="12" s="1"/>
  <c r="C134" i="12"/>
  <c r="D134" i="12" s="1"/>
  <c r="L133" i="12"/>
  <c r="M133" i="12" s="1"/>
  <c r="I133" i="12"/>
  <c r="J133" i="12" s="1"/>
  <c r="G133" i="12"/>
  <c r="F133" i="12"/>
  <c r="C133" i="12"/>
  <c r="D133" i="12" s="1"/>
  <c r="L132" i="12"/>
  <c r="M132" i="12" s="1"/>
  <c r="I132" i="12"/>
  <c r="J132" i="12" s="1"/>
  <c r="F132" i="12"/>
  <c r="G132" i="12" s="1"/>
  <c r="C132" i="12"/>
  <c r="D132" i="12" s="1"/>
  <c r="L131" i="12"/>
  <c r="M131" i="12" s="1"/>
  <c r="I131" i="12"/>
  <c r="J131" i="12" s="1"/>
  <c r="F131" i="12"/>
  <c r="G131" i="12" s="1"/>
  <c r="D131" i="12"/>
  <c r="C131" i="12"/>
  <c r="L130" i="12"/>
  <c r="M130" i="12" s="1"/>
  <c r="I130" i="12"/>
  <c r="J130" i="12" s="1"/>
  <c r="F130" i="12"/>
  <c r="G130" i="12" s="1"/>
  <c r="C130" i="12"/>
  <c r="D130" i="12" s="1"/>
  <c r="L129" i="12"/>
  <c r="M129" i="12" s="1"/>
  <c r="I129" i="12"/>
  <c r="J129" i="12" s="1"/>
  <c r="G129" i="12"/>
  <c r="F129" i="12"/>
  <c r="D129" i="12"/>
  <c r="C129" i="12"/>
  <c r="M128" i="12"/>
  <c r="L128" i="12"/>
  <c r="I128" i="12"/>
  <c r="J128" i="12" s="1"/>
  <c r="F128" i="12"/>
  <c r="G128" i="12" s="1"/>
  <c r="C128" i="12"/>
  <c r="D128" i="12" s="1"/>
  <c r="L127" i="12"/>
  <c r="M127" i="12" s="1"/>
  <c r="J127" i="12"/>
  <c r="I127" i="12"/>
  <c r="F127" i="12"/>
  <c r="G127" i="12" s="1"/>
  <c r="D127" i="12"/>
  <c r="C127" i="12"/>
  <c r="L126" i="12"/>
  <c r="M126" i="12" s="1"/>
  <c r="I126" i="12"/>
  <c r="J126" i="12" s="1"/>
  <c r="F126" i="12"/>
  <c r="G126" i="12" s="1"/>
  <c r="C126" i="12"/>
  <c r="D126" i="12" s="1"/>
  <c r="M125" i="12"/>
  <c r="L125" i="12"/>
  <c r="I125" i="12"/>
  <c r="J125" i="12" s="1"/>
  <c r="F125" i="12"/>
  <c r="G125" i="12" s="1"/>
  <c r="C125" i="12"/>
  <c r="D125" i="12" s="1"/>
  <c r="L124" i="12"/>
  <c r="M124" i="12" s="1"/>
  <c r="I124" i="12"/>
  <c r="J124" i="12" s="1"/>
  <c r="F124" i="12"/>
  <c r="G124" i="12" s="1"/>
  <c r="C124" i="12"/>
  <c r="D124" i="12" s="1"/>
  <c r="L123" i="12"/>
  <c r="M123" i="12" s="1"/>
  <c r="I123" i="12"/>
  <c r="J123" i="12" s="1"/>
  <c r="F123" i="12"/>
  <c r="G123" i="12" s="1"/>
  <c r="C123" i="12"/>
  <c r="D123" i="12" s="1"/>
  <c r="L122" i="12"/>
  <c r="M122" i="12" s="1"/>
  <c r="J122" i="12"/>
  <c r="I122" i="12"/>
  <c r="F122" i="12"/>
  <c r="G122" i="12" s="1"/>
  <c r="C122" i="12"/>
  <c r="D122" i="12" s="1"/>
  <c r="L121" i="12"/>
  <c r="M121" i="12" s="1"/>
  <c r="I121" i="12"/>
  <c r="J121" i="12" s="1"/>
  <c r="F121" i="12"/>
  <c r="G121" i="12" s="1"/>
  <c r="C121" i="12"/>
  <c r="D121" i="12" s="1"/>
  <c r="L120" i="12"/>
  <c r="M120" i="12" s="1"/>
  <c r="I120" i="12"/>
  <c r="J120" i="12" s="1"/>
  <c r="F120" i="12"/>
  <c r="G120" i="12" s="1"/>
  <c r="C120" i="12"/>
  <c r="D120" i="12" s="1"/>
  <c r="L119" i="12"/>
  <c r="M119" i="12" s="1"/>
  <c r="I119" i="12"/>
  <c r="J119" i="12" s="1"/>
  <c r="F119" i="12"/>
  <c r="G119" i="12" s="1"/>
  <c r="C119" i="12"/>
  <c r="D119" i="12" s="1"/>
  <c r="L118" i="12"/>
  <c r="M118" i="12" s="1"/>
  <c r="J118" i="12"/>
  <c r="I118" i="12"/>
  <c r="G118" i="12"/>
  <c r="F118" i="12"/>
  <c r="C118" i="12"/>
  <c r="D118" i="12" s="1"/>
  <c r="L117" i="12"/>
  <c r="M117" i="12" s="1"/>
  <c r="J117" i="12"/>
  <c r="I117" i="12"/>
  <c r="F117" i="12"/>
  <c r="G117" i="12" s="1"/>
  <c r="C117" i="12"/>
  <c r="D117" i="12" s="1"/>
  <c r="L116" i="12"/>
  <c r="M116" i="12" s="1"/>
  <c r="I116" i="12"/>
  <c r="J116" i="12" s="1"/>
  <c r="G116" i="12"/>
  <c r="F116" i="12"/>
  <c r="C116" i="12"/>
  <c r="D116" i="12" s="1"/>
  <c r="L115" i="12"/>
  <c r="M115" i="12" s="1"/>
  <c r="I115" i="12"/>
  <c r="J115" i="12" s="1"/>
  <c r="F115" i="12"/>
  <c r="G115" i="12" s="1"/>
  <c r="D115" i="12"/>
  <c r="C115" i="12"/>
  <c r="L114" i="12"/>
  <c r="M114" i="12" s="1"/>
  <c r="I114" i="12"/>
  <c r="J114" i="12" s="1"/>
  <c r="F114" i="12"/>
  <c r="G114" i="12" s="1"/>
  <c r="C114" i="12"/>
  <c r="D114" i="12" s="1"/>
  <c r="L113" i="12"/>
  <c r="M113" i="12" s="1"/>
  <c r="I113" i="12"/>
  <c r="J113" i="12" s="1"/>
  <c r="G113" i="12"/>
  <c r="F113" i="12"/>
  <c r="C113" i="12"/>
  <c r="D113" i="12" s="1"/>
  <c r="L112" i="12"/>
  <c r="M112" i="12" s="1"/>
  <c r="I112" i="12"/>
  <c r="J112" i="12" s="1"/>
  <c r="F112" i="12"/>
  <c r="G112" i="12" s="1"/>
  <c r="C112" i="12"/>
  <c r="D112" i="12" s="1"/>
  <c r="L111" i="12"/>
  <c r="M111" i="12" s="1"/>
  <c r="I111" i="12"/>
  <c r="J111" i="12" s="1"/>
  <c r="G111" i="12"/>
  <c r="F111" i="12"/>
  <c r="C111" i="12"/>
  <c r="D111" i="12" s="1"/>
  <c r="L110" i="12"/>
  <c r="M110" i="12" s="1"/>
  <c r="I110" i="12"/>
  <c r="J110" i="12" s="1"/>
  <c r="F110" i="12"/>
  <c r="G110" i="12" s="1"/>
  <c r="D110" i="12"/>
  <c r="C110" i="12"/>
  <c r="L109" i="12"/>
  <c r="M109" i="12" s="1"/>
  <c r="I109" i="12"/>
  <c r="J109" i="12" s="1"/>
  <c r="F109" i="12"/>
  <c r="G109" i="12" s="1"/>
  <c r="C109" i="12"/>
  <c r="D109" i="12" s="1"/>
  <c r="L108" i="12"/>
  <c r="M108" i="12" s="1"/>
  <c r="I108" i="12"/>
  <c r="J108" i="12" s="1"/>
  <c r="F108" i="12"/>
  <c r="G108" i="12" s="1"/>
  <c r="C108" i="12"/>
  <c r="D108" i="12" s="1"/>
  <c r="L107" i="12"/>
  <c r="M107" i="12" s="1"/>
  <c r="I107" i="12"/>
  <c r="J107" i="12" s="1"/>
  <c r="F107" i="12"/>
  <c r="G107" i="12" s="1"/>
  <c r="C107" i="12"/>
  <c r="D107" i="12" s="1"/>
  <c r="L106" i="12"/>
  <c r="M106" i="12" s="1"/>
  <c r="I106" i="12"/>
  <c r="J106" i="12" s="1"/>
  <c r="F106" i="12"/>
  <c r="G106" i="12" s="1"/>
  <c r="C106" i="12"/>
  <c r="D106" i="12" s="1"/>
  <c r="L105" i="12"/>
  <c r="M105" i="12" s="1"/>
  <c r="I105" i="12"/>
  <c r="J105" i="12" s="1"/>
  <c r="G105" i="12"/>
  <c r="F105" i="12"/>
  <c r="D105" i="12"/>
  <c r="C105" i="12"/>
  <c r="L104" i="12"/>
  <c r="M104" i="12" s="1"/>
  <c r="I104" i="12"/>
  <c r="J104" i="12" s="1"/>
  <c r="F104" i="12"/>
  <c r="G104" i="12" s="1"/>
  <c r="C104" i="12"/>
  <c r="D104" i="12" s="1"/>
  <c r="M103" i="12"/>
  <c r="L103" i="12"/>
  <c r="I103" i="12"/>
  <c r="J103" i="12" s="1"/>
  <c r="F103" i="12"/>
  <c r="G103" i="12" s="1"/>
  <c r="C103" i="12"/>
  <c r="D103" i="12" s="1"/>
  <c r="L102" i="12"/>
  <c r="M102" i="12" s="1"/>
  <c r="I102" i="12"/>
  <c r="J102" i="12" s="1"/>
  <c r="F102" i="12"/>
  <c r="G102" i="12" s="1"/>
  <c r="C102" i="12"/>
  <c r="D102" i="12" s="1"/>
  <c r="L101" i="12"/>
  <c r="M101" i="12" s="1"/>
  <c r="I101" i="12"/>
  <c r="J101" i="12" s="1"/>
  <c r="F101" i="12"/>
  <c r="G101" i="12" s="1"/>
  <c r="C101" i="12"/>
  <c r="D101" i="12" s="1"/>
  <c r="L100" i="12"/>
  <c r="M100" i="12" s="1"/>
  <c r="I100" i="12"/>
  <c r="J100" i="12" s="1"/>
  <c r="F100" i="12"/>
  <c r="G100" i="12" s="1"/>
  <c r="C100" i="12"/>
  <c r="D100" i="12" s="1"/>
  <c r="L99" i="12"/>
  <c r="M99" i="12" s="1"/>
  <c r="I99" i="12"/>
  <c r="J99" i="12" s="1"/>
  <c r="F99" i="12"/>
  <c r="G99" i="12" s="1"/>
  <c r="C99" i="12"/>
  <c r="D99" i="12" s="1"/>
  <c r="M98" i="12"/>
  <c r="L98" i="12"/>
  <c r="I98" i="12"/>
  <c r="J98" i="12" s="1"/>
  <c r="F98" i="12"/>
  <c r="G98" i="12" s="1"/>
  <c r="C98" i="12"/>
  <c r="D98" i="12" s="1"/>
  <c r="L97" i="12"/>
  <c r="M97" i="12" s="1"/>
  <c r="J97" i="12"/>
  <c r="I97" i="12"/>
  <c r="F97" i="12"/>
  <c r="G97" i="12" s="1"/>
  <c r="C97" i="12"/>
  <c r="D97" i="12" s="1"/>
  <c r="L96" i="12"/>
  <c r="M96" i="12" s="1"/>
  <c r="J96" i="12"/>
  <c r="I96" i="12"/>
  <c r="G96" i="12"/>
  <c r="F96" i="12"/>
  <c r="C96" i="12"/>
  <c r="D96" i="12" s="1"/>
  <c r="L95" i="12"/>
  <c r="M95" i="12" s="1"/>
  <c r="I95" i="12"/>
  <c r="J95" i="12" s="1"/>
  <c r="F95" i="12"/>
  <c r="G95" i="12" s="1"/>
  <c r="C95" i="12"/>
  <c r="D95" i="12" s="1"/>
  <c r="L94" i="12"/>
  <c r="M94" i="12" s="1"/>
  <c r="I94" i="12"/>
  <c r="J94" i="12" s="1"/>
  <c r="F94" i="12"/>
  <c r="G94" i="12" s="1"/>
  <c r="C94" i="12"/>
  <c r="D94" i="12" s="1"/>
  <c r="L93" i="12"/>
  <c r="M93" i="12" s="1"/>
  <c r="I93" i="12"/>
  <c r="J93" i="12" s="1"/>
  <c r="F93" i="12"/>
  <c r="G93" i="12" s="1"/>
  <c r="C93" i="12"/>
  <c r="D93" i="12" s="1"/>
  <c r="L92" i="12"/>
  <c r="M92" i="12" s="1"/>
  <c r="J92" i="12"/>
  <c r="I92" i="12"/>
  <c r="F92" i="12"/>
  <c r="G92" i="12" s="1"/>
  <c r="C92" i="12"/>
  <c r="D92" i="12" s="1"/>
  <c r="L91" i="12"/>
  <c r="M91" i="12" s="1"/>
  <c r="J91" i="12"/>
  <c r="I91" i="12"/>
  <c r="G91" i="12"/>
  <c r="F91" i="12"/>
  <c r="C91" i="12"/>
  <c r="D91" i="12" s="1"/>
  <c r="L90" i="12"/>
  <c r="M90" i="12" s="1"/>
  <c r="I90" i="12"/>
  <c r="J90" i="12" s="1"/>
  <c r="F90" i="12"/>
  <c r="G90" i="12" s="1"/>
  <c r="C90" i="12"/>
  <c r="D90" i="12" s="1"/>
  <c r="L89" i="12"/>
  <c r="M89" i="12" s="1"/>
  <c r="J89" i="12"/>
  <c r="I89" i="12"/>
  <c r="F89" i="12"/>
  <c r="G89" i="12" s="1"/>
  <c r="C89" i="12"/>
  <c r="D89" i="12" s="1"/>
  <c r="L88" i="12"/>
  <c r="M88" i="12" s="1"/>
  <c r="I88" i="12"/>
  <c r="J88" i="12" s="1"/>
  <c r="F88" i="12"/>
  <c r="G88" i="12" s="1"/>
  <c r="C88" i="12"/>
  <c r="D88" i="12" s="1"/>
  <c r="L87" i="12"/>
  <c r="M87" i="12" s="1"/>
  <c r="I87" i="12"/>
  <c r="J87" i="12" s="1"/>
  <c r="F87" i="12"/>
  <c r="G87" i="12" s="1"/>
  <c r="C87" i="12"/>
  <c r="D87" i="12" s="1"/>
  <c r="L86" i="12"/>
  <c r="M86" i="12" s="1"/>
  <c r="I86" i="12"/>
  <c r="J86" i="12" s="1"/>
  <c r="G86" i="12"/>
  <c r="F86" i="12"/>
  <c r="C86" i="12"/>
  <c r="D86" i="12" s="1"/>
  <c r="L85" i="12"/>
  <c r="M85" i="12" s="1"/>
  <c r="J85" i="12"/>
  <c r="I85" i="12"/>
  <c r="G85" i="12"/>
  <c r="F85" i="12"/>
  <c r="D85" i="12"/>
  <c r="C85" i="12"/>
  <c r="L84" i="12"/>
  <c r="M84" i="12" s="1"/>
  <c r="I84" i="12"/>
  <c r="J84" i="12" s="1"/>
  <c r="F84" i="12"/>
  <c r="G84" i="12" s="1"/>
  <c r="D84" i="12"/>
  <c r="C84" i="12"/>
  <c r="L83" i="12"/>
  <c r="M83" i="12" s="1"/>
  <c r="I83" i="12"/>
  <c r="J83" i="12" s="1"/>
  <c r="F83" i="12"/>
  <c r="G83" i="12" s="1"/>
  <c r="C83" i="12"/>
  <c r="D83" i="12" s="1"/>
  <c r="L82" i="12"/>
  <c r="M82" i="12" s="1"/>
  <c r="I82" i="12"/>
  <c r="J82" i="12" s="1"/>
  <c r="F82" i="12"/>
  <c r="G82" i="12" s="1"/>
  <c r="C82" i="12"/>
  <c r="D82" i="12" s="1"/>
  <c r="L81" i="12"/>
  <c r="M81" i="12" s="1"/>
  <c r="I81" i="12"/>
  <c r="J81" i="12" s="1"/>
  <c r="F81" i="12"/>
  <c r="G81" i="12" s="1"/>
  <c r="C81" i="12"/>
  <c r="D81" i="12" s="1"/>
  <c r="L80" i="12"/>
  <c r="M80" i="12" s="1"/>
  <c r="I80" i="12"/>
  <c r="J80" i="12" s="1"/>
  <c r="G80" i="12"/>
  <c r="F80" i="12"/>
  <c r="D80" i="12"/>
  <c r="C80" i="12"/>
  <c r="L79" i="12"/>
  <c r="M79" i="12" s="1"/>
  <c r="I79" i="12"/>
  <c r="J79" i="12" s="1"/>
  <c r="F79" i="12"/>
  <c r="G79" i="12" s="1"/>
  <c r="C79" i="12"/>
  <c r="D79" i="12" s="1"/>
  <c r="L78" i="12"/>
  <c r="M78" i="12" s="1"/>
  <c r="I78" i="12"/>
  <c r="J78" i="12" s="1"/>
  <c r="F78" i="12"/>
  <c r="G78" i="12" s="1"/>
  <c r="C78" i="12"/>
  <c r="D78" i="12" s="1"/>
  <c r="L77" i="12"/>
  <c r="M77" i="12" s="1"/>
  <c r="I77" i="12"/>
  <c r="J77" i="12" s="1"/>
  <c r="F77" i="12"/>
  <c r="G77" i="12" s="1"/>
  <c r="C77" i="12"/>
  <c r="D77" i="12" s="1"/>
  <c r="L76" i="12"/>
  <c r="M76" i="12" s="1"/>
  <c r="I76" i="12"/>
  <c r="J76" i="12" s="1"/>
  <c r="F76" i="12"/>
  <c r="G76" i="12" s="1"/>
  <c r="C76" i="12"/>
  <c r="D76" i="12" s="1"/>
  <c r="L75" i="12"/>
  <c r="M75" i="12" s="1"/>
  <c r="J75" i="12"/>
  <c r="I75" i="12"/>
  <c r="F75" i="12"/>
  <c r="G75" i="12" s="1"/>
  <c r="C75" i="12"/>
  <c r="D75" i="12" s="1"/>
  <c r="L74" i="12"/>
  <c r="M74" i="12" s="1"/>
  <c r="I74" i="12"/>
  <c r="J74" i="12" s="1"/>
  <c r="F74" i="12"/>
  <c r="G74" i="12" s="1"/>
  <c r="D74" i="12"/>
  <c r="C74" i="12"/>
  <c r="M73" i="12"/>
  <c r="L73" i="12"/>
  <c r="I73" i="12"/>
  <c r="J73" i="12" s="1"/>
  <c r="F73" i="12"/>
  <c r="G73" i="12" s="1"/>
  <c r="C73" i="12"/>
  <c r="D73" i="12" s="1"/>
  <c r="L72" i="12"/>
  <c r="M72" i="12" s="1"/>
  <c r="I72" i="12"/>
  <c r="J72" i="12" s="1"/>
  <c r="F72" i="12"/>
  <c r="G72" i="12" s="1"/>
  <c r="D72" i="12"/>
  <c r="C72" i="12"/>
  <c r="L71" i="12"/>
  <c r="M71" i="12" s="1"/>
  <c r="I71" i="12"/>
  <c r="J71" i="12" s="1"/>
  <c r="F71" i="12"/>
  <c r="G71" i="12" s="1"/>
  <c r="C71" i="12"/>
  <c r="D71" i="12" s="1"/>
  <c r="L70" i="12"/>
  <c r="M70" i="12" s="1"/>
  <c r="I70" i="12"/>
  <c r="J70" i="12" s="1"/>
  <c r="F70" i="12"/>
  <c r="G70" i="12" s="1"/>
  <c r="C70" i="12"/>
  <c r="D70" i="12" s="1"/>
  <c r="L69" i="12"/>
  <c r="M69" i="12" s="1"/>
  <c r="J69" i="12"/>
  <c r="I69" i="12"/>
  <c r="G69" i="12"/>
  <c r="F69" i="12"/>
  <c r="C69" i="12"/>
  <c r="D69" i="12" s="1"/>
  <c r="L68" i="12"/>
  <c r="M68" i="12" s="1"/>
  <c r="I68" i="12"/>
  <c r="J68" i="12" s="1"/>
  <c r="F68" i="12"/>
  <c r="G68" i="12" s="1"/>
  <c r="C68" i="12"/>
  <c r="D68" i="12" s="1"/>
  <c r="L67" i="12"/>
  <c r="M67" i="12" s="1"/>
  <c r="J67" i="12"/>
  <c r="I67" i="12"/>
  <c r="F67" i="12"/>
  <c r="G67" i="12" s="1"/>
  <c r="C67" i="12"/>
  <c r="D67" i="12" s="1"/>
  <c r="L66" i="12"/>
  <c r="M66" i="12" s="1"/>
  <c r="I66" i="12"/>
  <c r="J66" i="12" s="1"/>
  <c r="G66" i="12"/>
  <c r="F66" i="12"/>
  <c r="C66" i="12"/>
  <c r="D66" i="12" s="1"/>
  <c r="M65" i="12"/>
  <c r="L65" i="12"/>
  <c r="I65" i="12"/>
  <c r="J65" i="12" s="1"/>
  <c r="F65" i="12"/>
  <c r="G65" i="12" s="1"/>
  <c r="C65" i="12"/>
  <c r="D65" i="12" s="1"/>
  <c r="L64" i="12"/>
  <c r="M64" i="12" s="1"/>
  <c r="J64" i="12"/>
  <c r="I64" i="12"/>
  <c r="F64" i="12"/>
  <c r="G64" i="12" s="1"/>
  <c r="C64" i="12"/>
  <c r="D64" i="12" s="1"/>
  <c r="L63" i="12"/>
  <c r="M63" i="12" s="1"/>
  <c r="I63" i="12"/>
  <c r="J63" i="12" s="1"/>
  <c r="F63" i="12"/>
  <c r="G63" i="12" s="1"/>
  <c r="D63" i="12"/>
  <c r="C63" i="12"/>
  <c r="L62" i="12"/>
  <c r="M62" i="12" s="1"/>
  <c r="I62" i="12"/>
  <c r="J62" i="12" s="1"/>
  <c r="F62" i="12"/>
  <c r="G62" i="12" s="1"/>
  <c r="D62" i="12"/>
  <c r="C62" i="12"/>
  <c r="L61" i="12"/>
  <c r="M61" i="12" s="1"/>
  <c r="I61" i="12"/>
  <c r="J61" i="12" s="1"/>
  <c r="G61" i="12"/>
  <c r="F61" i="12"/>
  <c r="C61" i="12"/>
  <c r="D61" i="12" s="1"/>
  <c r="L60" i="12"/>
  <c r="M60" i="12" s="1"/>
  <c r="I60" i="12"/>
  <c r="J60" i="12" s="1"/>
  <c r="F60" i="12"/>
  <c r="G60" i="12" s="1"/>
  <c r="C60" i="12"/>
  <c r="D60" i="12" s="1"/>
  <c r="L59" i="12"/>
  <c r="M59" i="12" s="1"/>
  <c r="I59" i="12"/>
  <c r="J59" i="12" s="1"/>
  <c r="F59" i="12"/>
  <c r="G59" i="12" s="1"/>
  <c r="C59" i="12"/>
  <c r="D59" i="12" s="1"/>
  <c r="L58" i="12"/>
  <c r="M58" i="12" s="1"/>
  <c r="I58" i="12"/>
  <c r="J58" i="12" s="1"/>
  <c r="G58" i="12"/>
  <c r="F58" i="12"/>
  <c r="C58" i="12"/>
  <c r="D58" i="12" s="1"/>
  <c r="L57" i="12"/>
  <c r="M57" i="12" s="1"/>
  <c r="I57" i="12"/>
  <c r="J57" i="12" s="1"/>
  <c r="F57" i="12"/>
  <c r="G57" i="12" s="1"/>
  <c r="C57" i="12"/>
  <c r="D57" i="12" s="1"/>
  <c r="M56" i="12"/>
  <c r="L56" i="12"/>
  <c r="I56" i="12"/>
  <c r="J56" i="12" s="1"/>
  <c r="F56" i="12"/>
  <c r="G56" i="12" s="1"/>
  <c r="C56" i="12"/>
  <c r="D56" i="12" s="1"/>
  <c r="L55" i="12"/>
  <c r="M55" i="12" s="1"/>
  <c r="I55" i="12"/>
  <c r="J55" i="12" s="1"/>
  <c r="F55" i="12"/>
  <c r="G55" i="12" s="1"/>
  <c r="D55" i="12"/>
  <c r="C55" i="12"/>
  <c r="L54" i="12"/>
  <c r="M54" i="12" s="1"/>
  <c r="I54" i="12"/>
  <c r="J54" i="12" s="1"/>
  <c r="G54" i="12"/>
  <c r="F54" i="12"/>
  <c r="C54" i="12"/>
  <c r="D54" i="12" s="1"/>
  <c r="M53" i="12"/>
  <c r="L53" i="12"/>
  <c r="I53" i="12"/>
  <c r="J53" i="12" s="1"/>
  <c r="F53" i="12"/>
  <c r="G53" i="12" s="1"/>
  <c r="C53" i="12"/>
  <c r="D53" i="12" s="1"/>
  <c r="L52" i="12"/>
  <c r="M52" i="12" s="1"/>
  <c r="I52" i="12"/>
  <c r="J52" i="12" s="1"/>
  <c r="F52" i="12"/>
  <c r="G52" i="12" s="1"/>
  <c r="C52" i="12"/>
  <c r="D52" i="12" s="1"/>
  <c r="L51" i="12"/>
  <c r="M51" i="12" s="1"/>
  <c r="I51" i="12"/>
  <c r="J51" i="12" s="1"/>
  <c r="F51" i="12"/>
  <c r="G51" i="12" s="1"/>
  <c r="C51" i="12"/>
  <c r="D51" i="12" s="1"/>
  <c r="L50" i="12"/>
  <c r="M50" i="12" s="1"/>
  <c r="J50" i="12"/>
  <c r="I50" i="12"/>
  <c r="F50" i="12"/>
  <c r="G50" i="12" s="1"/>
  <c r="C50" i="12"/>
  <c r="D50" i="12" s="1"/>
  <c r="L49" i="12"/>
  <c r="M49" i="12" s="1"/>
  <c r="I49" i="12"/>
  <c r="J49" i="12" s="1"/>
  <c r="F49" i="12"/>
  <c r="G49" i="12" s="1"/>
  <c r="C49" i="12"/>
  <c r="D49" i="12" s="1"/>
  <c r="L48" i="12"/>
  <c r="M48" i="12" s="1"/>
  <c r="I48" i="12"/>
  <c r="J48" i="12" s="1"/>
  <c r="F48" i="12"/>
  <c r="G48" i="12" s="1"/>
  <c r="C48" i="12"/>
  <c r="D48" i="12" s="1"/>
  <c r="L47" i="12"/>
  <c r="M47" i="12" s="1"/>
  <c r="I47" i="12"/>
  <c r="J47" i="12" s="1"/>
  <c r="F47" i="12"/>
  <c r="G47" i="12" s="1"/>
  <c r="C47" i="12"/>
  <c r="D47" i="12" s="1"/>
  <c r="L46" i="12"/>
  <c r="M46" i="12" s="1"/>
  <c r="I46" i="12"/>
  <c r="J46" i="12" s="1"/>
  <c r="F46" i="12"/>
  <c r="G46" i="12" s="1"/>
  <c r="C46" i="12"/>
  <c r="D46" i="12" s="1"/>
  <c r="L45" i="12"/>
  <c r="M45" i="12" s="1"/>
  <c r="J45" i="12"/>
  <c r="I45" i="12"/>
  <c r="F45" i="12"/>
  <c r="G45" i="12" s="1"/>
  <c r="C45" i="12"/>
  <c r="D45" i="12" s="1"/>
  <c r="L44" i="12"/>
  <c r="M44" i="12" s="1"/>
  <c r="J44" i="12"/>
  <c r="I44" i="12"/>
  <c r="G44" i="12"/>
  <c r="F44" i="12"/>
  <c r="C44" i="12"/>
  <c r="D44" i="12" s="1"/>
  <c r="L43" i="12"/>
  <c r="M43" i="12" s="1"/>
  <c r="I43" i="12"/>
  <c r="J43" i="12" s="1"/>
  <c r="F43" i="12"/>
  <c r="G43" i="12" s="1"/>
  <c r="C43" i="12"/>
  <c r="D43" i="12" s="1"/>
  <c r="L42" i="12"/>
  <c r="M42" i="12" s="1"/>
  <c r="I42" i="12"/>
  <c r="J42" i="12" s="1"/>
  <c r="F42" i="12"/>
  <c r="G42" i="12" s="1"/>
  <c r="C42" i="12"/>
  <c r="D42" i="12" s="1"/>
  <c r="L41" i="12"/>
  <c r="M41" i="12" s="1"/>
  <c r="I41" i="12"/>
  <c r="J41" i="12" s="1"/>
  <c r="F41" i="12"/>
  <c r="G41" i="12" s="1"/>
  <c r="C41" i="12"/>
  <c r="D41" i="12" s="1"/>
  <c r="L40" i="12"/>
  <c r="M40" i="12" s="1"/>
  <c r="I40" i="12"/>
  <c r="J40" i="12" s="1"/>
  <c r="F40" i="12"/>
  <c r="G40" i="12" s="1"/>
  <c r="C40" i="12"/>
  <c r="D40" i="12" s="1"/>
  <c r="L39" i="12"/>
  <c r="M39" i="12" s="1"/>
  <c r="J39" i="12"/>
  <c r="I39" i="12"/>
  <c r="G39" i="12"/>
  <c r="F39" i="12"/>
  <c r="C39" i="12"/>
  <c r="D39" i="12" s="1"/>
  <c r="L38" i="12"/>
  <c r="M38" i="12" s="1"/>
  <c r="I38" i="12"/>
  <c r="J38" i="12" s="1"/>
  <c r="F38" i="12"/>
  <c r="G38" i="12" s="1"/>
  <c r="D38" i="12"/>
  <c r="C38" i="12"/>
  <c r="L37" i="12"/>
  <c r="M37" i="12" s="1"/>
  <c r="I37" i="12"/>
  <c r="J37" i="12" s="1"/>
  <c r="F37" i="12"/>
  <c r="G37" i="12" s="1"/>
  <c r="D37" i="12"/>
  <c r="C37" i="12"/>
  <c r="L36" i="12"/>
  <c r="M36" i="12" s="1"/>
  <c r="I36" i="12"/>
  <c r="J36" i="12" s="1"/>
  <c r="F36" i="12"/>
  <c r="G36" i="12" s="1"/>
  <c r="C36" i="12"/>
  <c r="D36" i="12" s="1"/>
  <c r="L35" i="12"/>
  <c r="M35" i="12" s="1"/>
  <c r="J35" i="12"/>
  <c r="I35" i="12"/>
  <c r="F35" i="12"/>
  <c r="G35" i="12" s="1"/>
  <c r="C35" i="12"/>
  <c r="D35" i="12" s="1"/>
  <c r="L34" i="12"/>
  <c r="M34" i="12" s="1"/>
  <c r="J34" i="12"/>
  <c r="I34" i="12"/>
  <c r="F34" i="12"/>
  <c r="G34" i="12" s="1"/>
  <c r="C34" i="12"/>
  <c r="D34" i="12" s="1"/>
  <c r="L33" i="12"/>
  <c r="M33" i="12" s="1"/>
  <c r="I33" i="12"/>
  <c r="J33" i="12" s="1"/>
  <c r="F33" i="12"/>
  <c r="G33" i="12" s="1"/>
  <c r="D33" i="12"/>
  <c r="C33" i="12"/>
  <c r="L32" i="12"/>
  <c r="M32" i="12" s="1"/>
  <c r="I32" i="12"/>
  <c r="J32" i="12" s="1"/>
  <c r="G32" i="12"/>
  <c r="F32" i="12"/>
  <c r="D32" i="12"/>
  <c r="C32" i="12"/>
  <c r="M31" i="12"/>
  <c r="L31" i="12"/>
  <c r="I31" i="12"/>
  <c r="J31" i="12" s="1"/>
  <c r="F31" i="12"/>
  <c r="G31" i="12" s="1"/>
  <c r="D31" i="12"/>
  <c r="C31" i="12"/>
  <c r="L30" i="12"/>
  <c r="M30" i="12" s="1"/>
  <c r="I30" i="12"/>
  <c r="J30" i="12" s="1"/>
  <c r="F30" i="12"/>
  <c r="G30" i="12" s="1"/>
  <c r="C30" i="12"/>
  <c r="D30" i="12" s="1"/>
  <c r="L29" i="12"/>
  <c r="M29" i="12" s="1"/>
  <c r="I29" i="12"/>
  <c r="J29" i="12" s="1"/>
  <c r="F29" i="12"/>
  <c r="G29" i="12" s="1"/>
  <c r="C29" i="12"/>
  <c r="D29" i="12" s="1"/>
  <c r="M28" i="12"/>
  <c r="L28" i="12"/>
  <c r="I28" i="12"/>
  <c r="J28" i="12" s="1"/>
  <c r="F28" i="12"/>
  <c r="G28" i="12" s="1"/>
  <c r="C28" i="12"/>
  <c r="D28" i="12" s="1"/>
  <c r="L27" i="12"/>
  <c r="M27" i="12" s="1"/>
  <c r="I27" i="12"/>
  <c r="J27" i="12" s="1"/>
  <c r="F27" i="12"/>
  <c r="G27" i="12" s="1"/>
  <c r="C27" i="12"/>
  <c r="D27" i="12" s="1"/>
  <c r="M26" i="12"/>
  <c r="L26" i="12"/>
  <c r="I26" i="12"/>
  <c r="J26" i="12" s="1"/>
  <c r="F26" i="12"/>
  <c r="G26" i="12" s="1"/>
  <c r="C26" i="12"/>
  <c r="D26" i="12" s="1"/>
  <c r="L25" i="12"/>
  <c r="M25" i="12" s="1"/>
  <c r="J25" i="12"/>
  <c r="I25" i="12"/>
  <c r="F25" i="12"/>
  <c r="G25" i="12" s="1"/>
  <c r="C25" i="12"/>
  <c r="D25" i="12" s="1"/>
  <c r="L24" i="12"/>
  <c r="M24" i="12" s="1"/>
  <c r="I24" i="12"/>
  <c r="J24" i="12" s="1"/>
  <c r="F24" i="12"/>
  <c r="G24" i="12" s="1"/>
  <c r="C24" i="12"/>
  <c r="D24" i="12" s="1"/>
  <c r="L23" i="12"/>
  <c r="M23" i="12" s="1"/>
  <c r="I23" i="12"/>
  <c r="J23" i="12" s="1"/>
  <c r="F23" i="12"/>
  <c r="G23" i="12" s="1"/>
  <c r="D23" i="12"/>
  <c r="C23" i="12"/>
  <c r="L22" i="12"/>
  <c r="M22" i="12" s="1"/>
  <c r="I22" i="12"/>
  <c r="J22" i="12" s="1"/>
  <c r="F22" i="12"/>
  <c r="G22" i="12" s="1"/>
  <c r="C22" i="12"/>
  <c r="D22" i="12" s="1"/>
  <c r="L21" i="12"/>
  <c r="M21" i="12" s="1"/>
  <c r="J21" i="12"/>
  <c r="I21" i="12"/>
  <c r="G21" i="12"/>
  <c r="F21" i="12"/>
  <c r="C21" i="12"/>
  <c r="D21" i="12" s="1"/>
  <c r="L20" i="12"/>
  <c r="M20" i="12" s="1"/>
  <c r="J20" i="12"/>
  <c r="I20" i="12"/>
  <c r="F20" i="12"/>
  <c r="G20" i="12" s="1"/>
  <c r="C20" i="12"/>
  <c r="D20" i="12" s="1"/>
  <c r="L19" i="12"/>
  <c r="M19" i="12" s="1"/>
  <c r="I19" i="12"/>
  <c r="J19" i="12" s="1"/>
  <c r="G19" i="12"/>
  <c r="F19" i="12"/>
  <c r="C19" i="12"/>
  <c r="D19" i="12" s="1"/>
  <c r="L18" i="12"/>
  <c r="M18" i="12" s="1"/>
  <c r="I18" i="12"/>
  <c r="J18" i="12" s="1"/>
  <c r="F18" i="12"/>
  <c r="G18" i="12" s="1"/>
  <c r="D18" i="12"/>
  <c r="C18" i="12"/>
  <c r="M17" i="12"/>
  <c r="L17" i="12"/>
  <c r="I17" i="12"/>
  <c r="J17" i="12" s="1"/>
  <c r="F17" i="12"/>
  <c r="G17" i="12" s="1"/>
  <c r="C17" i="12"/>
  <c r="D17" i="12" s="1"/>
  <c r="L16" i="12"/>
  <c r="M16" i="12" s="1"/>
  <c r="I16" i="12"/>
  <c r="J16" i="12" s="1"/>
  <c r="F16" i="12"/>
  <c r="G16" i="12" s="1"/>
  <c r="C16" i="12"/>
  <c r="D16" i="12" s="1"/>
  <c r="L15" i="12"/>
  <c r="M15" i="12" s="1"/>
  <c r="I15" i="12"/>
  <c r="J15" i="12" s="1"/>
  <c r="F15" i="12"/>
  <c r="G15" i="12" s="1"/>
  <c r="C15" i="12"/>
  <c r="D15" i="12" s="1"/>
  <c r="L14" i="12"/>
  <c r="M14" i="12" s="1"/>
  <c r="J14" i="12"/>
  <c r="I14" i="12"/>
  <c r="G14" i="12"/>
  <c r="F14" i="12"/>
  <c r="C14" i="12"/>
  <c r="D14" i="12" s="1"/>
  <c r="L13" i="12"/>
  <c r="M13" i="12" s="1"/>
  <c r="I13" i="12"/>
  <c r="J13" i="12" s="1"/>
  <c r="F13" i="12"/>
  <c r="G13" i="12" s="1"/>
  <c r="D13" i="12"/>
  <c r="C13" i="12"/>
  <c r="L12" i="12"/>
  <c r="M12" i="12" s="1"/>
  <c r="I12" i="12"/>
  <c r="J12" i="12" s="1"/>
  <c r="G12" i="12"/>
  <c r="F12" i="12"/>
  <c r="C12" i="12"/>
  <c r="D12" i="12" s="1"/>
  <c r="L11" i="12"/>
  <c r="M11" i="12" s="1"/>
  <c r="I11" i="12"/>
  <c r="J11" i="12" s="1"/>
  <c r="G11" i="12"/>
  <c r="F11" i="12"/>
  <c r="C11" i="12"/>
  <c r="D11" i="12" s="1"/>
  <c r="L10" i="12"/>
  <c r="M10" i="12" s="1"/>
  <c r="I10" i="12"/>
  <c r="J10" i="12" s="1"/>
  <c r="F10" i="12"/>
  <c r="G10" i="12" s="1"/>
  <c r="D10" i="12"/>
  <c r="C10" i="12"/>
  <c r="L9" i="12"/>
  <c r="M9" i="12" s="1"/>
  <c r="I9" i="12"/>
  <c r="J9" i="12" s="1"/>
  <c r="F9" i="12"/>
  <c r="G9" i="12" s="1"/>
  <c r="C9" i="12"/>
  <c r="D9" i="12" s="1"/>
  <c r="C8" i="12"/>
  <c r="D8" i="12" s="1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2156" i="10"/>
  <c r="D2157" i="10"/>
  <c r="D2158" i="10"/>
  <c r="D2159" i="10"/>
  <c r="D2160" i="10"/>
  <c r="D2161" i="10"/>
  <c r="D2162" i="10"/>
  <c r="D2163" i="10"/>
  <c r="D2164" i="10"/>
  <c r="D2165" i="10"/>
  <c r="D2166" i="10"/>
  <c r="D2167" i="10"/>
  <c r="D2168" i="10"/>
  <c r="D2169" i="10"/>
  <c r="D2170" i="10"/>
  <c r="D2171" i="10"/>
  <c r="D2172" i="10"/>
  <c r="D2173" i="10"/>
  <c r="D2174" i="10"/>
  <c r="D2175" i="10"/>
  <c r="D2176" i="10"/>
  <c r="D2177" i="10"/>
  <c r="D2178" i="10"/>
  <c r="D8" i="10"/>
  <c r="H8" i="12"/>
  <c r="E8" i="12"/>
  <c r="A8" i="12"/>
  <c r="K8" i="12"/>
  <c r="A8" i="11"/>
  <c r="A8" i="10"/>
  <c r="A8" i="7"/>
  <c r="A8" i="6"/>
  <c r="A8" i="5"/>
  <c r="A8" i="4"/>
  <c r="A8" i="3"/>
  <c r="A8" i="2"/>
  <c r="E8" i="2"/>
  <c r="K8" i="2"/>
  <c r="H8" i="2"/>
  <c r="L8" i="12" l="1"/>
  <c r="M8" i="12" s="1"/>
  <c r="F8" i="12"/>
  <c r="G8" i="12" s="1"/>
  <c r="I8" i="12"/>
  <c r="J8" i="1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G495" i="2"/>
  <c r="F495" i="2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J459" i="2"/>
  <c r="I459" i="2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J453" i="2"/>
  <c r="I453" i="2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M441" i="2"/>
  <c r="L441" i="2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J327" i="2"/>
  <c r="I327" i="2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J312" i="2"/>
  <c r="I312" i="2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G293" i="2"/>
  <c r="F293" i="2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G291" i="2"/>
  <c r="F291" i="2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J287" i="2"/>
  <c r="I287" i="2"/>
  <c r="F287" i="2"/>
  <c r="G287" i="2" s="1"/>
  <c r="C287" i="2"/>
  <c r="D287" i="2" s="1"/>
  <c r="L286" i="2"/>
  <c r="M286" i="2" s="1"/>
  <c r="I286" i="2"/>
  <c r="J286" i="2" s="1"/>
  <c r="G286" i="2"/>
  <c r="F286" i="2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G273" i="2"/>
  <c r="F273" i="2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G262" i="2"/>
  <c r="F262" i="2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G252" i="2"/>
  <c r="F252" i="2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G234" i="2"/>
  <c r="F234" i="2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G229" i="2"/>
  <c r="F229" i="2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M226" i="2"/>
  <c r="L226" i="2"/>
  <c r="I226" i="2"/>
  <c r="J226" i="2" s="1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J218" i="2"/>
  <c r="I218" i="2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J216" i="2"/>
  <c r="I216" i="2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M205" i="2"/>
  <c r="L205" i="2"/>
  <c r="I205" i="2"/>
  <c r="J205" i="2" s="1"/>
  <c r="F205" i="2"/>
  <c r="G205" i="2" s="1"/>
  <c r="C205" i="2"/>
  <c r="D205" i="2" s="1"/>
  <c r="L204" i="2"/>
  <c r="M204" i="2" s="1"/>
  <c r="I204" i="2"/>
  <c r="J204" i="2" s="1"/>
  <c r="G204" i="2"/>
  <c r="F204" i="2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M201" i="2"/>
  <c r="L201" i="2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J186" i="2"/>
  <c r="I186" i="2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L180" i="2"/>
  <c r="M180" i="2" s="1"/>
  <c r="J180" i="2"/>
  <c r="I180" i="2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J176" i="2"/>
  <c r="I176" i="2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G168" i="2"/>
  <c r="F168" i="2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G159" i="2"/>
  <c r="F159" i="2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J134" i="2"/>
  <c r="I134" i="2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G129" i="2"/>
  <c r="F129" i="2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J126" i="2"/>
  <c r="I126" i="2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G123" i="2"/>
  <c r="F123" i="2"/>
  <c r="C123" i="2"/>
  <c r="D123" i="2" s="1"/>
  <c r="L122" i="2"/>
  <c r="M122" i="2" s="1"/>
  <c r="J122" i="2"/>
  <c r="I122" i="2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M118" i="2"/>
  <c r="L118" i="2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G99" i="2"/>
  <c r="F99" i="2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G95" i="2"/>
  <c r="F95" i="2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J87" i="2"/>
  <c r="I87" i="2"/>
  <c r="G87" i="2"/>
  <c r="F87" i="2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J84" i="2"/>
  <c r="I84" i="2"/>
  <c r="F84" i="2"/>
  <c r="G84" i="2" s="1"/>
  <c r="C84" i="2"/>
  <c r="D84" i="2" s="1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J75" i="2"/>
  <c r="I75" i="2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G71" i="2"/>
  <c r="F71" i="2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G58" i="2"/>
  <c r="F58" i="2"/>
  <c r="C58" i="2"/>
  <c r="D58" i="2" s="1"/>
  <c r="L57" i="2"/>
  <c r="M57" i="2" s="1"/>
  <c r="I57" i="2"/>
  <c r="J57" i="2" s="1"/>
  <c r="G57" i="2"/>
  <c r="F57" i="2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G54" i="2"/>
  <c r="F54" i="2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J45" i="2"/>
  <c r="I45" i="2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J41" i="2"/>
  <c r="I41" i="2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G31" i="2"/>
  <c r="F31" i="2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J28" i="2"/>
  <c r="I28" i="2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D20" i="2"/>
  <c r="C20" i="2"/>
  <c r="L19" i="2"/>
  <c r="M19" i="2" s="1"/>
  <c r="I19" i="2"/>
  <c r="J19" i="2" s="1"/>
  <c r="F19" i="2"/>
  <c r="C19" i="2"/>
  <c r="D19" i="2" s="1"/>
  <c r="L18" i="2"/>
  <c r="M18" i="2" s="1"/>
  <c r="I18" i="2"/>
  <c r="J18" i="2" s="1"/>
  <c r="F18" i="2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G11" i="2"/>
  <c r="F11" i="2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F9" i="2"/>
  <c r="G9" i="2" s="1"/>
  <c r="C9" i="2"/>
  <c r="D9" i="2" s="1"/>
  <c r="C8" i="2"/>
  <c r="D8" i="2" s="1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<sst xmlns="http://schemas.openxmlformats.org/spreadsheetml/2006/main" count="5354" uniqueCount="92">
  <si>
    <t>Security</t>
  </si>
  <si>
    <t>PLIH5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</si>
  <si>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</si>
  <si>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</si>
  <si>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</si>
  <si>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</si>
  <si>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</si>
  <si>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</si>
  <si>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</si>
  <si>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</si>
  <si>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</si>
  <si>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</si>
  <si>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</si>
  <si>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</si>
  <si>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</si>
  <si>
    <t>Singapore Exchange (was SIMEX)</t>
  </si>
  <si>
    <t>XLIJ5 COMB Comdty</t>
  </si>
  <si>
    <t>East Asia Lithium Carbonate 99.5% CIF CJK Financial Swap USD/MT (Fastmarkets)</t>
  </si>
  <si>
    <t>Singapore Exchange SIMEX</t>
  </si>
  <si>
    <t>PX_ASK</t>
  </si>
  <si>
    <t>#N/A N/A</t>
  </si>
  <si>
    <t>PHIJ5 COMB Comdty</t>
  </si>
  <si>
    <t>FM Lithium Hdx SW Apr25</t>
  </si>
  <si>
    <t xml:space="preserve">East Asia Lithium Hydroxide (LiOH) CIF CJK (Fastmarkets) Swap </t>
  </si>
  <si>
    <t>jakie nastepne kroki</t>
  </si>
  <si>
    <t xml:space="preserve">jak ustalic kryteria wyroznienia dla </t>
  </si>
  <si>
    <t>czy spotkanie z ocenianymi negatywnymi moze cos zmienic</t>
  </si>
  <si>
    <t>LMY1 Comdty</t>
  </si>
  <si>
    <t>PX_VOLUME</t>
  </si>
  <si>
    <t>LME Lithium Hydroxide CIF (Fastmakrets MB) Future</t>
  </si>
  <si>
    <t>East Asia Lithium Carbonate China Korea Japan Battery Grade CIF USD/kg Future</t>
  </si>
  <si>
    <t>LFA1 Comdty</t>
  </si>
  <si>
    <t>Lithium Hydroxide (liOH) CIF CJK (Fastmakrets) Futures</t>
  </si>
  <si>
    <t>LMCODY LME Comdty</t>
  </si>
  <si>
    <t>LME Cobalt SPOT ($)</t>
  </si>
  <si>
    <t>Location</t>
  </si>
  <si>
    <t>Closing</t>
  </si>
  <si>
    <t>OnWrnt</t>
  </si>
  <si>
    <t>CLD Wrnt</t>
  </si>
  <si>
    <t>In</t>
  </si>
  <si>
    <t>Out</t>
  </si>
  <si>
    <t>Stk Mov</t>
  </si>
  <si>
    <t>Opening</t>
  </si>
  <si>
    <t>Americas</t>
  </si>
  <si>
    <t>Asia</t>
  </si>
  <si>
    <t>Europe</t>
  </si>
  <si>
    <t>Global</t>
  </si>
  <si>
    <t>Briquettes</t>
  </si>
  <si>
    <t>Cathodes</t>
  </si>
  <si>
    <t>Coarse Grain Powder</t>
  </si>
  <si>
    <t>Rounds</t>
  </si>
  <si>
    <t>Cobalt</t>
  </si>
  <si>
    <t>LMNIDS03 LME Comdty</t>
  </si>
  <si>
    <t>PX_BID</t>
  </si>
  <si>
    <t>luki w danych I stad sie biora takie spready</t>
  </si>
  <si>
    <t>LME Nickel 3MO ($) Comdty</t>
  </si>
  <si>
    <t>4 ceny tylko za ostatni rok</t>
  </si>
  <si>
    <t>Key events:</t>
  </si>
  <si>
    <t>BHP makes 3billion Anglo Approach to Create Mining Giant</t>
  </si>
  <si>
    <t>12:09:25 EEST</t>
  </si>
  <si>
    <t>16:00:16 EEST</t>
  </si>
  <si>
    <t>BHP Mega Bid and 410000 Copper Expose mining's Biggest Problem</t>
  </si>
  <si>
    <t>A Deadly Mining Complex Is Powering Carmakers' Green Revolution</t>
  </si>
  <si>
    <t>21:00:03 EEST</t>
  </si>
  <si>
    <t>Singapore Businessman Faces Trail Over 1.1 Billion Nickel Scam</t>
  </si>
  <si>
    <t>05:01:14 EET</t>
  </si>
  <si>
    <t>LME Halts Nickel Trading After Unprecedented 250% Spike</t>
  </si>
  <si>
    <t>11:04:04 EET</t>
  </si>
  <si>
    <t>14:30:30 EET</t>
  </si>
  <si>
    <t>Nickel in Fresh Turmoil as LME Cancels Trades After Glitch</t>
  </si>
  <si>
    <t>11:46:38 EET</t>
  </si>
  <si>
    <t>Chinese Tycoon Behind Big Nickel Short FCES Billions in Losses</t>
  </si>
  <si>
    <t>Cobalt key events LMCODY LME Comdty</t>
  </si>
  <si>
    <t>09:55:21 EEST</t>
  </si>
  <si>
    <t>Glencore Overshadowed in Cobalt Market as Chinese Rival Booms</t>
  </si>
  <si>
    <t>3:16:10 EET</t>
  </si>
  <si>
    <t>World's No. 1 Cobalt Miner Sees 2025 Output Approaching Record</t>
  </si>
  <si>
    <t>(dop in prices just after)</t>
  </si>
  <si>
    <t>08:43:34 EET</t>
  </si>
  <si>
    <t>Congo Suspends Cobalt Exports for Four Months Amid Glut</t>
  </si>
  <si>
    <t>13:07:45 EET</t>
  </si>
  <si>
    <t>Cobalt Prices Spikes as Congo Export Halt Rattles Supply Chain</t>
  </si>
  <si>
    <t>09:20:05 EET</t>
  </si>
  <si>
    <t>Battery Metals Monthly: Cobalt Recovery on the Horizon</t>
  </si>
  <si>
    <t>08:31:41 EEST</t>
  </si>
  <si>
    <t>Trafigura's $600 Million Cobalt Paly Faces Cash Crunch in Congo</t>
  </si>
  <si>
    <t>05:10:34 EEST</t>
  </si>
  <si>
    <t>China Said to Boost State Coalt Reserves After Price Tumble</t>
  </si>
  <si>
    <t>04:01:12 EEST</t>
  </si>
  <si>
    <t>Santioned Israeli Billionaire To Gain From Elon Musk Cobalt Deal</t>
  </si>
  <si>
    <t>08:51:43 EEST</t>
  </si>
  <si>
    <t>Tesla Strikes Deal to Buy From Glencore for EV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</si>
</sst>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22" fontId="2" fillId="0" borderId="0"/>
    <xf numFmtId="0" fontId="1" fillId="33" borderId="0"/>
  </cellStyleXfs>
  <cellXfs count="5">
    <xf numFmtId="0" fontId="0" fillId="0" borderId="0" xfId="0"/>
    <xf numFmtId="14" fontId="18" fillId="0" borderId="0" xfId="0" applyNumberFormat="1" applyFont="1"/>
    <xf numFmtId="0" fontId="1" fillId="33" borderId="0" xfId="43" applyNumberFormat="1" applyFont="1" applyFill="1" applyBorder="1" applyAlignment="1" applyProtection="1"/>
    <xf numFmtId="14" fontId="0" fillId="0" borderId="0" xfId="0" applyNumberFormat="1"/>
    <xf numFmtId="22" fontId="2" fillId="0" borderId="0" xfId="42" applyNumberFormat="1" applyFont="1" applyFill="1" applyBorder="1" applyAlignment="1" applyProtection="1"/>
  </cellXfs>
  <cellStyles count="44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blp_column_header" xfId="43" xr:uid="{E182A9B9-5E13-465A-978E-0A690113E8A6}"/>
    <cellStyle name="blp_datetime" xfId="42" xr:uid="{00000000-0005-0000-0000-000019000000}"/>
    <cellStyle name="Dane wejściowe" xfId="34" builtinId="20" customBuiltin="1"/>
    <cellStyle name="Dane wyjściowe" xfId="38" builtinId="21" customBuiltin="1"/>
    <cellStyle name="Dobry" xfId="29" builtinId="26" customBuiltin="1"/>
    <cellStyle name="Komórka połączona" xfId="35" builtinId="24" customBuiltin="1"/>
    <cellStyle name="Komórka zaznaczona" xfId="27" builtinId="23" customBuiltin="1"/>
    <cellStyle name="Nagłówek 1" xfId="30" builtinId="16" customBuiltin="1"/>
    <cellStyle name="Nagłówek 2" xfId="31" builtinId="17" customBuiltin="1"/>
    <cellStyle name="Nagłówek 3" xfId="32" builtinId="18" customBuiltin="1"/>
    <cellStyle name="Nagłówek 4" xfId="33" builtinId="19" customBuiltin="1"/>
    <cellStyle name="Neutralny" xfId="36" builtinId="28" customBuiltin="1"/>
    <cellStyle name="Normalny" xfId="0" builtinId="0"/>
    <cellStyle name="Obliczenia" xfId="26" builtinId="22" customBuiltin="1"/>
    <cellStyle name="Suma" xfId="40" builtinId="25" customBuiltin="1"/>
    <cellStyle name="Tekst objaśnienia" xfId="28" builtinId="53" customBuiltin="1"/>
    <cellStyle name="Tekst ostrzeżenia" xfId="41" builtinId="11" customBuiltin="1"/>
    <cellStyle name="Tytuł" xfId="39" builtinId="15" customBuiltin="1"/>
    <cellStyle name="Uwaga" xfId="37" builtinId="10" customBuiltin="1"/>
    <cellStyle name="Zły" xfId="25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LMNIDS03!$D$8:$D$2178</c:f>
              <c:numCache>
                <c:formatCode>General</c:formatCode>
                <c:ptCount val="2171"/>
                <c:pt idx="0">
                  <c:v>30</c:v>
                </c:pt>
                <c:pt idx="1">
                  <c:v>45</c:v>
                </c:pt>
                <c:pt idx="2">
                  <c:v>45</c:v>
                </c:pt>
                <c:pt idx="3">
                  <c:v>40</c:v>
                </c:pt>
                <c:pt idx="4">
                  <c:v>30</c:v>
                </c:pt>
                <c:pt idx="5">
                  <c:v>15</c:v>
                </c:pt>
                <c:pt idx="6">
                  <c:v>15</c:v>
                </c:pt>
                <c:pt idx="7">
                  <c:v>30</c:v>
                </c:pt>
                <c:pt idx="8">
                  <c:v>25</c:v>
                </c:pt>
                <c:pt idx="9">
                  <c:v>40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20</c:v>
                </c:pt>
                <c:pt idx="14">
                  <c:v>35</c:v>
                </c:pt>
                <c:pt idx="15">
                  <c:v>25</c:v>
                </c:pt>
                <c:pt idx="16">
                  <c:v>55</c:v>
                </c:pt>
                <c:pt idx="17">
                  <c:v>45</c:v>
                </c:pt>
                <c:pt idx="18">
                  <c:v>35</c:v>
                </c:pt>
                <c:pt idx="19">
                  <c:v>20</c:v>
                </c:pt>
                <c:pt idx="20">
                  <c:v>45</c:v>
                </c:pt>
                <c:pt idx="21">
                  <c:v>25</c:v>
                </c:pt>
                <c:pt idx="22">
                  <c:v>15</c:v>
                </c:pt>
                <c:pt idx="23">
                  <c:v>65</c:v>
                </c:pt>
                <c:pt idx="24">
                  <c:v>10</c:v>
                </c:pt>
                <c:pt idx="25">
                  <c:v>25</c:v>
                </c:pt>
                <c:pt idx="26">
                  <c:v>65</c:v>
                </c:pt>
                <c:pt idx="27">
                  <c:v>15</c:v>
                </c:pt>
                <c:pt idx="28">
                  <c:v>15</c:v>
                </c:pt>
                <c:pt idx="29">
                  <c:v>40</c:v>
                </c:pt>
                <c:pt idx="30">
                  <c:v>40</c:v>
                </c:pt>
                <c:pt idx="31">
                  <c:v>60</c:v>
                </c:pt>
                <c:pt idx="32">
                  <c:v>30</c:v>
                </c:pt>
                <c:pt idx="33">
                  <c:v>35</c:v>
                </c:pt>
                <c:pt idx="34">
                  <c:v>45</c:v>
                </c:pt>
                <c:pt idx="35">
                  <c:v>40</c:v>
                </c:pt>
                <c:pt idx="36">
                  <c:v>55</c:v>
                </c:pt>
                <c:pt idx="37">
                  <c:v>10</c:v>
                </c:pt>
                <c:pt idx="38">
                  <c:v>55</c:v>
                </c:pt>
                <c:pt idx="39">
                  <c:v>15</c:v>
                </c:pt>
                <c:pt idx="40">
                  <c:v>40</c:v>
                </c:pt>
                <c:pt idx="41">
                  <c:v>25</c:v>
                </c:pt>
                <c:pt idx="42">
                  <c:v>20</c:v>
                </c:pt>
                <c:pt idx="43">
                  <c:v>55</c:v>
                </c:pt>
                <c:pt idx="44">
                  <c:v>75</c:v>
                </c:pt>
                <c:pt idx="45">
                  <c:v>45</c:v>
                </c:pt>
                <c:pt idx="46">
                  <c:v>25</c:v>
                </c:pt>
                <c:pt idx="47">
                  <c:v>10</c:v>
                </c:pt>
                <c:pt idx="48">
                  <c:v>30</c:v>
                </c:pt>
                <c:pt idx="49">
                  <c:v>35</c:v>
                </c:pt>
                <c:pt idx="50">
                  <c:v>55</c:v>
                </c:pt>
                <c:pt idx="51">
                  <c:v>20</c:v>
                </c:pt>
                <c:pt idx="52">
                  <c:v>20</c:v>
                </c:pt>
                <c:pt idx="53">
                  <c:v>35</c:v>
                </c:pt>
                <c:pt idx="54">
                  <c:v>20</c:v>
                </c:pt>
                <c:pt idx="55">
                  <c:v>25</c:v>
                </c:pt>
                <c:pt idx="56">
                  <c:v>20</c:v>
                </c:pt>
                <c:pt idx="57">
                  <c:v>30</c:v>
                </c:pt>
                <c:pt idx="58">
                  <c:v>20</c:v>
                </c:pt>
                <c:pt idx="59">
                  <c:v>35</c:v>
                </c:pt>
                <c:pt idx="60">
                  <c:v>25</c:v>
                </c:pt>
                <c:pt idx="61">
                  <c:v>60</c:v>
                </c:pt>
                <c:pt idx="62">
                  <c:v>30</c:v>
                </c:pt>
                <c:pt idx="63">
                  <c:v>40</c:v>
                </c:pt>
                <c:pt idx="64">
                  <c:v>30</c:v>
                </c:pt>
                <c:pt idx="65">
                  <c:v>55</c:v>
                </c:pt>
                <c:pt idx="66">
                  <c:v>100</c:v>
                </c:pt>
                <c:pt idx="67">
                  <c:v>30</c:v>
                </c:pt>
                <c:pt idx="68">
                  <c:v>35</c:v>
                </c:pt>
                <c:pt idx="69">
                  <c:v>30</c:v>
                </c:pt>
                <c:pt idx="70">
                  <c:v>40</c:v>
                </c:pt>
                <c:pt idx="71">
                  <c:v>25</c:v>
                </c:pt>
                <c:pt idx="72">
                  <c:v>40</c:v>
                </c:pt>
                <c:pt idx="73">
                  <c:v>25</c:v>
                </c:pt>
                <c:pt idx="74">
                  <c:v>45</c:v>
                </c:pt>
                <c:pt idx="75">
                  <c:v>50</c:v>
                </c:pt>
                <c:pt idx="76">
                  <c:v>40</c:v>
                </c:pt>
                <c:pt idx="77">
                  <c:v>25</c:v>
                </c:pt>
                <c:pt idx="78">
                  <c:v>25</c:v>
                </c:pt>
                <c:pt idx="79">
                  <c:v>70</c:v>
                </c:pt>
                <c:pt idx="80">
                  <c:v>30</c:v>
                </c:pt>
                <c:pt idx="81">
                  <c:v>40</c:v>
                </c:pt>
                <c:pt idx="82">
                  <c:v>30</c:v>
                </c:pt>
                <c:pt idx="83">
                  <c:v>45</c:v>
                </c:pt>
                <c:pt idx="84">
                  <c:v>30</c:v>
                </c:pt>
                <c:pt idx="85">
                  <c:v>50</c:v>
                </c:pt>
                <c:pt idx="86">
                  <c:v>20</c:v>
                </c:pt>
                <c:pt idx="87">
                  <c:v>30</c:v>
                </c:pt>
                <c:pt idx="88">
                  <c:v>40</c:v>
                </c:pt>
                <c:pt idx="89">
                  <c:v>40</c:v>
                </c:pt>
                <c:pt idx="90">
                  <c:v>25</c:v>
                </c:pt>
                <c:pt idx="91">
                  <c:v>25</c:v>
                </c:pt>
                <c:pt idx="92">
                  <c:v>30</c:v>
                </c:pt>
                <c:pt idx="93">
                  <c:v>35</c:v>
                </c:pt>
                <c:pt idx="94">
                  <c:v>45</c:v>
                </c:pt>
                <c:pt idx="95">
                  <c:v>55</c:v>
                </c:pt>
                <c:pt idx="96">
                  <c:v>40</c:v>
                </c:pt>
                <c:pt idx="97">
                  <c:v>40</c:v>
                </c:pt>
                <c:pt idx="98">
                  <c:v>15</c:v>
                </c:pt>
                <c:pt idx="99">
                  <c:v>35</c:v>
                </c:pt>
                <c:pt idx="100">
                  <c:v>35</c:v>
                </c:pt>
                <c:pt idx="101">
                  <c:v>65</c:v>
                </c:pt>
                <c:pt idx="102">
                  <c:v>60</c:v>
                </c:pt>
                <c:pt idx="103">
                  <c:v>215</c:v>
                </c:pt>
                <c:pt idx="104">
                  <c:v>25</c:v>
                </c:pt>
                <c:pt idx="105">
                  <c:v>30</c:v>
                </c:pt>
                <c:pt idx="106">
                  <c:v>40</c:v>
                </c:pt>
                <c:pt idx="107">
                  <c:v>40</c:v>
                </c:pt>
                <c:pt idx="108">
                  <c:v>75</c:v>
                </c:pt>
                <c:pt idx="109">
                  <c:v>40</c:v>
                </c:pt>
                <c:pt idx="110">
                  <c:v>15</c:v>
                </c:pt>
                <c:pt idx="111">
                  <c:v>75</c:v>
                </c:pt>
                <c:pt idx="112">
                  <c:v>40</c:v>
                </c:pt>
                <c:pt idx="113">
                  <c:v>60</c:v>
                </c:pt>
                <c:pt idx="114">
                  <c:v>60</c:v>
                </c:pt>
                <c:pt idx="115">
                  <c:v>45</c:v>
                </c:pt>
                <c:pt idx="116">
                  <c:v>40</c:v>
                </c:pt>
                <c:pt idx="117">
                  <c:v>80</c:v>
                </c:pt>
                <c:pt idx="118">
                  <c:v>45</c:v>
                </c:pt>
                <c:pt idx="119">
                  <c:v>40</c:v>
                </c:pt>
                <c:pt idx="120">
                  <c:v>50</c:v>
                </c:pt>
                <c:pt idx="121">
                  <c:v>40</c:v>
                </c:pt>
                <c:pt idx="122">
                  <c:v>45</c:v>
                </c:pt>
                <c:pt idx="123">
                  <c:v>50</c:v>
                </c:pt>
                <c:pt idx="124">
                  <c:v>80</c:v>
                </c:pt>
                <c:pt idx="125">
                  <c:v>45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65</c:v>
                </c:pt>
                <c:pt idx="130">
                  <c:v>50</c:v>
                </c:pt>
                <c:pt idx="131">
                  <c:v>20</c:v>
                </c:pt>
                <c:pt idx="132">
                  <c:v>35</c:v>
                </c:pt>
                <c:pt idx="133">
                  <c:v>20</c:v>
                </c:pt>
                <c:pt idx="134">
                  <c:v>40</c:v>
                </c:pt>
                <c:pt idx="135">
                  <c:v>40</c:v>
                </c:pt>
                <c:pt idx="136">
                  <c:v>20</c:v>
                </c:pt>
                <c:pt idx="137">
                  <c:v>60</c:v>
                </c:pt>
                <c:pt idx="138">
                  <c:v>45</c:v>
                </c:pt>
                <c:pt idx="139">
                  <c:v>40</c:v>
                </c:pt>
                <c:pt idx="140">
                  <c:v>65</c:v>
                </c:pt>
                <c:pt idx="141">
                  <c:v>40</c:v>
                </c:pt>
                <c:pt idx="142">
                  <c:v>25</c:v>
                </c:pt>
                <c:pt idx="143">
                  <c:v>80</c:v>
                </c:pt>
                <c:pt idx="144">
                  <c:v>40</c:v>
                </c:pt>
                <c:pt idx="145">
                  <c:v>50</c:v>
                </c:pt>
                <c:pt idx="146">
                  <c:v>25</c:v>
                </c:pt>
                <c:pt idx="147">
                  <c:v>15</c:v>
                </c:pt>
                <c:pt idx="148">
                  <c:v>55</c:v>
                </c:pt>
                <c:pt idx="149">
                  <c:v>50</c:v>
                </c:pt>
                <c:pt idx="150">
                  <c:v>50</c:v>
                </c:pt>
                <c:pt idx="151">
                  <c:v>55</c:v>
                </c:pt>
                <c:pt idx="152">
                  <c:v>30</c:v>
                </c:pt>
                <c:pt idx="153">
                  <c:v>60</c:v>
                </c:pt>
                <c:pt idx="154">
                  <c:v>20</c:v>
                </c:pt>
                <c:pt idx="155">
                  <c:v>45</c:v>
                </c:pt>
                <c:pt idx="156">
                  <c:v>10</c:v>
                </c:pt>
                <c:pt idx="157">
                  <c:v>70</c:v>
                </c:pt>
                <c:pt idx="158">
                  <c:v>20</c:v>
                </c:pt>
                <c:pt idx="159">
                  <c:v>75</c:v>
                </c:pt>
                <c:pt idx="160">
                  <c:v>90</c:v>
                </c:pt>
                <c:pt idx="161">
                  <c:v>25</c:v>
                </c:pt>
                <c:pt idx="162">
                  <c:v>75</c:v>
                </c:pt>
                <c:pt idx="163">
                  <c:v>40</c:v>
                </c:pt>
                <c:pt idx="164">
                  <c:v>90</c:v>
                </c:pt>
                <c:pt idx="165">
                  <c:v>105</c:v>
                </c:pt>
                <c:pt idx="166">
                  <c:v>125</c:v>
                </c:pt>
                <c:pt idx="167">
                  <c:v>105</c:v>
                </c:pt>
                <c:pt idx="168">
                  <c:v>65</c:v>
                </c:pt>
                <c:pt idx="169">
                  <c:v>50</c:v>
                </c:pt>
                <c:pt idx="170">
                  <c:v>45</c:v>
                </c:pt>
                <c:pt idx="171">
                  <c:v>70</c:v>
                </c:pt>
                <c:pt idx="172">
                  <c:v>30</c:v>
                </c:pt>
                <c:pt idx="173">
                  <c:v>90</c:v>
                </c:pt>
                <c:pt idx="174">
                  <c:v>40</c:v>
                </c:pt>
                <c:pt idx="175">
                  <c:v>45</c:v>
                </c:pt>
                <c:pt idx="176">
                  <c:v>35</c:v>
                </c:pt>
                <c:pt idx="177">
                  <c:v>70</c:v>
                </c:pt>
                <c:pt idx="178">
                  <c:v>60</c:v>
                </c:pt>
                <c:pt idx="179">
                  <c:v>10</c:v>
                </c:pt>
                <c:pt idx="180">
                  <c:v>50</c:v>
                </c:pt>
                <c:pt idx="181">
                  <c:v>50</c:v>
                </c:pt>
                <c:pt idx="182">
                  <c:v>65</c:v>
                </c:pt>
                <c:pt idx="183">
                  <c:v>45</c:v>
                </c:pt>
                <c:pt idx="184">
                  <c:v>20</c:v>
                </c:pt>
                <c:pt idx="185">
                  <c:v>50</c:v>
                </c:pt>
                <c:pt idx="186">
                  <c:v>30</c:v>
                </c:pt>
                <c:pt idx="187">
                  <c:v>60</c:v>
                </c:pt>
                <c:pt idx="188">
                  <c:v>45</c:v>
                </c:pt>
                <c:pt idx="189">
                  <c:v>60</c:v>
                </c:pt>
                <c:pt idx="190">
                  <c:v>70</c:v>
                </c:pt>
                <c:pt idx="191">
                  <c:v>40</c:v>
                </c:pt>
                <c:pt idx="192">
                  <c:v>55</c:v>
                </c:pt>
                <c:pt idx="193">
                  <c:v>30</c:v>
                </c:pt>
                <c:pt idx="194">
                  <c:v>70</c:v>
                </c:pt>
                <c:pt idx="195">
                  <c:v>50</c:v>
                </c:pt>
                <c:pt idx="196">
                  <c:v>50</c:v>
                </c:pt>
                <c:pt idx="197">
                  <c:v>30</c:v>
                </c:pt>
                <c:pt idx="198">
                  <c:v>35</c:v>
                </c:pt>
                <c:pt idx="199">
                  <c:v>25</c:v>
                </c:pt>
                <c:pt idx="200">
                  <c:v>40</c:v>
                </c:pt>
                <c:pt idx="201">
                  <c:v>35</c:v>
                </c:pt>
                <c:pt idx="202">
                  <c:v>70</c:v>
                </c:pt>
                <c:pt idx="203">
                  <c:v>30</c:v>
                </c:pt>
                <c:pt idx="204">
                  <c:v>140</c:v>
                </c:pt>
                <c:pt idx="205">
                  <c:v>115</c:v>
                </c:pt>
                <c:pt idx="206">
                  <c:v>25</c:v>
                </c:pt>
                <c:pt idx="207">
                  <c:v>85</c:v>
                </c:pt>
                <c:pt idx="208">
                  <c:v>45</c:v>
                </c:pt>
                <c:pt idx="209">
                  <c:v>80</c:v>
                </c:pt>
                <c:pt idx="210">
                  <c:v>30</c:v>
                </c:pt>
                <c:pt idx="211">
                  <c:v>125</c:v>
                </c:pt>
                <c:pt idx="212">
                  <c:v>80</c:v>
                </c:pt>
                <c:pt idx="213">
                  <c:v>100</c:v>
                </c:pt>
                <c:pt idx="214">
                  <c:v>45</c:v>
                </c:pt>
                <c:pt idx="215">
                  <c:v>90</c:v>
                </c:pt>
                <c:pt idx="216">
                  <c:v>95</c:v>
                </c:pt>
                <c:pt idx="217">
                  <c:v>100</c:v>
                </c:pt>
                <c:pt idx="218">
                  <c:v>120</c:v>
                </c:pt>
                <c:pt idx="219">
                  <c:v>70</c:v>
                </c:pt>
                <c:pt idx="220">
                  <c:v>105</c:v>
                </c:pt>
                <c:pt idx="221">
                  <c:v>155</c:v>
                </c:pt>
                <c:pt idx="222">
                  <c:v>30</c:v>
                </c:pt>
                <c:pt idx="223">
                  <c:v>35</c:v>
                </c:pt>
                <c:pt idx="224">
                  <c:v>40</c:v>
                </c:pt>
                <c:pt idx="225">
                  <c:v>95</c:v>
                </c:pt>
                <c:pt idx="226">
                  <c:v>45</c:v>
                </c:pt>
                <c:pt idx="227">
                  <c:v>100</c:v>
                </c:pt>
                <c:pt idx="228">
                  <c:v>90</c:v>
                </c:pt>
                <c:pt idx="229">
                  <c:v>55</c:v>
                </c:pt>
                <c:pt idx="230">
                  <c:v>80</c:v>
                </c:pt>
                <c:pt idx="231">
                  <c:v>35</c:v>
                </c:pt>
                <c:pt idx="232">
                  <c:v>175</c:v>
                </c:pt>
                <c:pt idx="233">
                  <c:v>10</c:v>
                </c:pt>
                <c:pt idx="234">
                  <c:v>40</c:v>
                </c:pt>
                <c:pt idx="235">
                  <c:v>45</c:v>
                </c:pt>
                <c:pt idx="236">
                  <c:v>25</c:v>
                </c:pt>
                <c:pt idx="237">
                  <c:v>35</c:v>
                </c:pt>
                <c:pt idx="238">
                  <c:v>40</c:v>
                </c:pt>
                <c:pt idx="239">
                  <c:v>40</c:v>
                </c:pt>
                <c:pt idx="240">
                  <c:v>50</c:v>
                </c:pt>
                <c:pt idx="241">
                  <c:v>35</c:v>
                </c:pt>
                <c:pt idx="242">
                  <c:v>55</c:v>
                </c:pt>
                <c:pt idx="243">
                  <c:v>70</c:v>
                </c:pt>
                <c:pt idx="244">
                  <c:v>65</c:v>
                </c:pt>
                <c:pt idx="245">
                  <c:v>50</c:v>
                </c:pt>
                <c:pt idx="246">
                  <c:v>25</c:v>
                </c:pt>
                <c:pt idx="247">
                  <c:v>60</c:v>
                </c:pt>
                <c:pt idx="248">
                  <c:v>70</c:v>
                </c:pt>
                <c:pt idx="249">
                  <c:v>50</c:v>
                </c:pt>
                <c:pt idx="250">
                  <c:v>15</c:v>
                </c:pt>
                <c:pt idx="251">
                  <c:v>85</c:v>
                </c:pt>
                <c:pt idx="252">
                  <c:v>100</c:v>
                </c:pt>
                <c:pt idx="253">
                  <c:v>20</c:v>
                </c:pt>
                <c:pt idx="254">
                  <c:v>30</c:v>
                </c:pt>
                <c:pt idx="255">
                  <c:v>35</c:v>
                </c:pt>
                <c:pt idx="256">
                  <c:v>65</c:v>
                </c:pt>
                <c:pt idx="257">
                  <c:v>60</c:v>
                </c:pt>
                <c:pt idx="258">
                  <c:v>15</c:v>
                </c:pt>
                <c:pt idx="259">
                  <c:v>50</c:v>
                </c:pt>
                <c:pt idx="260">
                  <c:v>5</c:v>
                </c:pt>
                <c:pt idx="261">
                  <c:v>70</c:v>
                </c:pt>
                <c:pt idx="262">
                  <c:v>35</c:v>
                </c:pt>
                <c:pt idx="263">
                  <c:v>40</c:v>
                </c:pt>
                <c:pt idx="264">
                  <c:v>20</c:v>
                </c:pt>
                <c:pt idx="265">
                  <c:v>80</c:v>
                </c:pt>
                <c:pt idx="266">
                  <c:v>20</c:v>
                </c:pt>
                <c:pt idx="267">
                  <c:v>25</c:v>
                </c:pt>
                <c:pt idx="268">
                  <c:v>35</c:v>
                </c:pt>
                <c:pt idx="269">
                  <c:v>25</c:v>
                </c:pt>
                <c:pt idx="270">
                  <c:v>25</c:v>
                </c:pt>
                <c:pt idx="271">
                  <c:v>20</c:v>
                </c:pt>
                <c:pt idx="272">
                  <c:v>35</c:v>
                </c:pt>
                <c:pt idx="273">
                  <c:v>30</c:v>
                </c:pt>
                <c:pt idx="274">
                  <c:v>40</c:v>
                </c:pt>
                <c:pt idx="275">
                  <c:v>20</c:v>
                </c:pt>
                <c:pt idx="276">
                  <c:v>25</c:v>
                </c:pt>
                <c:pt idx="277">
                  <c:v>15</c:v>
                </c:pt>
                <c:pt idx="278">
                  <c:v>65</c:v>
                </c:pt>
                <c:pt idx="279">
                  <c:v>35</c:v>
                </c:pt>
                <c:pt idx="280">
                  <c:v>45</c:v>
                </c:pt>
                <c:pt idx="281">
                  <c:v>15</c:v>
                </c:pt>
                <c:pt idx="282">
                  <c:v>45</c:v>
                </c:pt>
                <c:pt idx="283">
                  <c:v>40</c:v>
                </c:pt>
                <c:pt idx="284">
                  <c:v>60</c:v>
                </c:pt>
                <c:pt idx="285">
                  <c:v>65</c:v>
                </c:pt>
                <c:pt idx="286">
                  <c:v>70</c:v>
                </c:pt>
                <c:pt idx="287">
                  <c:v>45</c:v>
                </c:pt>
                <c:pt idx="288">
                  <c:v>85</c:v>
                </c:pt>
                <c:pt idx="289">
                  <c:v>60</c:v>
                </c:pt>
                <c:pt idx="290">
                  <c:v>5</c:v>
                </c:pt>
                <c:pt idx="291">
                  <c:v>15</c:v>
                </c:pt>
                <c:pt idx="292">
                  <c:v>10</c:v>
                </c:pt>
                <c:pt idx="293">
                  <c:v>20</c:v>
                </c:pt>
                <c:pt idx="294">
                  <c:v>45</c:v>
                </c:pt>
                <c:pt idx="295">
                  <c:v>70</c:v>
                </c:pt>
                <c:pt idx="296">
                  <c:v>70</c:v>
                </c:pt>
                <c:pt idx="297">
                  <c:v>40</c:v>
                </c:pt>
                <c:pt idx="298">
                  <c:v>65</c:v>
                </c:pt>
                <c:pt idx="299">
                  <c:v>10</c:v>
                </c:pt>
                <c:pt idx="300">
                  <c:v>55</c:v>
                </c:pt>
                <c:pt idx="301">
                  <c:v>40</c:v>
                </c:pt>
                <c:pt idx="302">
                  <c:v>90</c:v>
                </c:pt>
                <c:pt idx="303">
                  <c:v>50</c:v>
                </c:pt>
                <c:pt idx="304">
                  <c:v>45</c:v>
                </c:pt>
                <c:pt idx="305">
                  <c:v>25</c:v>
                </c:pt>
                <c:pt idx="306">
                  <c:v>40</c:v>
                </c:pt>
                <c:pt idx="307">
                  <c:v>60</c:v>
                </c:pt>
                <c:pt idx="308">
                  <c:v>70</c:v>
                </c:pt>
                <c:pt idx="309">
                  <c:v>45</c:v>
                </c:pt>
                <c:pt idx="310">
                  <c:v>30</c:v>
                </c:pt>
                <c:pt idx="311">
                  <c:v>70</c:v>
                </c:pt>
                <c:pt idx="312">
                  <c:v>30</c:v>
                </c:pt>
                <c:pt idx="313">
                  <c:v>45</c:v>
                </c:pt>
                <c:pt idx="314">
                  <c:v>50</c:v>
                </c:pt>
                <c:pt idx="315">
                  <c:v>55</c:v>
                </c:pt>
                <c:pt idx="316">
                  <c:v>45</c:v>
                </c:pt>
                <c:pt idx="317">
                  <c:v>55</c:v>
                </c:pt>
                <c:pt idx="318">
                  <c:v>50</c:v>
                </c:pt>
                <c:pt idx="319">
                  <c:v>80</c:v>
                </c:pt>
                <c:pt idx="320">
                  <c:v>85</c:v>
                </c:pt>
                <c:pt idx="321">
                  <c:v>55</c:v>
                </c:pt>
                <c:pt idx="322">
                  <c:v>35</c:v>
                </c:pt>
                <c:pt idx="323">
                  <c:v>55</c:v>
                </c:pt>
                <c:pt idx="324">
                  <c:v>85</c:v>
                </c:pt>
                <c:pt idx="325">
                  <c:v>50</c:v>
                </c:pt>
                <c:pt idx="326">
                  <c:v>115</c:v>
                </c:pt>
                <c:pt idx="327">
                  <c:v>70</c:v>
                </c:pt>
                <c:pt idx="328">
                  <c:v>65</c:v>
                </c:pt>
                <c:pt idx="329">
                  <c:v>40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60</c:v>
                </c:pt>
                <c:pt idx="335">
                  <c:v>40</c:v>
                </c:pt>
                <c:pt idx="336">
                  <c:v>60</c:v>
                </c:pt>
                <c:pt idx="337">
                  <c:v>115</c:v>
                </c:pt>
                <c:pt idx="338">
                  <c:v>50</c:v>
                </c:pt>
                <c:pt idx="339">
                  <c:v>40</c:v>
                </c:pt>
                <c:pt idx="340">
                  <c:v>30</c:v>
                </c:pt>
                <c:pt idx="341">
                  <c:v>45</c:v>
                </c:pt>
                <c:pt idx="342">
                  <c:v>60</c:v>
                </c:pt>
                <c:pt idx="343">
                  <c:v>50</c:v>
                </c:pt>
                <c:pt idx="344">
                  <c:v>40</c:v>
                </c:pt>
                <c:pt idx="345">
                  <c:v>70</c:v>
                </c:pt>
                <c:pt idx="346">
                  <c:v>70</c:v>
                </c:pt>
                <c:pt idx="347">
                  <c:v>55</c:v>
                </c:pt>
                <c:pt idx="348">
                  <c:v>40</c:v>
                </c:pt>
                <c:pt idx="349">
                  <c:v>45</c:v>
                </c:pt>
                <c:pt idx="350">
                  <c:v>60</c:v>
                </c:pt>
                <c:pt idx="351">
                  <c:v>45</c:v>
                </c:pt>
                <c:pt idx="352">
                  <c:v>35</c:v>
                </c:pt>
                <c:pt idx="353">
                  <c:v>65</c:v>
                </c:pt>
                <c:pt idx="354">
                  <c:v>35</c:v>
                </c:pt>
                <c:pt idx="355">
                  <c:v>60</c:v>
                </c:pt>
                <c:pt idx="356">
                  <c:v>60</c:v>
                </c:pt>
                <c:pt idx="357">
                  <c:v>45</c:v>
                </c:pt>
                <c:pt idx="358">
                  <c:v>55</c:v>
                </c:pt>
                <c:pt idx="359">
                  <c:v>55</c:v>
                </c:pt>
                <c:pt idx="360">
                  <c:v>75</c:v>
                </c:pt>
                <c:pt idx="361">
                  <c:v>75</c:v>
                </c:pt>
                <c:pt idx="362">
                  <c:v>30</c:v>
                </c:pt>
                <c:pt idx="363">
                  <c:v>45</c:v>
                </c:pt>
                <c:pt idx="364">
                  <c:v>5</c:v>
                </c:pt>
                <c:pt idx="365">
                  <c:v>40</c:v>
                </c:pt>
                <c:pt idx="366">
                  <c:v>135</c:v>
                </c:pt>
                <c:pt idx="367">
                  <c:v>60</c:v>
                </c:pt>
                <c:pt idx="368">
                  <c:v>75</c:v>
                </c:pt>
                <c:pt idx="369">
                  <c:v>15</c:v>
                </c:pt>
                <c:pt idx="370">
                  <c:v>25</c:v>
                </c:pt>
                <c:pt idx="371">
                  <c:v>50</c:v>
                </c:pt>
                <c:pt idx="372">
                  <c:v>50</c:v>
                </c:pt>
                <c:pt idx="373">
                  <c:v>60</c:v>
                </c:pt>
                <c:pt idx="374">
                  <c:v>50</c:v>
                </c:pt>
                <c:pt idx="375">
                  <c:v>65</c:v>
                </c:pt>
                <c:pt idx="376">
                  <c:v>60</c:v>
                </c:pt>
                <c:pt idx="377">
                  <c:v>95</c:v>
                </c:pt>
                <c:pt idx="378">
                  <c:v>90</c:v>
                </c:pt>
                <c:pt idx="379">
                  <c:v>100</c:v>
                </c:pt>
                <c:pt idx="380">
                  <c:v>50</c:v>
                </c:pt>
                <c:pt idx="381">
                  <c:v>45</c:v>
                </c:pt>
                <c:pt idx="382">
                  <c:v>40</c:v>
                </c:pt>
                <c:pt idx="383">
                  <c:v>50</c:v>
                </c:pt>
                <c:pt idx="384">
                  <c:v>45</c:v>
                </c:pt>
                <c:pt idx="385">
                  <c:v>65</c:v>
                </c:pt>
                <c:pt idx="386">
                  <c:v>35</c:v>
                </c:pt>
                <c:pt idx="387">
                  <c:v>25</c:v>
                </c:pt>
                <c:pt idx="388">
                  <c:v>65</c:v>
                </c:pt>
                <c:pt idx="389">
                  <c:v>50</c:v>
                </c:pt>
                <c:pt idx="390">
                  <c:v>85</c:v>
                </c:pt>
                <c:pt idx="391">
                  <c:v>30</c:v>
                </c:pt>
                <c:pt idx="392">
                  <c:v>50</c:v>
                </c:pt>
                <c:pt idx="393">
                  <c:v>55</c:v>
                </c:pt>
                <c:pt idx="394">
                  <c:v>25</c:v>
                </c:pt>
                <c:pt idx="395">
                  <c:v>60</c:v>
                </c:pt>
                <c:pt idx="396">
                  <c:v>65</c:v>
                </c:pt>
                <c:pt idx="397">
                  <c:v>50</c:v>
                </c:pt>
                <c:pt idx="398">
                  <c:v>95</c:v>
                </c:pt>
                <c:pt idx="399">
                  <c:v>60</c:v>
                </c:pt>
                <c:pt idx="400">
                  <c:v>25</c:v>
                </c:pt>
                <c:pt idx="401">
                  <c:v>75</c:v>
                </c:pt>
                <c:pt idx="402">
                  <c:v>10</c:v>
                </c:pt>
                <c:pt idx="403">
                  <c:v>90</c:v>
                </c:pt>
                <c:pt idx="404">
                  <c:v>50</c:v>
                </c:pt>
                <c:pt idx="405">
                  <c:v>80</c:v>
                </c:pt>
                <c:pt idx="406">
                  <c:v>135</c:v>
                </c:pt>
                <c:pt idx="407">
                  <c:v>40</c:v>
                </c:pt>
                <c:pt idx="408">
                  <c:v>65</c:v>
                </c:pt>
                <c:pt idx="409">
                  <c:v>30</c:v>
                </c:pt>
                <c:pt idx="410">
                  <c:v>55</c:v>
                </c:pt>
                <c:pt idx="411">
                  <c:v>100</c:v>
                </c:pt>
                <c:pt idx="412">
                  <c:v>25</c:v>
                </c:pt>
                <c:pt idx="413">
                  <c:v>90</c:v>
                </c:pt>
                <c:pt idx="414">
                  <c:v>80</c:v>
                </c:pt>
                <c:pt idx="415">
                  <c:v>65</c:v>
                </c:pt>
                <c:pt idx="416">
                  <c:v>55</c:v>
                </c:pt>
                <c:pt idx="417">
                  <c:v>50</c:v>
                </c:pt>
                <c:pt idx="418">
                  <c:v>80</c:v>
                </c:pt>
                <c:pt idx="419">
                  <c:v>75</c:v>
                </c:pt>
                <c:pt idx="420">
                  <c:v>25</c:v>
                </c:pt>
                <c:pt idx="421">
                  <c:v>20</c:v>
                </c:pt>
                <c:pt idx="422">
                  <c:v>55</c:v>
                </c:pt>
                <c:pt idx="423">
                  <c:v>65</c:v>
                </c:pt>
                <c:pt idx="424">
                  <c:v>190</c:v>
                </c:pt>
                <c:pt idx="425">
                  <c:v>110</c:v>
                </c:pt>
                <c:pt idx="426">
                  <c:v>85</c:v>
                </c:pt>
                <c:pt idx="427">
                  <c:v>75</c:v>
                </c:pt>
                <c:pt idx="428">
                  <c:v>55</c:v>
                </c:pt>
                <c:pt idx="429">
                  <c:v>125</c:v>
                </c:pt>
                <c:pt idx="430">
                  <c:v>70</c:v>
                </c:pt>
                <c:pt idx="431">
                  <c:v>45</c:v>
                </c:pt>
                <c:pt idx="432">
                  <c:v>55</c:v>
                </c:pt>
                <c:pt idx="433">
                  <c:v>45</c:v>
                </c:pt>
                <c:pt idx="434">
                  <c:v>80</c:v>
                </c:pt>
                <c:pt idx="435">
                  <c:v>45</c:v>
                </c:pt>
                <c:pt idx="436">
                  <c:v>100</c:v>
                </c:pt>
                <c:pt idx="437">
                  <c:v>75</c:v>
                </c:pt>
                <c:pt idx="438">
                  <c:v>120</c:v>
                </c:pt>
                <c:pt idx="439">
                  <c:v>70</c:v>
                </c:pt>
                <c:pt idx="440">
                  <c:v>120</c:v>
                </c:pt>
                <c:pt idx="441">
                  <c:v>50</c:v>
                </c:pt>
                <c:pt idx="442">
                  <c:v>80</c:v>
                </c:pt>
                <c:pt idx="443">
                  <c:v>60</c:v>
                </c:pt>
                <c:pt idx="444">
                  <c:v>25</c:v>
                </c:pt>
                <c:pt idx="445">
                  <c:v>50</c:v>
                </c:pt>
                <c:pt idx="446">
                  <c:v>75</c:v>
                </c:pt>
                <c:pt idx="447">
                  <c:v>60</c:v>
                </c:pt>
                <c:pt idx="448">
                  <c:v>70</c:v>
                </c:pt>
                <c:pt idx="449">
                  <c:v>45</c:v>
                </c:pt>
                <c:pt idx="450">
                  <c:v>45</c:v>
                </c:pt>
                <c:pt idx="451">
                  <c:v>125</c:v>
                </c:pt>
                <c:pt idx="452">
                  <c:v>40</c:v>
                </c:pt>
                <c:pt idx="453">
                  <c:v>140</c:v>
                </c:pt>
                <c:pt idx="454">
                  <c:v>150</c:v>
                </c:pt>
                <c:pt idx="455">
                  <c:v>100</c:v>
                </c:pt>
                <c:pt idx="456">
                  <c:v>100</c:v>
                </c:pt>
                <c:pt idx="457">
                  <c:v>90</c:v>
                </c:pt>
                <c:pt idx="458">
                  <c:v>205</c:v>
                </c:pt>
                <c:pt idx="459">
                  <c:v>105</c:v>
                </c:pt>
                <c:pt idx="460">
                  <c:v>40</c:v>
                </c:pt>
                <c:pt idx="461">
                  <c:v>65</c:v>
                </c:pt>
                <c:pt idx="462">
                  <c:v>45</c:v>
                </c:pt>
                <c:pt idx="463">
                  <c:v>180</c:v>
                </c:pt>
                <c:pt idx="464">
                  <c:v>85</c:v>
                </c:pt>
                <c:pt idx="465">
                  <c:v>90</c:v>
                </c:pt>
                <c:pt idx="466">
                  <c:v>40</c:v>
                </c:pt>
                <c:pt idx="467">
                  <c:v>125</c:v>
                </c:pt>
                <c:pt idx="468">
                  <c:v>265</c:v>
                </c:pt>
                <c:pt idx="469">
                  <c:v>125</c:v>
                </c:pt>
                <c:pt idx="470">
                  <c:v>65</c:v>
                </c:pt>
                <c:pt idx="471">
                  <c:v>90</c:v>
                </c:pt>
                <c:pt idx="472">
                  <c:v>130</c:v>
                </c:pt>
                <c:pt idx="473">
                  <c:v>155</c:v>
                </c:pt>
                <c:pt idx="474">
                  <c:v>55</c:v>
                </c:pt>
                <c:pt idx="475">
                  <c:v>45</c:v>
                </c:pt>
                <c:pt idx="476">
                  <c:v>35</c:v>
                </c:pt>
                <c:pt idx="477">
                  <c:v>115</c:v>
                </c:pt>
                <c:pt idx="478">
                  <c:v>60</c:v>
                </c:pt>
                <c:pt idx="479">
                  <c:v>65</c:v>
                </c:pt>
                <c:pt idx="480">
                  <c:v>85</c:v>
                </c:pt>
                <c:pt idx="481">
                  <c:v>40</c:v>
                </c:pt>
                <c:pt idx="482">
                  <c:v>65</c:v>
                </c:pt>
                <c:pt idx="483">
                  <c:v>180</c:v>
                </c:pt>
                <c:pt idx="484">
                  <c:v>120</c:v>
                </c:pt>
                <c:pt idx="485">
                  <c:v>125</c:v>
                </c:pt>
                <c:pt idx="486">
                  <c:v>120</c:v>
                </c:pt>
                <c:pt idx="487">
                  <c:v>175</c:v>
                </c:pt>
                <c:pt idx="488">
                  <c:v>45</c:v>
                </c:pt>
                <c:pt idx="489">
                  <c:v>105</c:v>
                </c:pt>
                <c:pt idx="490">
                  <c:v>55</c:v>
                </c:pt>
                <c:pt idx="491">
                  <c:v>225</c:v>
                </c:pt>
                <c:pt idx="492">
                  <c:v>10</c:v>
                </c:pt>
                <c:pt idx="493">
                  <c:v>120</c:v>
                </c:pt>
                <c:pt idx="494">
                  <c:v>90</c:v>
                </c:pt>
                <c:pt idx="495">
                  <c:v>10</c:v>
                </c:pt>
                <c:pt idx="496">
                  <c:v>85</c:v>
                </c:pt>
                <c:pt idx="497">
                  <c:v>40</c:v>
                </c:pt>
                <c:pt idx="498">
                  <c:v>65</c:v>
                </c:pt>
                <c:pt idx="499">
                  <c:v>150</c:v>
                </c:pt>
                <c:pt idx="500">
                  <c:v>80</c:v>
                </c:pt>
                <c:pt idx="501">
                  <c:v>115</c:v>
                </c:pt>
                <c:pt idx="502">
                  <c:v>90</c:v>
                </c:pt>
                <c:pt idx="503">
                  <c:v>120</c:v>
                </c:pt>
                <c:pt idx="504">
                  <c:v>135</c:v>
                </c:pt>
                <c:pt idx="505">
                  <c:v>85</c:v>
                </c:pt>
                <c:pt idx="506">
                  <c:v>40</c:v>
                </c:pt>
                <c:pt idx="507">
                  <c:v>145</c:v>
                </c:pt>
                <c:pt idx="508">
                  <c:v>235</c:v>
                </c:pt>
                <c:pt idx="509">
                  <c:v>205</c:v>
                </c:pt>
                <c:pt idx="510">
                  <c:v>130</c:v>
                </c:pt>
                <c:pt idx="511">
                  <c:v>175</c:v>
                </c:pt>
                <c:pt idx="512">
                  <c:v>20</c:v>
                </c:pt>
                <c:pt idx="513">
                  <c:v>155</c:v>
                </c:pt>
                <c:pt idx="514">
                  <c:v>130</c:v>
                </c:pt>
                <c:pt idx="515">
                  <c:v>95</c:v>
                </c:pt>
                <c:pt idx="516">
                  <c:v>40</c:v>
                </c:pt>
                <c:pt idx="517">
                  <c:v>105</c:v>
                </c:pt>
                <c:pt idx="518">
                  <c:v>200</c:v>
                </c:pt>
                <c:pt idx="519">
                  <c:v>50</c:v>
                </c:pt>
                <c:pt idx="520">
                  <c:v>80</c:v>
                </c:pt>
                <c:pt idx="521">
                  <c:v>85</c:v>
                </c:pt>
                <c:pt idx="522">
                  <c:v>85</c:v>
                </c:pt>
                <c:pt idx="523">
                  <c:v>130</c:v>
                </c:pt>
                <c:pt idx="524">
                  <c:v>335</c:v>
                </c:pt>
                <c:pt idx="525">
                  <c:v>135</c:v>
                </c:pt>
                <c:pt idx="526">
                  <c:v>125</c:v>
                </c:pt>
                <c:pt idx="527">
                  <c:v>65</c:v>
                </c:pt>
                <c:pt idx="528">
                  <c:v>75</c:v>
                </c:pt>
                <c:pt idx="529">
                  <c:v>135</c:v>
                </c:pt>
                <c:pt idx="530">
                  <c:v>100</c:v>
                </c:pt>
                <c:pt idx="531">
                  <c:v>175</c:v>
                </c:pt>
                <c:pt idx="532">
                  <c:v>200</c:v>
                </c:pt>
                <c:pt idx="533">
                  <c:v>60</c:v>
                </c:pt>
                <c:pt idx="534">
                  <c:v>50</c:v>
                </c:pt>
                <c:pt idx="535">
                  <c:v>80</c:v>
                </c:pt>
                <c:pt idx="536">
                  <c:v>190</c:v>
                </c:pt>
                <c:pt idx="537">
                  <c:v>105</c:v>
                </c:pt>
                <c:pt idx="538">
                  <c:v>110</c:v>
                </c:pt>
                <c:pt idx="539">
                  <c:v>300</c:v>
                </c:pt>
                <c:pt idx="540">
                  <c:v>130</c:v>
                </c:pt>
                <c:pt idx="541">
                  <c:v>20</c:v>
                </c:pt>
                <c:pt idx="542">
                  <c:v>145</c:v>
                </c:pt>
                <c:pt idx="543">
                  <c:v>310</c:v>
                </c:pt>
                <c:pt idx="544">
                  <c:v>105</c:v>
                </c:pt>
                <c:pt idx="545">
                  <c:v>185</c:v>
                </c:pt>
                <c:pt idx="546">
                  <c:v>100</c:v>
                </c:pt>
                <c:pt idx="547">
                  <c:v>285</c:v>
                </c:pt>
                <c:pt idx="548">
                  <c:v>160</c:v>
                </c:pt>
                <c:pt idx="549">
                  <c:v>115</c:v>
                </c:pt>
                <c:pt idx="550">
                  <c:v>115</c:v>
                </c:pt>
                <c:pt idx="551">
                  <c:v>160</c:v>
                </c:pt>
                <c:pt idx="552">
                  <c:v>145</c:v>
                </c:pt>
                <c:pt idx="553">
                  <c:v>280</c:v>
                </c:pt>
                <c:pt idx="554">
                  <c:v>280</c:v>
                </c:pt>
                <c:pt idx="555">
                  <c:v>145</c:v>
                </c:pt>
                <c:pt idx="556">
                  <c:v>100</c:v>
                </c:pt>
                <c:pt idx="557">
                  <c:v>100</c:v>
                </c:pt>
                <c:pt idx="558">
                  <c:v>45</c:v>
                </c:pt>
                <c:pt idx="559">
                  <c:v>200</c:v>
                </c:pt>
                <c:pt idx="560">
                  <c:v>435</c:v>
                </c:pt>
                <c:pt idx="561">
                  <c:v>25</c:v>
                </c:pt>
                <c:pt idx="562">
                  <c:v>110</c:v>
                </c:pt>
                <c:pt idx="563">
                  <c:v>115</c:v>
                </c:pt>
                <c:pt idx="564">
                  <c:v>50</c:v>
                </c:pt>
                <c:pt idx="565">
                  <c:v>260</c:v>
                </c:pt>
                <c:pt idx="566">
                  <c:v>60</c:v>
                </c:pt>
                <c:pt idx="567">
                  <c:v>285</c:v>
                </c:pt>
                <c:pt idx="568">
                  <c:v>250</c:v>
                </c:pt>
                <c:pt idx="569">
                  <c:v>250</c:v>
                </c:pt>
                <c:pt idx="570">
                  <c:v>210</c:v>
                </c:pt>
                <c:pt idx="571">
                  <c:v>495</c:v>
                </c:pt>
                <c:pt idx="572">
                  <c:v>165</c:v>
                </c:pt>
                <c:pt idx="573">
                  <c:v>430</c:v>
                </c:pt>
                <c:pt idx="574">
                  <c:v>275</c:v>
                </c:pt>
                <c:pt idx="575">
                  <c:v>40</c:v>
                </c:pt>
                <c:pt idx="576">
                  <c:v>440</c:v>
                </c:pt>
                <c:pt idx="577">
                  <c:v>145</c:v>
                </c:pt>
                <c:pt idx="578">
                  <c:v>440</c:v>
                </c:pt>
                <c:pt idx="579">
                  <c:v>100</c:v>
                </c:pt>
                <c:pt idx="580">
                  <c:v>275</c:v>
                </c:pt>
                <c:pt idx="581">
                  <c:v>220</c:v>
                </c:pt>
                <c:pt idx="582">
                  <c:v>340</c:v>
                </c:pt>
                <c:pt idx="583">
                  <c:v>355</c:v>
                </c:pt>
                <c:pt idx="584">
                  <c:v>170</c:v>
                </c:pt>
                <c:pt idx="585">
                  <c:v>250</c:v>
                </c:pt>
                <c:pt idx="586">
                  <c:v>450</c:v>
                </c:pt>
                <c:pt idx="587">
                  <c:v>520</c:v>
                </c:pt>
                <c:pt idx="588">
                  <c:v>160</c:v>
                </c:pt>
                <c:pt idx="589">
                  <c:v>175</c:v>
                </c:pt>
                <c:pt idx="590">
                  <c:v>235</c:v>
                </c:pt>
                <c:pt idx="591">
                  <c:v>205</c:v>
                </c:pt>
                <c:pt idx="592">
                  <c:v>190</c:v>
                </c:pt>
                <c:pt idx="593">
                  <c:v>295</c:v>
                </c:pt>
                <c:pt idx="594">
                  <c:v>400</c:v>
                </c:pt>
                <c:pt idx="595">
                  <c:v>400</c:v>
                </c:pt>
                <c:pt idx="596">
                  <c:v>440</c:v>
                </c:pt>
                <c:pt idx="597">
                  <c:v>250</c:v>
                </c:pt>
                <c:pt idx="598">
                  <c:v>150</c:v>
                </c:pt>
                <c:pt idx="599">
                  <c:v>500</c:v>
                </c:pt>
                <c:pt idx="600">
                  <c:v>175</c:v>
                </c:pt>
                <c:pt idx="601">
                  <c:v>150</c:v>
                </c:pt>
                <c:pt idx="602">
                  <c:v>30</c:v>
                </c:pt>
                <c:pt idx="603">
                  <c:v>95</c:v>
                </c:pt>
                <c:pt idx="604">
                  <c:v>170</c:v>
                </c:pt>
                <c:pt idx="605">
                  <c:v>105</c:v>
                </c:pt>
                <c:pt idx="606">
                  <c:v>50</c:v>
                </c:pt>
                <c:pt idx="607">
                  <c:v>100</c:v>
                </c:pt>
                <c:pt idx="608">
                  <c:v>110</c:v>
                </c:pt>
                <c:pt idx="609">
                  <c:v>25</c:v>
                </c:pt>
                <c:pt idx="610">
                  <c:v>95</c:v>
                </c:pt>
                <c:pt idx="611">
                  <c:v>115</c:v>
                </c:pt>
                <c:pt idx="612">
                  <c:v>90</c:v>
                </c:pt>
                <c:pt idx="613">
                  <c:v>130</c:v>
                </c:pt>
                <c:pt idx="614">
                  <c:v>110</c:v>
                </c:pt>
                <c:pt idx="615">
                  <c:v>250</c:v>
                </c:pt>
                <c:pt idx="616">
                  <c:v>55</c:v>
                </c:pt>
                <c:pt idx="617">
                  <c:v>220</c:v>
                </c:pt>
                <c:pt idx="618">
                  <c:v>200</c:v>
                </c:pt>
                <c:pt idx="619">
                  <c:v>290</c:v>
                </c:pt>
                <c:pt idx="620">
                  <c:v>10</c:v>
                </c:pt>
                <c:pt idx="621">
                  <c:v>25</c:v>
                </c:pt>
                <c:pt idx="622">
                  <c:v>75</c:v>
                </c:pt>
                <c:pt idx="623">
                  <c:v>330</c:v>
                </c:pt>
                <c:pt idx="624">
                  <c:v>10</c:v>
                </c:pt>
                <c:pt idx="625">
                  <c:v>115</c:v>
                </c:pt>
                <c:pt idx="626">
                  <c:v>105</c:v>
                </c:pt>
                <c:pt idx="627">
                  <c:v>170</c:v>
                </c:pt>
                <c:pt idx="628">
                  <c:v>45</c:v>
                </c:pt>
                <c:pt idx="629">
                  <c:v>90</c:v>
                </c:pt>
                <c:pt idx="630">
                  <c:v>95</c:v>
                </c:pt>
                <c:pt idx="631">
                  <c:v>160</c:v>
                </c:pt>
                <c:pt idx="632">
                  <c:v>365</c:v>
                </c:pt>
                <c:pt idx="633">
                  <c:v>125</c:v>
                </c:pt>
                <c:pt idx="634">
                  <c:v>150</c:v>
                </c:pt>
                <c:pt idx="635">
                  <c:v>185</c:v>
                </c:pt>
                <c:pt idx="636">
                  <c:v>55</c:v>
                </c:pt>
                <c:pt idx="637">
                  <c:v>195</c:v>
                </c:pt>
                <c:pt idx="638">
                  <c:v>315</c:v>
                </c:pt>
                <c:pt idx="639">
                  <c:v>225</c:v>
                </c:pt>
                <c:pt idx="640">
                  <c:v>125</c:v>
                </c:pt>
                <c:pt idx="641">
                  <c:v>210</c:v>
                </c:pt>
                <c:pt idx="642">
                  <c:v>185</c:v>
                </c:pt>
                <c:pt idx="643">
                  <c:v>185</c:v>
                </c:pt>
                <c:pt idx="644">
                  <c:v>65</c:v>
                </c:pt>
                <c:pt idx="645">
                  <c:v>100</c:v>
                </c:pt>
                <c:pt idx="646">
                  <c:v>115</c:v>
                </c:pt>
                <c:pt idx="647">
                  <c:v>110</c:v>
                </c:pt>
                <c:pt idx="648">
                  <c:v>245</c:v>
                </c:pt>
                <c:pt idx="649">
                  <c:v>195</c:v>
                </c:pt>
                <c:pt idx="650">
                  <c:v>100</c:v>
                </c:pt>
                <c:pt idx="651">
                  <c:v>145</c:v>
                </c:pt>
                <c:pt idx="652">
                  <c:v>90</c:v>
                </c:pt>
                <c:pt idx="653">
                  <c:v>120</c:v>
                </c:pt>
                <c:pt idx="654">
                  <c:v>135</c:v>
                </c:pt>
                <c:pt idx="655">
                  <c:v>85</c:v>
                </c:pt>
                <c:pt idx="656">
                  <c:v>150</c:v>
                </c:pt>
                <c:pt idx="657">
                  <c:v>155</c:v>
                </c:pt>
                <c:pt idx="658">
                  <c:v>75</c:v>
                </c:pt>
                <c:pt idx="659">
                  <c:v>5</c:v>
                </c:pt>
                <c:pt idx="660">
                  <c:v>160</c:v>
                </c:pt>
                <c:pt idx="661">
                  <c:v>120</c:v>
                </c:pt>
                <c:pt idx="662">
                  <c:v>265</c:v>
                </c:pt>
                <c:pt idx="663">
                  <c:v>100</c:v>
                </c:pt>
                <c:pt idx="664">
                  <c:v>235</c:v>
                </c:pt>
                <c:pt idx="665">
                  <c:v>335</c:v>
                </c:pt>
                <c:pt idx="666">
                  <c:v>160</c:v>
                </c:pt>
                <c:pt idx="667">
                  <c:v>100</c:v>
                </c:pt>
                <c:pt idx="668">
                  <c:v>140</c:v>
                </c:pt>
                <c:pt idx="669">
                  <c:v>65</c:v>
                </c:pt>
                <c:pt idx="670">
                  <c:v>380</c:v>
                </c:pt>
                <c:pt idx="671">
                  <c:v>290</c:v>
                </c:pt>
                <c:pt idx="672">
                  <c:v>90</c:v>
                </c:pt>
                <c:pt idx="673">
                  <c:v>95</c:v>
                </c:pt>
                <c:pt idx="674">
                  <c:v>70</c:v>
                </c:pt>
                <c:pt idx="675">
                  <c:v>100</c:v>
                </c:pt>
                <c:pt idx="676">
                  <c:v>130</c:v>
                </c:pt>
                <c:pt idx="677">
                  <c:v>210</c:v>
                </c:pt>
                <c:pt idx="678">
                  <c:v>115</c:v>
                </c:pt>
                <c:pt idx="679">
                  <c:v>130</c:v>
                </c:pt>
                <c:pt idx="680">
                  <c:v>60</c:v>
                </c:pt>
                <c:pt idx="681">
                  <c:v>10</c:v>
                </c:pt>
                <c:pt idx="682">
                  <c:v>95</c:v>
                </c:pt>
                <c:pt idx="683">
                  <c:v>165</c:v>
                </c:pt>
                <c:pt idx="684">
                  <c:v>40</c:v>
                </c:pt>
                <c:pt idx="685">
                  <c:v>220</c:v>
                </c:pt>
                <c:pt idx="686">
                  <c:v>60</c:v>
                </c:pt>
                <c:pt idx="687">
                  <c:v>125</c:v>
                </c:pt>
                <c:pt idx="688">
                  <c:v>95</c:v>
                </c:pt>
                <c:pt idx="689">
                  <c:v>55</c:v>
                </c:pt>
                <c:pt idx="690">
                  <c:v>140</c:v>
                </c:pt>
                <c:pt idx="691">
                  <c:v>285</c:v>
                </c:pt>
                <c:pt idx="692">
                  <c:v>195</c:v>
                </c:pt>
                <c:pt idx="693">
                  <c:v>150</c:v>
                </c:pt>
                <c:pt idx="694">
                  <c:v>450</c:v>
                </c:pt>
                <c:pt idx="695">
                  <c:v>40</c:v>
                </c:pt>
                <c:pt idx="696">
                  <c:v>65</c:v>
                </c:pt>
                <c:pt idx="697">
                  <c:v>245</c:v>
                </c:pt>
                <c:pt idx="698">
                  <c:v>155</c:v>
                </c:pt>
                <c:pt idx="699">
                  <c:v>115</c:v>
                </c:pt>
                <c:pt idx="700">
                  <c:v>100</c:v>
                </c:pt>
                <c:pt idx="701">
                  <c:v>50</c:v>
                </c:pt>
                <c:pt idx="702">
                  <c:v>5</c:v>
                </c:pt>
                <c:pt idx="703">
                  <c:v>220</c:v>
                </c:pt>
                <c:pt idx="704">
                  <c:v>75</c:v>
                </c:pt>
                <c:pt idx="705">
                  <c:v>70</c:v>
                </c:pt>
                <c:pt idx="706">
                  <c:v>165</c:v>
                </c:pt>
                <c:pt idx="707">
                  <c:v>50</c:v>
                </c:pt>
                <c:pt idx="708">
                  <c:v>115</c:v>
                </c:pt>
                <c:pt idx="709">
                  <c:v>25</c:v>
                </c:pt>
                <c:pt idx="710">
                  <c:v>150</c:v>
                </c:pt>
                <c:pt idx="711">
                  <c:v>95</c:v>
                </c:pt>
                <c:pt idx="712">
                  <c:v>275</c:v>
                </c:pt>
                <c:pt idx="713">
                  <c:v>220</c:v>
                </c:pt>
                <c:pt idx="714">
                  <c:v>385</c:v>
                </c:pt>
                <c:pt idx="715">
                  <c:v>235</c:v>
                </c:pt>
                <c:pt idx="716">
                  <c:v>145</c:v>
                </c:pt>
                <c:pt idx="717">
                  <c:v>330</c:v>
                </c:pt>
                <c:pt idx="718">
                  <c:v>175</c:v>
                </c:pt>
                <c:pt idx="719">
                  <c:v>670</c:v>
                </c:pt>
                <c:pt idx="720">
                  <c:v>160</c:v>
                </c:pt>
                <c:pt idx="721">
                  <c:v>160</c:v>
                </c:pt>
                <c:pt idx="722">
                  <c:v>195</c:v>
                </c:pt>
                <c:pt idx="723">
                  <c:v>225</c:v>
                </c:pt>
                <c:pt idx="724">
                  <c:v>160</c:v>
                </c:pt>
                <c:pt idx="725">
                  <c:v>3780</c:v>
                </c:pt>
                <c:pt idx="726">
                  <c:v>345</c:v>
                </c:pt>
                <c:pt idx="727">
                  <c:v>50</c:v>
                </c:pt>
                <c:pt idx="728">
                  <c:v>60</c:v>
                </c:pt>
                <c:pt idx="729">
                  <c:v>45</c:v>
                </c:pt>
                <c:pt idx="730">
                  <c:v>25</c:v>
                </c:pt>
                <c:pt idx="731">
                  <c:v>25</c:v>
                </c:pt>
                <c:pt idx="732">
                  <c:v>15</c:v>
                </c:pt>
                <c:pt idx="733">
                  <c:v>5</c:v>
                </c:pt>
                <c:pt idx="734">
                  <c:v>40</c:v>
                </c:pt>
                <c:pt idx="735">
                  <c:v>20</c:v>
                </c:pt>
                <c:pt idx="736">
                  <c:v>30</c:v>
                </c:pt>
                <c:pt idx="737">
                  <c:v>10</c:v>
                </c:pt>
                <c:pt idx="738">
                  <c:v>15</c:v>
                </c:pt>
                <c:pt idx="739">
                  <c:v>5</c:v>
                </c:pt>
                <c:pt idx="740">
                  <c:v>30</c:v>
                </c:pt>
                <c:pt idx="741">
                  <c:v>45</c:v>
                </c:pt>
                <c:pt idx="742">
                  <c:v>15</c:v>
                </c:pt>
                <c:pt idx="743">
                  <c:v>10</c:v>
                </c:pt>
                <c:pt idx="744">
                  <c:v>15</c:v>
                </c:pt>
                <c:pt idx="745">
                  <c:v>25</c:v>
                </c:pt>
                <c:pt idx="746">
                  <c:v>15</c:v>
                </c:pt>
                <c:pt idx="747">
                  <c:v>30</c:v>
                </c:pt>
                <c:pt idx="748">
                  <c:v>50</c:v>
                </c:pt>
                <c:pt idx="749">
                  <c:v>55</c:v>
                </c:pt>
                <c:pt idx="750">
                  <c:v>40</c:v>
                </c:pt>
                <c:pt idx="751">
                  <c:v>50</c:v>
                </c:pt>
                <c:pt idx="752">
                  <c:v>30</c:v>
                </c:pt>
                <c:pt idx="753">
                  <c:v>30</c:v>
                </c:pt>
                <c:pt idx="754">
                  <c:v>25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50</c:v>
                </c:pt>
                <c:pt idx="759">
                  <c:v>10</c:v>
                </c:pt>
                <c:pt idx="760">
                  <c:v>35</c:v>
                </c:pt>
                <c:pt idx="761">
                  <c:v>5</c:v>
                </c:pt>
                <c:pt idx="762">
                  <c:v>30</c:v>
                </c:pt>
                <c:pt idx="763">
                  <c:v>5</c:v>
                </c:pt>
                <c:pt idx="764">
                  <c:v>10</c:v>
                </c:pt>
                <c:pt idx="765">
                  <c:v>10</c:v>
                </c:pt>
                <c:pt idx="766">
                  <c:v>20</c:v>
                </c:pt>
                <c:pt idx="767">
                  <c:v>20</c:v>
                </c:pt>
                <c:pt idx="768">
                  <c:v>10</c:v>
                </c:pt>
                <c:pt idx="769">
                  <c:v>20</c:v>
                </c:pt>
                <c:pt idx="770">
                  <c:v>15</c:v>
                </c:pt>
                <c:pt idx="771">
                  <c:v>40</c:v>
                </c:pt>
                <c:pt idx="772">
                  <c:v>10</c:v>
                </c:pt>
                <c:pt idx="773">
                  <c:v>5</c:v>
                </c:pt>
                <c:pt idx="774">
                  <c:v>120</c:v>
                </c:pt>
                <c:pt idx="775">
                  <c:v>20</c:v>
                </c:pt>
                <c:pt idx="776">
                  <c:v>20</c:v>
                </c:pt>
                <c:pt idx="777">
                  <c:v>10</c:v>
                </c:pt>
                <c:pt idx="778">
                  <c:v>30</c:v>
                </c:pt>
                <c:pt idx="779">
                  <c:v>10</c:v>
                </c:pt>
                <c:pt idx="780">
                  <c:v>15</c:v>
                </c:pt>
                <c:pt idx="781">
                  <c:v>10</c:v>
                </c:pt>
                <c:pt idx="782">
                  <c:v>20</c:v>
                </c:pt>
                <c:pt idx="783">
                  <c:v>5</c:v>
                </c:pt>
                <c:pt idx="784">
                  <c:v>5</c:v>
                </c:pt>
                <c:pt idx="785">
                  <c:v>10</c:v>
                </c:pt>
                <c:pt idx="786">
                  <c:v>25</c:v>
                </c:pt>
                <c:pt idx="787">
                  <c:v>25</c:v>
                </c:pt>
                <c:pt idx="788">
                  <c:v>10</c:v>
                </c:pt>
                <c:pt idx="789">
                  <c:v>40</c:v>
                </c:pt>
                <c:pt idx="790">
                  <c:v>20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15</c:v>
                </c:pt>
                <c:pt idx="795">
                  <c:v>20</c:v>
                </c:pt>
                <c:pt idx="796">
                  <c:v>15</c:v>
                </c:pt>
                <c:pt idx="797">
                  <c:v>15</c:v>
                </c:pt>
                <c:pt idx="798">
                  <c:v>20</c:v>
                </c:pt>
                <c:pt idx="799">
                  <c:v>35</c:v>
                </c:pt>
                <c:pt idx="800">
                  <c:v>10</c:v>
                </c:pt>
                <c:pt idx="801">
                  <c:v>15</c:v>
                </c:pt>
                <c:pt idx="802">
                  <c:v>25</c:v>
                </c:pt>
                <c:pt idx="803">
                  <c:v>5</c:v>
                </c:pt>
                <c:pt idx="804">
                  <c:v>10</c:v>
                </c:pt>
                <c:pt idx="805">
                  <c:v>25</c:v>
                </c:pt>
                <c:pt idx="806">
                  <c:v>15</c:v>
                </c:pt>
                <c:pt idx="807">
                  <c:v>15</c:v>
                </c:pt>
                <c:pt idx="808">
                  <c:v>25</c:v>
                </c:pt>
                <c:pt idx="809">
                  <c:v>35</c:v>
                </c:pt>
                <c:pt idx="810">
                  <c:v>25</c:v>
                </c:pt>
                <c:pt idx="811">
                  <c:v>15</c:v>
                </c:pt>
                <c:pt idx="812">
                  <c:v>15</c:v>
                </c:pt>
                <c:pt idx="813">
                  <c:v>30</c:v>
                </c:pt>
                <c:pt idx="814">
                  <c:v>45</c:v>
                </c:pt>
                <c:pt idx="815">
                  <c:v>25</c:v>
                </c:pt>
                <c:pt idx="816">
                  <c:v>60</c:v>
                </c:pt>
                <c:pt idx="817">
                  <c:v>5</c:v>
                </c:pt>
                <c:pt idx="818">
                  <c:v>20</c:v>
                </c:pt>
                <c:pt idx="819">
                  <c:v>25</c:v>
                </c:pt>
                <c:pt idx="820">
                  <c:v>30</c:v>
                </c:pt>
                <c:pt idx="821">
                  <c:v>20</c:v>
                </c:pt>
                <c:pt idx="822">
                  <c:v>30</c:v>
                </c:pt>
                <c:pt idx="823">
                  <c:v>20</c:v>
                </c:pt>
                <c:pt idx="824">
                  <c:v>25</c:v>
                </c:pt>
                <c:pt idx="825">
                  <c:v>25</c:v>
                </c:pt>
                <c:pt idx="826">
                  <c:v>60</c:v>
                </c:pt>
                <c:pt idx="827">
                  <c:v>35</c:v>
                </c:pt>
                <c:pt idx="828">
                  <c:v>35</c:v>
                </c:pt>
                <c:pt idx="829">
                  <c:v>30</c:v>
                </c:pt>
                <c:pt idx="830">
                  <c:v>15</c:v>
                </c:pt>
                <c:pt idx="831">
                  <c:v>20</c:v>
                </c:pt>
                <c:pt idx="832">
                  <c:v>40</c:v>
                </c:pt>
                <c:pt idx="833">
                  <c:v>50</c:v>
                </c:pt>
                <c:pt idx="834">
                  <c:v>30</c:v>
                </c:pt>
                <c:pt idx="835">
                  <c:v>35</c:v>
                </c:pt>
                <c:pt idx="836">
                  <c:v>20</c:v>
                </c:pt>
                <c:pt idx="837">
                  <c:v>5</c:v>
                </c:pt>
                <c:pt idx="838">
                  <c:v>15</c:v>
                </c:pt>
                <c:pt idx="839">
                  <c:v>20</c:v>
                </c:pt>
                <c:pt idx="840">
                  <c:v>10</c:v>
                </c:pt>
                <c:pt idx="841">
                  <c:v>30</c:v>
                </c:pt>
                <c:pt idx="842">
                  <c:v>20</c:v>
                </c:pt>
                <c:pt idx="843">
                  <c:v>65</c:v>
                </c:pt>
                <c:pt idx="844">
                  <c:v>40</c:v>
                </c:pt>
                <c:pt idx="845">
                  <c:v>35</c:v>
                </c:pt>
                <c:pt idx="846">
                  <c:v>20</c:v>
                </c:pt>
                <c:pt idx="847">
                  <c:v>25</c:v>
                </c:pt>
                <c:pt idx="848">
                  <c:v>10</c:v>
                </c:pt>
                <c:pt idx="849">
                  <c:v>60</c:v>
                </c:pt>
                <c:pt idx="850">
                  <c:v>30</c:v>
                </c:pt>
                <c:pt idx="851">
                  <c:v>20</c:v>
                </c:pt>
                <c:pt idx="852">
                  <c:v>25</c:v>
                </c:pt>
                <c:pt idx="853">
                  <c:v>35</c:v>
                </c:pt>
                <c:pt idx="854">
                  <c:v>20</c:v>
                </c:pt>
                <c:pt idx="855">
                  <c:v>25</c:v>
                </c:pt>
                <c:pt idx="856">
                  <c:v>25</c:v>
                </c:pt>
                <c:pt idx="857">
                  <c:v>15</c:v>
                </c:pt>
                <c:pt idx="858">
                  <c:v>15</c:v>
                </c:pt>
                <c:pt idx="859">
                  <c:v>10</c:v>
                </c:pt>
                <c:pt idx="860">
                  <c:v>25</c:v>
                </c:pt>
                <c:pt idx="861">
                  <c:v>20</c:v>
                </c:pt>
                <c:pt idx="862">
                  <c:v>25</c:v>
                </c:pt>
                <c:pt idx="863">
                  <c:v>10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15</c:v>
                </c:pt>
                <c:pt idx="868">
                  <c:v>5</c:v>
                </c:pt>
                <c:pt idx="869">
                  <c:v>15</c:v>
                </c:pt>
                <c:pt idx="870">
                  <c:v>20</c:v>
                </c:pt>
                <c:pt idx="871">
                  <c:v>15</c:v>
                </c:pt>
                <c:pt idx="872">
                  <c:v>10</c:v>
                </c:pt>
                <c:pt idx="873">
                  <c:v>15</c:v>
                </c:pt>
                <c:pt idx="874">
                  <c:v>10</c:v>
                </c:pt>
                <c:pt idx="875">
                  <c:v>25</c:v>
                </c:pt>
                <c:pt idx="876">
                  <c:v>30</c:v>
                </c:pt>
                <c:pt idx="877">
                  <c:v>35</c:v>
                </c:pt>
                <c:pt idx="878">
                  <c:v>5</c:v>
                </c:pt>
                <c:pt idx="879">
                  <c:v>10</c:v>
                </c:pt>
                <c:pt idx="880">
                  <c:v>30</c:v>
                </c:pt>
                <c:pt idx="881">
                  <c:v>30</c:v>
                </c:pt>
                <c:pt idx="882">
                  <c:v>10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25</c:v>
                </c:pt>
                <c:pt idx="887">
                  <c:v>15</c:v>
                </c:pt>
                <c:pt idx="888">
                  <c:v>20</c:v>
                </c:pt>
                <c:pt idx="889">
                  <c:v>20</c:v>
                </c:pt>
                <c:pt idx="890">
                  <c:v>30</c:v>
                </c:pt>
                <c:pt idx="891">
                  <c:v>10</c:v>
                </c:pt>
                <c:pt idx="892">
                  <c:v>25</c:v>
                </c:pt>
                <c:pt idx="893">
                  <c:v>20</c:v>
                </c:pt>
                <c:pt idx="894">
                  <c:v>15</c:v>
                </c:pt>
                <c:pt idx="895">
                  <c:v>25</c:v>
                </c:pt>
                <c:pt idx="896">
                  <c:v>5</c:v>
                </c:pt>
                <c:pt idx="897">
                  <c:v>5</c:v>
                </c:pt>
                <c:pt idx="898">
                  <c:v>20</c:v>
                </c:pt>
                <c:pt idx="899">
                  <c:v>25</c:v>
                </c:pt>
                <c:pt idx="900">
                  <c:v>20</c:v>
                </c:pt>
                <c:pt idx="901">
                  <c:v>10</c:v>
                </c:pt>
                <c:pt idx="902">
                  <c:v>20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10</c:v>
                </c:pt>
                <c:pt idx="912">
                  <c:v>15</c:v>
                </c:pt>
                <c:pt idx="913">
                  <c:v>35</c:v>
                </c:pt>
                <c:pt idx="914">
                  <c:v>10</c:v>
                </c:pt>
                <c:pt idx="915">
                  <c:v>5</c:v>
                </c:pt>
                <c:pt idx="916">
                  <c:v>10</c:v>
                </c:pt>
                <c:pt idx="917">
                  <c:v>25</c:v>
                </c:pt>
                <c:pt idx="918">
                  <c:v>20</c:v>
                </c:pt>
                <c:pt idx="919">
                  <c:v>10</c:v>
                </c:pt>
                <c:pt idx="920">
                  <c:v>30</c:v>
                </c:pt>
                <c:pt idx="921">
                  <c:v>20</c:v>
                </c:pt>
                <c:pt idx="922">
                  <c:v>15</c:v>
                </c:pt>
                <c:pt idx="923">
                  <c:v>15</c:v>
                </c:pt>
                <c:pt idx="924">
                  <c:v>25</c:v>
                </c:pt>
                <c:pt idx="925">
                  <c:v>15</c:v>
                </c:pt>
                <c:pt idx="926">
                  <c:v>35</c:v>
                </c:pt>
                <c:pt idx="927">
                  <c:v>20</c:v>
                </c:pt>
                <c:pt idx="928">
                  <c:v>10</c:v>
                </c:pt>
                <c:pt idx="929">
                  <c:v>25</c:v>
                </c:pt>
                <c:pt idx="930">
                  <c:v>25</c:v>
                </c:pt>
                <c:pt idx="931">
                  <c:v>15</c:v>
                </c:pt>
                <c:pt idx="932">
                  <c:v>20</c:v>
                </c:pt>
                <c:pt idx="933">
                  <c:v>20</c:v>
                </c:pt>
                <c:pt idx="934">
                  <c:v>50</c:v>
                </c:pt>
                <c:pt idx="935">
                  <c:v>15</c:v>
                </c:pt>
                <c:pt idx="936">
                  <c:v>40</c:v>
                </c:pt>
                <c:pt idx="937">
                  <c:v>20</c:v>
                </c:pt>
                <c:pt idx="938">
                  <c:v>10</c:v>
                </c:pt>
                <c:pt idx="939">
                  <c:v>20</c:v>
                </c:pt>
                <c:pt idx="940">
                  <c:v>10</c:v>
                </c:pt>
                <c:pt idx="941">
                  <c:v>40</c:v>
                </c:pt>
                <c:pt idx="942">
                  <c:v>25</c:v>
                </c:pt>
                <c:pt idx="943">
                  <c:v>30</c:v>
                </c:pt>
                <c:pt idx="944">
                  <c:v>15</c:v>
                </c:pt>
                <c:pt idx="945">
                  <c:v>20</c:v>
                </c:pt>
                <c:pt idx="946">
                  <c:v>20</c:v>
                </c:pt>
                <c:pt idx="947">
                  <c:v>25</c:v>
                </c:pt>
                <c:pt idx="948">
                  <c:v>20</c:v>
                </c:pt>
                <c:pt idx="949">
                  <c:v>20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10</c:v>
                </c:pt>
                <c:pt idx="954">
                  <c:v>10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30</c:v>
                </c:pt>
                <c:pt idx="959">
                  <c:v>25</c:v>
                </c:pt>
                <c:pt idx="960">
                  <c:v>20</c:v>
                </c:pt>
                <c:pt idx="961">
                  <c:v>15</c:v>
                </c:pt>
                <c:pt idx="962">
                  <c:v>10</c:v>
                </c:pt>
                <c:pt idx="963">
                  <c:v>25</c:v>
                </c:pt>
                <c:pt idx="964">
                  <c:v>25</c:v>
                </c:pt>
                <c:pt idx="965">
                  <c:v>5</c:v>
                </c:pt>
                <c:pt idx="966">
                  <c:v>15</c:v>
                </c:pt>
                <c:pt idx="967">
                  <c:v>10</c:v>
                </c:pt>
                <c:pt idx="968">
                  <c:v>10</c:v>
                </c:pt>
                <c:pt idx="969">
                  <c:v>15</c:v>
                </c:pt>
                <c:pt idx="970">
                  <c:v>5</c:v>
                </c:pt>
                <c:pt idx="971">
                  <c:v>40</c:v>
                </c:pt>
                <c:pt idx="972">
                  <c:v>5</c:v>
                </c:pt>
                <c:pt idx="973">
                  <c:v>10</c:v>
                </c:pt>
                <c:pt idx="974">
                  <c:v>15</c:v>
                </c:pt>
                <c:pt idx="975">
                  <c:v>20</c:v>
                </c:pt>
                <c:pt idx="976">
                  <c:v>15</c:v>
                </c:pt>
                <c:pt idx="977">
                  <c:v>25</c:v>
                </c:pt>
                <c:pt idx="978">
                  <c:v>15</c:v>
                </c:pt>
                <c:pt idx="979">
                  <c:v>15</c:v>
                </c:pt>
                <c:pt idx="980">
                  <c:v>20</c:v>
                </c:pt>
                <c:pt idx="981">
                  <c:v>15</c:v>
                </c:pt>
                <c:pt idx="982">
                  <c:v>15</c:v>
                </c:pt>
                <c:pt idx="983">
                  <c:v>20</c:v>
                </c:pt>
                <c:pt idx="984">
                  <c:v>25</c:v>
                </c:pt>
                <c:pt idx="985">
                  <c:v>15</c:v>
                </c:pt>
                <c:pt idx="986">
                  <c:v>5</c:v>
                </c:pt>
                <c:pt idx="987">
                  <c:v>5</c:v>
                </c:pt>
                <c:pt idx="988">
                  <c:v>35</c:v>
                </c:pt>
                <c:pt idx="989">
                  <c:v>10</c:v>
                </c:pt>
                <c:pt idx="990">
                  <c:v>5</c:v>
                </c:pt>
                <c:pt idx="991">
                  <c:v>5</c:v>
                </c:pt>
                <c:pt idx="992">
                  <c:v>20</c:v>
                </c:pt>
                <c:pt idx="993">
                  <c:v>5</c:v>
                </c:pt>
                <c:pt idx="994">
                  <c:v>10</c:v>
                </c:pt>
                <c:pt idx="995">
                  <c:v>35</c:v>
                </c:pt>
                <c:pt idx="996">
                  <c:v>15</c:v>
                </c:pt>
                <c:pt idx="997">
                  <c:v>25</c:v>
                </c:pt>
                <c:pt idx="998">
                  <c:v>5</c:v>
                </c:pt>
                <c:pt idx="999">
                  <c:v>5</c:v>
                </c:pt>
                <c:pt idx="1000">
                  <c:v>20</c:v>
                </c:pt>
                <c:pt idx="1001">
                  <c:v>15</c:v>
                </c:pt>
                <c:pt idx="1002">
                  <c:v>10</c:v>
                </c:pt>
                <c:pt idx="1003">
                  <c:v>15</c:v>
                </c:pt>
                <c:pt idx="1004">
                  <c:v>10</c:v>
                </c:pt>
                <c:pt idx="1005">
                  <c:v>20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15</c:v>
                </c:pt>
                <c:pt idx="1011">
                  <c:v>20</c:v>
                </c:pt>
                <c:pt idx="1012">
                  <c:v>10</c:v>
                </c:pt>
                <c:pt idx="1013">
                  <c:v>25</c:v>
                </c:pt>
                <c:pt idx="1014">
                  <c:v>5</c:v>
                </c:pt>
                <c:pt idx="1015">
                  <c:v>10</c:v>
                </c:pt>
                <c:pt idx="1016">
                  <c:v>20</c:v>
                </c:pt>
                <c:pt idx="1017">
                  <c:v>15</c:v>
                </c:pt>
                <c:pt idx="1018">
                  <c:v>5</c:v>
                </c:pt>
                <c:pt idx="1019">
                  <c:v>20</c:v>
                </c:pt>
                <c:pt idx="1020">
                  <c:v>10</c:v>
                </c:pt>
                <c:pt idx="1021">
                  <c:v>30</c:v>
                </c:pt>
                <c:pt idx="1022">
                  <c:v>5</c:v>
                </c:pt>
                <c:pt idx="1023">
                  <c:v>10</c:v>
                </c:pt>
                <c:pt idx="1024">
                  <c:v>15</c:v>
                </c:pt>
                <c:pt idx="1025">
                  <c:v>10</c:v>
                </c:pt>
                <c:pt idx="1026">
                  <c:v>5</c:v>
                </c:pt>
                <c:pt idx="1027">
                  <c:v>115</c:v>
                </c:pt>
                <c:pt idx="1028">
                  <c:v>40</c:v>
                </c:pt>
                <c:pt idx="1029">
                  <c:v>10</c:v>
                </c:pt>
                <c:pt idx="1030">
                  <c:v>15</c:v>
                </c:pt>
                <c:pt idx="1031">
                  <c:v>25</c:v>
                </c:pt>
                <c:pt idx="1032">
                  <c:v>5</c:v>
                </c:pt>
                <c:pt idx="1033">
                  <c:v>5</c:v>
                </c:pt>
                <c:pt idx="1034">
                  <c:v>10</c:v>
                </c:pt>
                <c:pt idx="1035">
                  <c:v>40</c:v>
                </c:pt>
                <c:pt idx="1036">
                  <c:v>15</c:v>
                </c:pt>
                <c:pt idx="1037">
                  <c:v>15</c:v>
                </c:pt>
                <c:pt idx="1038">
                  <c:v>30</c:v>
                </c:pt>
                <c:pt idx="1039">
                  <c:v>15</c:v>
                </c:pt>
                <c:pt idx="1040">
                  <c:v>10</c:v>
                </c:pt>
                <c:pt idx="1041">
                  <c:v>20</c:v>
                </c:pt>
                <c:pt idx="1042">
                  <c:v>10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5</c:v>
                </c:pt>
                <c:pt idx="1047">
                  <c:v>20</c:v>
                </c:pt>
                <c:pt idx="1048">
                  <c:v>30</c:v>
                </c:pt>
                <c:pt idx="1049">
                  <c:v>10</c:v>
                </c:pt>
                <c:pt idx="1050">
                  <c:v>15</c:v>
                </c:pt>
                <c:pt idx="1051">
                  <c:v>15</c:v>
                </c:pt>
                <c:pt idx="1052">
                  <c:v>25</c:v>
                </c:pt>
                <c:pt idx="1053">
                  <c:v>5</c:v>
                </c:pt>
                <c:pt idx="1054">
                  <c:v>5</c:v>
                </c:pt>
                <c:pt idx="1055">
                  <c:v>15</c:v>
                </c:pt>
                <c:pt idx="1056">
                  <c:v>15</c:v>
                </c:pt>
                <c:pt idx="1057">
                  <c:v>10</c:v>
                </c:pt>
                <c:pt idx="1058">
                  <c:v>5</c:v>
                </c:pt>
                <c:pt idx="1059">
                  <c:v>5</c:v>
                </c:pt>
                <c:pt idx="1060">
                  <c:v>10</c:v>
                </c:pt>
                <c:pt idx="1061">
                  <c:v>20</c:v>
                </c:pt>
                <c:pt idx="1062">
                  <c:v>5</c:v>
                </c:pt>
                <c:pt idx="1063">
                  <c:v>5</c:v>
                </c:pt>
                <c:pt idx="1064">
                  <c:v>0</c:v>
                </c:pt>
                <c:pt idx="1065">
                  <c:v>15</c:v>
                </c:pt>
                <c:pt idx="1066">
                  <c:v>25</c:v>
                </c:pt>
                <c:pt idx="1067">
                  <c:v>25</c:v>
                </c:pt>
                <c:pt idx="1068">
                  <c:v>10</c:v>
                </c:pt>
                <c:pt idx="1069">
                  <c:v>15</c:v>
                </c:pt>
                <c:pt idx="1070">
                  <c:v>5</c:v>
                </c:pt>
                <c:pt idx="1071">
                  <c:v>20</c:v>
                </c:pt>
                <c:pt idx="1072">
                  <c:v>0</c:v>
                </c:pt>
                <c:pt idx="1073">
                  <c:v>25</c:v>
                </c:pt>
                <c:pt idx="1074">
                  <c:v>0</c:v>
                </c:pt>
                <c:pt idx="1075">
                  <c:v>15</c:v>
                </c:pt>
                <c:pt idx="1076">
                  <c:v>50</c:v>
                </c:pt>
                <c:pt idx="1077">
                  <c:v>25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15</c:v>
                </c:pt>
                <c:pt idx="1082">
                  <c:v>10</c:v>
                </c:pt>
                <c:pt idx="1083">
                  <c:v>30</c:v>
                </c:pt>
                <c:pt idx="1084">
                  <c:v>30</c:v>
                </c:pt>
                <c:pt idx="1085">
                  <c:v>10</c:v>
                </c:pt>
                <c:pt idx="1086">
                  <c:v>0</c:v>
                </c:pt>
                <c:pt idx="1087">
                  <c:v>20</c:v>
                </c:pt>
                <c:pt idx="1088">
                  <c:v>25</c:v>
                </c:pt>
                <c:pt idx="1089">
                  <c:v>20</c:v>
                </c:pt>
                <c:pt idx="1090">
                  <c:v>10</c:v>
                </c:pt>
                <c:pt idx="1091">
                  <c:v>15</c:v>
                </c:pt>
                <c:pt idx="1092">
                  <c:v>0</c:v>
                </c:pt>
                <c:pt idx="1093">
                  <c:v>15</c:v>
                </c:pt>
                <c:pt idx="1094">
                  <c:v>20</c:v>
                </c:pt>
                <c:pt idx="1095">
                  <c:v>15</c:v>
                </c:pt>
                <c:pt idx="1096">
                  <c:v>0</c:v>
                </c:pt>
                <c:pt idx="1097">
                  <c:v>25</c:v>
                </c:pt>
                <c:pt idx="1098">
                  <c:v>10</c:v>
                </c:pt>
                <c:pt idx="1099">
                  <c:v>15</c:v>
                </c:pt>
                <c:pt idx="1100">
                  <c:v>10</c:v>
                </c:pt>
                <c:pt idx="1101">
                  <c:v>15</c:v>
                </c:pt>
                <c:pt idx="1102">
                  <c:v>20</c:v>
                </c:pt>
                <c:pt idx="1103">
                  <c:v>20</c:v>
                </c:pt>
                <c:pt idx="1104">
                  <c:v>10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25</c:v>
                </c:pt>
                <c:pt idx="1109">
                  <c:v>20</c:v>
                </c:pt>
                <c:pt idx="1110">
                  <c:v>20</c:v>
                </c:pt>
                <c:pt idx="1111">
                  <c:v>5</c:v>
                </c:pt>
                <c:pt idx="1112">
                  <c:v>25</c:v>
                </c:pt>
                <c:pt idx="1113">
                  <c:v>10</c:v>
                </c:pt>
                <c:pt idx="1114">
                  <c:v>5</c:v>
                </c:pt>
                <c:pt idx="1115">
                  <c:v>10</c:v>
                </c:pt>
                <c:pt idx="1116">
                  <c:v>20</c:v>
                </c:pt>
                <c:pt idx="1117">
                  <c:v>20</c:v>
                </c:pt>
                <c:pt idx="1118">
                  <c:v>15</c:v>
                </c:pt>
                <c:pt idx="1119">
                  <c:v>10</c:v>
                </c:pt>
                <c:pt idx="1120">
                  <c:v>20</c:v>
                </c:pt>
                <c:pt idx="1121">
                  <c:v>5</c:v>
                </c:pt>
                <c:pt idx="1122">
                  <c:v>15</c:v>
                </c:pt>
                <c:pt idx="1123">
                  <c:v>10</c:v>
                </c:pt>
                <c:pt idx="1124">
                  <c:v>10</c:v>
                </c:pt>
                <c:pt idx="1125">
                  <c:v>20</c:v>
                </c:pt>
                <c:pt idx="1126">
                  <c:v>15</c:v>
                </c:pt>
                <c:pt idx="1127">
                  <c:v>15</c:v>
                </c:pt>
                <c:pt idx="1128">
                  <c:v>25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10</c:v>
                </c:pt>
                <c:pt idx="1134">
                  <c:v>15</c:v>
                </c:pt>
                <c:pt idx="1135">
                  <c:v>25</c:v>
                </c:pt>
                <c:pt idx="1136">
                  <c:v>35</c:v>
                </c:pt>
                <c:pt idx="1137">
                  <c:v>15</c:v>
                </c:pt>
                <c:pt idx="1138">
                  <c:v>10</c:v>
                </c:pt>
                <c:pt idx="1139">
                  <c:v>25</c:v>
                </c:pt>
                <c:pt idx="1140">
                  <c:v>10</c:v>
                </c:pt>
                <c:pt idx="1141">
                  <c:v>15</c:v>
                </c:pt>
                <c:pt idx="1142">
                  <c:v>10</c:v>
                </c:pt>
                <c:pt idx="1143">
                  <c:v>20</c:v>
                </c:pt>
                <c:pt idx="1144">
                  <c:v>10</c:v>
                </c:pt>
                <c:pt idx="1145">
                  <c:v>20</c:v>
                </c:pt>
                <c:pt idx="1146">
                  <c:v>20</c:v>
                </c:pt>
                <c:pt idx="1147">
                  <c:v>30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15</c:v>
                </c:pt>
                <c:pt idx="1152">
                  <c:v>10</c:v>
                </c:pt>
                <c:pt idx="1153">
                  <c:v>20</c:v>
                </c:pt>
                <c:pt idx="1154">
                  <c:v>30</c:v>
                </c:pt>
                <c:pt idx="1155">
                  <c:v>20</c:v>
                </c:pt>
                <c:pt idx="1156">
                  <c:v>30</c:v>
                </c:pt>
                <c:pt idx="1157">
                  <c:v>5</c:v>
                </c:pt>
                <c:pt idx="1158">
                  <c:v>10</c:v>
                </c:pt>
                <c:pt idx="1159">
                  <c:v>5</c:v>
                </c:pt>
                <c:pt idx="1160">
                  <c:v>10</c:v>
                </c:pt>
                <c:pt idx="1161">
                  <c:v>15</c:v>
                </c:pt>
                <c:pt idx="1162">
                  <c:v>15</c:v>
                </c:pt>
                <c:pt idx="1163">
                  <c:v>0</c:v>
                </c:pt>
                <c:pt idx="1164">
                  <c:v>25</c:v>
                </c:pt>
                <c:pt idx="1165">
                  <c:v>10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10</c:v>
                </c:pt>
                <c:pt idx="1170">
                  <c:v>5</c:v>
                </c:pt>
                <c:pt idx="1171">
                  <c:v>30</c:v>
                </c:pt>
                <c:pt idx="1172">
                  <c:v>30</c:v>
                </c:pt>
                <c:pt idx="1173">
                  <c:v>15</c:v>
                </c:pt>
                <c:pt idx="1174">
                  <c:v>15</c:v>
                </c:pt>
                <c:pt idx="1175">
                  <c:v>10</c:v>
                </c:pt>
                <c:pt idx="1176">
                  <c:v>5</c:v>
                </c:pt>
                <c:pt idx="1177">
                  <c:v>10</c:v>
                </c:pt>
                <c:pt idx="1178">
                  <c:v>10</c:v>
                </c:pt>
                <c:pt idx="1179">
                  <c:v>5</c:v>
                </c:pt>
                <c:pt idx="1180">
                  <c:v>10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15</c:v>
                </c:pt>
                <c:pt idx="1186">
                  <c:v>15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10</c:v>
                </c:pt>
                <c:pt idx="1195">
                  <c:v>10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10</c:v>
                </c:pt>
                <c:pt idx="1200">
                  <c:v>15</c:v>
                </c:pt>
                <c:pt idx="1201">
                  <c:v>5</c:v>
                </c:pt>
                <c:pt idx="1202">
                  <c:v>10</c:v>
                </c:pt>
                <c:pt idx="1203">
                  <c:v>5</c:v>
                </c:pt>
                <c:pt idx="1204">
                  <c:v>5</c:v>
                </c:pt>
                <c:pt idx="1205">
                  <c:v>15</c:v>
                </c:pt>
                <c:pt idx="1206">
                  <c:v>5</c:v>
                </c:pt>
                <c:pt idx="1207">
                  <c:v>10</c:v>
                </c:pt>
                <c:pt idx="1208">
                  <c:v>5</c:v>
                </c:pt>
                <c:pt idx="1209">
                  <c:v>10</c:v>
                </c:pt>
                <c:pt idx="1210">
                  <c:v>10</c:v>
                </c:pt>
                <c:pt idx="1211">
                  <c:v>0</c:v>
                </c:pt>
                <c:pt idx="1212">
                  <c:v>30</c:v>
                </c:pt>
                <c:pt idx="1213">
                  <c:v>10</c:v>
                </c:pt>
                <c:pt idx="1214">
                  <c:v>5</c:v>
                </c:pt>
                <c:pt idx="1215">
                  <c:v>10</c:v>
                </c:pt>
                <c:pt idx="1216">
                  <c:v>5</c:v>
                </c:pt>
                <c:pt idx="1217">
                  <c:v>10</c:v>
                </c:pt>
                <c:pt idx="1218">
                  <c:v>5</c:v>
                </c:pt>
                <c:pt idx="1219">
                  <c:v>5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15</c:v>
                </c:pt>
                <c:pt idx="1228">
                  <c:v>5</c:v>
                </c:pt>
                <c:pt idx="1229">
                  <c:v>5</c:v>
                </c:pt>
                <c:pt idx="1230">
                  <c:v>15</c:v>
                </c:pt>
                <c:pt idx="1231">
                  <c:v>10</c:v>
                </c:pt>
                <c:pt idx="1232">
                  <c:v>5</c:v>
                </c:pt>
                <c:pt idx="1233">
                  <c:v>5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10</c:v>
                </c:pt>
                <c:pt idx="1242">
                  <c:v>5</c:v>
                </c:pt>
                <c:pt idx="1243">
                  <c:v>10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10</c:v>
                </c:pt>
                <c:pt idx="1248">
                  <c:v>10</c:v>
                </c:pt>
                <c:pt idx="1249">
                  <c:v>5</c:v>
                </c:pt>
                <c:pt idx="1250">
                  <c:v>15</c:v>
                </c:pt>
                <c:pt idx="1251">
                  <c:v>10</c:v>
                </c:pt>
                <c:pt idx="1252">
                  <c:v>10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10</c:v>
                </c:pt>
                <c:pt idx="1257">
                  <c:v>10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20</c:v>
                </c:pt>
                <c:pt idx="1263">
                  <c:v>10</c:v>
                </c:pt>
                <c:pt idx="1264">
                  <c:v>20</c:v>
                </c:pt>
                <c:pt idx="1265">
                  <c:v>5</c:v>
                </c:pt>
                <c:pt idx="1266">
                  <c:v>10</c:v>
                </c:pt>
                <c:pt idx="1267">
                  <c:v>20</c:v>
                </c:pt>
                <c:pt idx="1268">
                  <c:v>10</c:v>
                </c:pt>
                <c:pt idx="1269">
                  <c:v>15</c:v>
                </c:pt>
                <c:pt idx="1270">
                  <c:v>20</c:v>
                </c:pt>
                <c:pt idx="1271">
                  <c:v>25</c:v>
                </c:pt>
                <c:pt idx="1272">
                  <c:v>30</c:v>
                </c:pt>
                <c:pt idx="1273">
                  <c:v>15</c:v>
                </c:pt>
                <c:pt idx="1274">
                  <c:v>15</c:v>
                </c:pt>
                <c:pt idx="1275">
                  <c:v>20</c:v>
                </c:pt>
                <c:pt idx="1276">
                  <c:v>5</c:v>
                </c:pt>
                <c:pt idx="1277">
                  <c:v>5</c:v>
                </c:pt>
                <c:pt idx="1278">
                  <c:v>15</c:v>
                </c:pt>
                <c:pt idx="1279">
                  <c:v>20</c:v>
                </c:pt>
                <c:pt idx="1280">
                  <c:v>40</c:v>
                </c:pt>
                <c:pt idx="1281">
                  <c:v>30</c:v>
                </c:pt>
                <c:pt idx="1282">
                  <c:v>15</c:v>
                </c:pt>
                <c:pt idx="1283">
                  <c:v>20</c:v>
                </c:pt>
                <c:pt idx="1284">
                  <c:v>30</c:v>
                </c:pt>
                <c:pt idx="1285">
                  <c:v>10</c:v>
                </c:pt>
                <c:pt idx="1286">
                  <c:v>40</c:v>
                </c:pt>
                <c:pt idx="1287">
                  <c:v>30</c:v>
                </c:pt>
                <c:pt idx="1288">
                  <c:v>20</c:v>
                </c:pt>
                <c:pt idx="1289">
                  <c:v>20</c:v>
                </c:pt>
                <c:pt idx="1290">
                  <c:v>25</c:v>
                </c:pt>
                <c:pt idx="1291">
                  <c:v>25</c:v>
                </c:pt>
                <c:pt idx="1292">
                  <c:v>15</c:v>
                </c:pt>
                <c:pt idx="1293">
                  <c:v>30</c:v>
                </c:pt>
                <c:pt idx="1294">
                  <c:v>30</c:v>
                </c:pt>
                <c:pt idx="1295">
                  <c:v>25</c:v>
                </c:pt>
                <c:pt idx="1296">
                  <c:v>15</c:v>
                </c:pt>
                <c:pt idx="1297">
                  <c:v>20</c:v>
                </c:pt>
                <c:pt idx="1298">
                  <c:v>20</c:v>
                </c:pt>
                <c:pt idx="1299">
                  <c:v>10</c:v>
                </c:pt>
                <c:pt idx="1300">
                  <c:v>10</c:v>
                </c:pt>
                <c:pt idx="1301">
                  <c:v>15</c:v>
                </c:pt>
                <c:pt idx="1302">
                  <c:v>10</c:v>
                </c:pt>
                <c:pt idx="1303">
                  <c:v>15</c:v>
                </c:pt>
                <c:pt idx="1304">
                  <c:v>15</c:v>
                </c:pt>
                <c:pt idx="1305">
                  <c:v>25</c:v>
                </c:pt>
                <c:pt idx="1306">
                  <c:v>20</c:v>
                </c:pt>
                <c:pt idx="1307">
                  <c:v>30</c:v>
                </c:pt>
                <c:pt idx="1308">
                  <c:v>50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10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35</c:v>
                </c:pt>
                <c:pt idx="1317">
                  <c:v>25</c:v>
                </c:pt>
                <c:pt idx="1318">
                  <c:v>35</c:v>
                </c:pt>
                <c:pt idx="1319">
                  <c:v>20</c:v>
                </c:pt>
                <c:pt idx="1320">
                  <c:v>10</c:v>
                </c:pt>
                <c:pt idx="1321">
                  <c:v>55</c:v>
                </c:pt>
                <c:pt idx="1322">
                  <c:v>25</c:v>
                </c:pt>
                <c:pt idx="1323">
                  <c:v>25</c:v>
                </c:pt>
                <c:pt idx="1324">
                  <c:v>15</c:v>
                </c:pt>
                <c:pt idx="1325">
                  <c:v>10</c:v>
                </c:pt>
                <c:pt idx="1326">
                  <c:v>15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10</c:v>
                </c:pt>
                <c:pt idx="1332">
                  <c:v>10</c:v>
                </c:pt>
                <c:pt idx="1333">
                  <c:v>5</c:v>
                </c:pt>
                <c:pt idx="1334">
                  <c:v>20</c:v>
                </c:pt>
                <c:pt idx="1335">
                  <c:v>10</c:v>
                </c:pt>
                <c:pt idx="1336">
                  <c:v>10</c:v>
                </c:pt>
                <c:pt idx="1337">
                  <c:v>15</c:v>
                </c:pt>
                <c:pt idx="1338">
                  <c:v>10</c:v>
                </c:pt>
                <c:pt idx="1339">
                  <c:v>10</c:v>
                </c:pt>
                <c:pt idx="1340">
                  <c:v>5</c:v>
                </c:pt>
                <c:pt idx="1341">
                  <c:v>20</c:v>
                </c:pt>
                <c:pt idx="1342">
                  <c:v>10</c:v>
                </c:pt>
                <c:pt idx="1343">
                  <c:v>10</c:v>
                </c:pt>
                <c:pt idx="1344">
                  <c:v>5</c:v>
                </c:pt>
                <c:pt idx="1345">
                  <c:v>10</c:v>
                </c:pt>
                <c:pt idx="1346">
                  <c:v>5</c:v>
                </c:pt>
                <c:pt idx="1347">
                  <c:v>20</c:v>
                </c:pt>
                <c:pt idx="1348">
                  <c:v>15</c:v>
                </c:pt>
                <c:pt idx="1349">
                  <c:v>10</c:v>
                </c:pt>
                <c:pt idx="1350">
                  <c:v>10</c:v>
                </c:pt>
                <c:pt idx="1351">
                  <c:v>5</c:v>
                </c:pt>
                <c:pt idx="1352">
                  <c:v>15</c:v>
                </c:pt>
                <c:pt idx="1353">
                  <c:v>10</c:v>
                </c:pt>
                <c:pt idx="1354">
                  <c:v>10</c:v>
                </c:pt>
                <c:pt idx="1355">
                  <c:v>5</c:v>
                </c:pt>
                <c:pt idx="1356">
                  <c:v>20</c:v>
                </c:pt>
                <c:pt idx="1357">
                  <c:v>10</c:v>
                </c:pt>
                <c:pt idx="1358">
                  <c:v>5</c:v>
                </c:pt>
                <c:pt idx="1359">
                  <c:v>15</c:v>
                </c:pt>
                <c:pt idx="1360">
                  <c:v>15</c:v>
                </c:pt>
                <c:pt idx="1361">
                  <c:v>5</c:v>
                </c:pt>
                <c:pt idx="1362">
                  <c:v>10</c:v>
                </c:pt>
                <c:pt idx="1363">
                  <c:v>5</c:v>
                </c:pt>
                <c:pt idx="1364">
                  <c:v>10</c:v>
                </c:pt>
                <c:pt idx="1365">
                  <c:v>15</c:v>
                </c:pt>
                <c:pt idx="1366">
                  <c:v>5</c:v>
                </c:pt>
                <c:pt idx="1367">
                  <c:v>5</c:v>
                </c:pt>
                <c:pt idx="1368">
                  <c:v>10</c:v>
                </c:pt>
                <c:pt idx="1369">
                  <c:v>15</c:v>
                </c:pt>
                <c:pt idx="1370">
                  <c:v>10</c:v>
                </c:pt>
                <c:pt idx="1371">
                  <c:v>10</c:v>
                </c:pt>
                <c:pt idx="1372">
                  <c:v>5</c:v>
                </c:pt>
                <c:pt idx="1373">
                  <c:v>10</c:v>
                </c:pt>
                <c:pt idx="1374">
                  <c:v>5</c:v>
                </c:pt>
                <c:pt idx="1375">
                  <c:v>5</c:v>
                </c:pt>
                <c:pt idx="1376">
                  <c:v>15</c:v>
                </c:pt>
                <c:pt idx="1377">
                  <c:v>30</c:v>
                </c:pt>
                <c:pt idx="1378">
                  <c:v>10</c:v>
                </c:pt>
                <c:pt idx="1379">
                  <c:v>15</c:v>
                </c:pt>
                <c:pt idx="1380">
                  <c:v>15</c:v>
                </c:pt>
                <c:pt idx="1381">
                  <c:v>5</c:v>
                </c:pt>
                <c:pt idx="1382">
                  <c:v>20</c:v>
                </c:pt>
                <c:pt idx="1383">
                  <c:v>5</c:v>
                </c:pt>
                <c:pt idx="1384">
                  <c:v>10</c:v>
                </c:pt>
                <c:pt idx="1385">
                  <c:v>405</c:v>
                </c:pt>
                <c:pt idx="1386">
                  <c:v>10</c:v>
                </c:pt>
                <c:pt idx="1387">
                  <c:v>5</c:v>
                </c:pt>
                <c:pt idx="1388">
                  <c:v>10</c:v>
                </c:pt>
                <c:pt idx="1389">
                  <c:v>5</c:v>
                </c:pt>
                <c:pt idx="1390">
                  <c:v>10</c:v>
                </c:pt>
                <c:pt idx="1391">
                  <c:v>5</c:v>
                </c:pt>
                <c:pt idx="1392">
                  <c:v>10</c:v>
                </c:pt>
                <c:pt idx="1393">
                  <c:v>5</c:v>
                </c:pt>
                <c:pt idx="1394">
                  <c:v>10</c:v>
                </c:pt>
                <c:pt idx="1395">
                  <c:v>10</c:v>
                </c:pt>
                <c:pt idx="1396">
                  <c:v>15</c:v>
                </c:pt>
                <c:pt idx="1397">
                  <c:v>5</c:v>
                </c:pt>
                <c:pt idx="1398">
                  <c:v>10</c:v>
                </c:pt>
                <c:pt idx="1399">
                  <c:v>10</c:v>
                </c:pt>
                <c:pt idx="1400">
                  <c:v>5</c:v>
                </c:pt>
                <c:pt idx="1401">
                  <c:v>20</c:v>
                </c:pt>
                <c:pt idx="1402">
                  <c:v>10</c:v>
                </c:pt>
                <c:pt idx="1403">
                  <c:v>10</c:v>
                </c:pt>
                <c:pt idx="1404">
                  <c:v>5</c:v>
                </c:pt>
                <c:pt idx="1405">
                  <c:v>10</c:v>
                </c:pt>
                <c:pt idx="1406">
                  <c:v>10</c:v>
                </c:pt>
                <c:pt idx="1407">
                  <c:v>5</c:v>
                </c:pt>
                <c:pt idx="1408">
                  <c:v>10</c:v>
                </c:pt>
                <c:pt idx="1409">
                  <c:v>5</c:v>
                </c:pt>
                <c:pt idx="1410">
                  <c:v>20</c:v>
                </c:pt>
                <c:pt idx="1411">
                  <c:v>10</c:v>
                </c:pt>
                <c:pt idx="1412">
                  <c:v>5</c:v>
                </c:pt>
                <c:pt idx="1413">
                  <c:v>20</c:v>
                </c:pt>
                <c:pt idx="1414">
                  <c:v>10</c:v>
                </c:pt>
                <c:pt idx="1415">
                  <c:v>10</c:v>
                </c:pt>
                <c:pt idx="1416">
                  <c:v>5</c:v>
                </c:pt>
                <c:pt idx="1417">
                  <c:v>15</c:v>
                </c:pt>
                <c:pt idx="1418">
                  <c:v>5</c:v>
                </c:pt>
                <c:pt idx="1419">
                  <c:v>10</c:v>
                </c:pt>
                <c:pt idx="1420">
                  <c:v>15</c:v>
                </c:pt>
                <c:pt idx="1421">
                  <c:v>15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10</c:v>
                </c:pt>
                <c:pt idx="1430">
                  <c:v>5</c:v>
                </c:pt>
                <c:pt idx="1431">
                  <c:v>10</c:v>
                </c:pt>
                <c:pt idx="1432">
                  <c:v>10</c:v>
                </c:pt>
                <c:pt idx="1433">
                  <c:v>5</c:v>
                </c:pt>
                <c:pt idx="1434">
                  <c:v>5</c:v>
                </c:pt>
                <c:pt idx="1435">
                  <c:v>10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10</c:v>
                </c:pt>
                <c:pt idx="1443">
                  <c:v>5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5</c:v>
                </c:pt>
                <c:pt idx="1449">
                  <c:v>5</c:v>
                </c:pt>
                <c:pt idx="1450">
                  <c:v>15</c:v>
                </c:pt>
                <c:pt idx="1451">
                  <c:v>5</c:v>
                </c:pt>
                <c:pt idx="1452">
                  <c:v>15</c:v>
                </c:pt>
                <c:pt idx="1453">
                  <c:v>20</c:v>
                </c:pt>
                <c:pt idx="1454">
                  <c:v>15</c:v>
                </c:pt>
                <c:pt idx="1455">
                  <c:v>10</c:v>
                </c:pt>
                <c:pt idx="1456">
                  <c:v>5</c:v>
                </c:pt>
                <c:pt idx="1457">
                  <c:v>5</c:v>
                </c:pt>
                <c:pt idx="1458">
                  <c:v>15</c:v>
                </c:pt>
                <c:pt idx="1459">
                  <c:v>10</c:v>
                </c:pt>
                <c:pt idx="1460">
                  <c:v>5</c:v>
                </c:pt>
                <c:pt idx="1461">
                  <c:v>10</c:v>
                </c:pt>
                <c:pt idx="1462">
                  <c:v>10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15</c:v>
                </c:pt>
                <c:pt idx="1468">
                  <c:v>5</c:v>
                </c:pt>
                <c:pt idx="1469">
                  <c:v>5</c:v>
                </c:pt>
                <c:pt idx="1470">
                  <c:v>10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10</c:v>
                </c:pt>
                <c:pt idx="1487">
                  <c:v>10</c:v>
                </c:pt>
                <c:pt idx="1488">
                  <c:v>5</c:v>
                </c:pt>
                <c:pt idx="1489">
                  <c:v>5</c:v>
                </c:pt>
                <c:pt idx="1490">
                  <c:v>10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15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10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10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15</c:v>
                </c:pt>
                <c:pt idx="1517">
                  <c:v>5</c:v>
                </c:pt>
                <c:pt idx="1518">
                  <c:v>15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5</c:v>
                </c:pt>
                <c:pt idx="1523">
                  <c:v>5</c:v>
                </c:pt>
                <c:pt idx="1524">
                  <c:v>10</c:v>
                </c:pt>
                <c:pt idx="1525">
                  <c:v>15</c:v>
                </c:pt>
                <c:pt idx="1526">
                  <c:v>25</c:v>
                </c:pt>
                <c:pt idx="1527">
                  <c:v>10</c:v>
                </c:pt>
                <c:pt idx="1528">
                  <c:v>15</c:v>
                </c:pt>
                <c:pt idx="1529">
                  <c:v>20</c:v>
                </c:pt>
                <c:pt idx="1530">
                  <c:v>10</c:v>
                </c:pt>
                <c:pt idx="1531">
                  <c:v>15</c:v>
                </c:pt>
                <c:pt idx="1532">
                  <c:v>20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40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25</c:v>
                </c:pt>
                <c:pt idx="1541">
                  <c:v>10</c:v>
                </c:pt>
                <c:pt idx="1542">
                  <c:v>10</c:v>
                </c:pt>
                <c:pt idx="1543">
                  <c:v>5</c:v>
                </c:pt>
                <c:pt idx="1544">
                  <c:v>5</c:v>
                </c:pt>
                <c:pt idx="1545">
                  <c:v>15</c:v>
                </c:pt>
                <c:pt idx="1546">
                  <c:v>20</c:v>
                </c:pt>
                <c:pt idx="1547">
                  <c:v>20</c:v>
                </c:pt>
                <c:pt idx="1548">
                  <c:v>25</c:v>
                </c:pt>
                <c:pt idx="1549">
                  <c:v>5</c:v>
                </c:pt>
                <c:pt idx="1550">
                  <c:v>15</c:v>
                </c:pt>
                <c:pt idx="1551">
                  <c:v>10</c:v>
                </c:pt>
                <c:pt idx="1552">
                  <c:v>20</c:v>
                </c:pt>
                <c:pt idx="1553">
                  <c:v>5</c:v>
                </c:pt>
                <c:pt idx="1554">
                  <c:v>25</c:v>
                </c:pt>
                <c:pt idx="1555">
                  <c:v>5</c:v>
                </c:pt>
                <c:pt idx="1556">
                  <c:v>25</c:v>
                </c:pt>
                <c:pt idx="1557">
                  <c:v>5</c:v>
                </c:pt>
                <c:pt idx="1558">
                  <c:v>10</c:v>
                </c:pt>
                <c:pt idx="1559">
                  <c:v>30</c:v>
                </c:pt>
                <c:pt idx="1560">
                  <c:v>10</c:v>
                </c:pt>
                <c:pt idx="1561">
                  <c:v>5</c:v>
                </c:pt>
                <c:pt idx="1562">
                  <c:v>10</c:v>
                </c:pt>
                <c:pt idx="1563">
                  <c:v>10</c:v>
                </c:pt>
                <c:pt idx="1564">
                  <c:v>40</c:v>
                </c:pt>
                <c:pt idx="1565">
                  <c:v>5</c:v>
                </c:pt>
                <c:pt idx="1566">
                  <c:v>20</c:v>
                </c:pt>
                <c:pt idx="1567">
                  <c:v>5</c:v>
                </c:pt>
                <c:pt idx="1568">
                  <c:v>10</c:v>
                </c:pt>
                <c:pt idx="1569">
                  <c:v>15</c:v>
                </c:pt>
                <c:pt idx="1570">
                  <c:v>50</c:v>
                </c:pt>
                <c:pt idx="1571">
                  <c:v>5</c:v>
                </c:pt>
                <c:pt idx="1572">
                  <c:v>25</c:v>
                </c:pt>
                <c:pt idx="1573">
                  <c:v>20</c:v>
                </c:pt>
                <c:pt idx="1574">
                  <c:v>15</c:v>
                </c:pt>
                <c:pt idx="1575">
                  <c:v>10</c:v>
                </c:pt>
                <c:pt idx="1576">
                  <c:v>20</c:v>
                </c:pt>
                <c:pt idx="1577">
                  <c:v>10</c:v>
                </c:pt>
                <c:pt idx="1578">
                  <c:v>5</c:v>
                </c:pt>
                <c:pt idx="1579">
                  <c:v>20</c:v>
                </c:pt>
                <c:pt idx="1580">
                  <c:v>35</c:v>
                </c:pt>
                <c:pt idx="1581">
                  <c:v>5</c:v>
                </c:pt>
                <c:pt idx="1582">
                  <c:v>20</c:v>
                </c:pt>
                <c:pt idx="1583">
                  <c:v>10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40</c:v>
                </c:pt>
                <c:pt idx="1588">
                  <c:v>15</c:v>
                </c:pt>
                <c:pt idx="1589">
                  <c:v>10</c:v>
                </c:pt>
                <c:pt idx="1590">
                  <c:v>30</c:v>
                </c:pt>
                <c:pt idx="1591">
                  <c:v>10</c:v>
                </c:pt>
                <c:pt idx="1592">
                  <c:v>5</c:v>
                </c:pt>
                <c:pt idx="1593">
                  <c:v>10</c:v>
                </c:pt>
                <c:pt idx="1594">
                  <c:v>15</c:v>
                </c:pt>
                <c:pt idx="1595">
                  <c:v>30</c:v>
                </c:pt>
                <c:pt idx="1596">
                  <c:v>15</c:v>
                </c:pt>
                <c:pt idx="1597">
                  <c:v>5</c:v>
                </c:pt>
                <c:pt idx="1598">
                  <c:v>5</c:v>
                </c:pt>
                <c:pt idx="1599">
                  <c:v>10</c:v>
                </c:pt>
                <c:pt idx="1600">
                  <c:v>15</c:v>
                </c:pt>
                <c:pt idx="1601">
                  <c:v>15</c:v>
                </c:pt>
                <c:pt idx="1602">
                  <c:v>5</c:v>
                </c:pt>
                <c:pt idx="1603">
                  <c:v>10</c:v>
                </c:pt>
                <c:pt idx="1604">
                  <c:v>10</c:v>
                </c:pt>
                <c:pt idx="1605">
                  <c:v>30</c:v>
                </c:pt>
                <c:pt idx="1606">
                  <c:v>20</c:v>
                </c:pt>
                <c:pt idx="1607">
                  <c:v>5</c:v>
                </c:pt>
                <c:pt idx="1608">
                  <c:v>10</c:v>
                </c:pt>
                <c:pt idx="1609">
                  <c:v>10</c:v>
                </c:pt>
                <c:pt idx="1610">
                  <c:v>5</c:v>
                </c:pt>
                <c:pt idx="1611">
                  <c:v>10</c:v>
                </c:pt>
                <c:pt idx="1612">
                  <c:v>25</c:v>
                </c:pt>
                <c:pt idx="1613">
                  <c:v>5</c:v>
                </c:pt>
                <c:pt idx="1614">
                  <c:v>20</c:v>
                </c:pt>
                <c:pt idx="1615">
                  <c:v>15</c:v>
                </c:pt>
                <c:pt idx="1616">
                  <c:v>20</c:v>
                </c:pt>
                <c:pt idx="1617">
                  <c:v>10</c:v>
                </c:pt>
                <c:pt idx="1618">
                  <c:v>10</c:v>
                </c:pt>
                <c:pt idx="1619">
                  <c:v>30</c:v>
                </c:pt>
                <c:pt idx="1620">
                  <c:v>15</c:v>
                </c:pt>
                <c:pt idx="1621">
                  <c:v>10</c:v>
                </c:pt>
                <c:pt idx="1622">
                  <c:v>20</c:v>
                </c:pt>
                <c:pt idx="1623">
                  <c:v>10</c:v>
                </c:pt>
                <c:pt idx="1624">
                  <c:v>10</c:v>
                </c:pt>
                <c:pt idx="1625">
                  <c:v>15</c:v>
                </c:pt>
                <c:pt idx="1626">
                  <c:v>5</c:v>
                </c:pt>
                <c:pt idx="1627">
                  <c:v>10</c:v>
                </c:pt>
                <c:pt idx="1628">
                  <c:v>30</c:v>
                </c:pt>
                <c:pt idx="1629">
                  <c:v>20</c:v>
                </c:pt>
                <c:pt idx="1630">
                  <c:v>15</c:v>
                </c:pt>
                <c:pt idx="1631">
                  <c:v>15</c:v>
                </c:pt>
                <c:pt idx="1632">
                  <c:v>10</c:v>
                </c:pt>
                <c:pt idx="1633">
                  <c:v>5</c:v>
                </c:pt>
                <c:pt idx="1634">
                  <c:v>10</c:v>
                </c:pt>
                <c:pt idx="1635">
                  <c:v>15</c:v>
                </c:pt>
                <c:pt idx="1636">
                  <c:v>15</c:v>
                </c:pt>
                <c:pt idx="1637">
                  <c:v>25</c:v>
                </c:pt>
                <c:pt idx="1638">
                  <c:v>15</c:v>
                </c:pt>
                <c:pt idx="1639">
                  <c:v>5</c:v>
                </c:pt>
                <c:pt idx="1640">
                  <c:v>15</c:v>
                </c:pt>
                <c:pt idx="1641">
                  <c:v>15</c:v>
                </c:pt>
                <c:pt idx="1642">
                  <c:v>35</c:v>
                </c:pt>
                <c:pt idx="1643">
                  <c:v>10</c:v>
                </c:pt>
                <c:pt idx="1644">
                  <c:v>35</c:v>
                </c:pt>
                <c:pt idx="1645">
                  <c:v>20</c:v>
                </c:pt>
                <c:pt idx="1646">
                  <c:v>10</c:v>
                </c:pt>
                <c:pt idx="1647">
                  <c:v>20</c:v>
                </c:pt>
                <c:pt idx="1648">
                  <c:v>10</c:v>
                </c:pt>
                <c:pt idx="1649">
                  <c:v>20</c:v>
                </c:pt>
                <c:pt idx="1650">
                  <c:v>20</c:v>
                </c:pt>
                <c:pt idx="1651">
                  <c:v>15</c:v>
                </c:pt>
                <c:pt idx="1652">
                  <c:v>20</c:v>
                </c:pt>
                <c:pt idx="1653">
                  <c:v>95</c:v>
                </c:pt>
                <c:pt idx="1654">
                  <c:v>85</c:v>
                </c:pt>
                <c:pt idx="1655">
                  <c:v>15</c:v>
                </c:pt>
                <c:pt idx="1656">
                  <c:v>15</c:v>
                </c:pt>
                <c:pt idx="1657">
                  <c:v>5</c:v>
                </c:pt>
                <c:pt idx="1658">
                  <c:v>10</c:v>
                </c:pt>
                <c:pt idx="1659">
                  <c:v>15</c:v>
                </c:pt>
                <c:pt idx="1660">
                  <c:v>10</c:v>
                </c:pt>
                <c:pt idx="1661">
                  <c:v>35</c:v>
                </c:pt>
                <c:pt idx="1662">
                  <c:v>20</c:v>
                </c:pt>
                <c:pt idx="1663">
                  <c:v>55</c:v>
                </c:pt>
                <c:pt idx="1664">
                  <c:v>35</c:v>
                </c:pt>
                <c:pt idx="1665">
                  <c:v>40</c:v>
                </c:pt>
                <c:pt idx="1666">
                  <c:v>20</c:v>
                </c:pt>
                <c:pt idx="1667">
                  <c:v>20</c:v>
                </c:pt>
                <c:pt idx="1668">
                  <c:v>15</c:v>
                </c:pt>
                <c:pt idx="1669">
                  <c:v>5</c:v>
                </c:pt>
                <c:pt idx="1670">
                  <c:v>50</c:v>
                </c:pt>
                <c:pt idx="1671">
                  <c:v>10</c:v>
                </c:pt>
                <c:pt idx="1672">
                  <c:v>5</c:v>
                </c:pt>
                <c:pt idx="1673">
                  <c:v>10</c:v>
                </c:pt>
                <c:pt idx="1674">
                  <c:v>5</c:v>
                </c:pt>
                <c:pt idx="1675">
                  <c:v>10</c:v>
                </c:pt>
                <c:pt idx="1676">
                  <c:v>20</c:v>
                </c:pt>
                <c:pt idx="1677">
                  <c:v>10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10</c:v>
                </c:pt>
                <c:pt idx="1682">
                  <c:v>15</c:v>
                </c:pt>
                <c:pt idx="1683">
                  <c:v>5</c:v>
                </c:pt>
                <c:pt idx="1684">
                  <c:v>10</c:v>
                </c:pt>
                <c:pt idx="1685">
                  <c:v>20</c:v>
                </c:pt>
                <c:pt idx="1686">
                  <c:v>5</c:v>
                </c:pt>
                <c:pt idx="1687">
                  <c:v>30</c:v>
                </c:pt>
                <c:pt idx="1688">
                  <c:v>5</c:v>
                </c:pt>
                <c:pt idx="1689">
                  <c:v>15</c:v>
                </c:pt>
                <c:pt idx="1690">
                  <c:v>25</c:v>
                </c:pt>
                <c:pt idx="1691">
                  <c:v>5</c:v>
                </c:pt>
                <c:pt idx="1692">
                  <c:v>15</c:v>
                </c:pt>
                <c:pt idx="1693">
                  <c:v>150</c:v>
                </c:pt>
                <c:pt idx="1694">
                  <c:v>45</c:v>
                </c:pt>
                <c:pt idx="1695">
                  <c:v>30</c:v>
                </c:pt>
                <c:pt idx="1696">
                  <c:v>20</c:v>
                </c:pt>
                <c:pt idx="1697">
                  <c:v>35</c:v>
                </c:pt>
                <c:pt idx="1698">
                  <c:v>15</c:v>
                </c:pt>
                <c:pt idx="1699">
                  <c:v>15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10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25</c:v>
                </c:pt>
                <c:pt idx="1712">
                  <c:v>10</c:v>
                </c:pt>
                <c:pt idx="1713">
                  <c:v>5</c:v>
                </c:pt>
                <c:pt idx="1714">
                  <c:v>15</c:v>
                </c:pt>
                <c:pt idx="1715">
                  <c:v>10</c:v>
                </c:pt>
                <c:pt idx="1716">
                  <c:v>5</c:v>
                </c:pt>
                <c:pt idx="1717">
                  <c:v>5</c:v>
                </c:pt>
                <c:pt idx="1718">
                  <c:v>10</c:v>
                </c:pt>
                <c:pt idx="1719">
                  <c:v>25</c:v>
                </c:pt>
                <c:pt idx="1720">
                  <c:v>15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10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15</c:v>
                </c:pt>
                <c:pt idx="1733">
                  <c:v>5</c:v>
                </c:pt>
                <c:pt idx="1734">
                  <c:v>15</c:v>
                </c:pt>
                <c:pt idx="1735">
                  <c:v>5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0</c:v>
                </c:pt>
                <c:pt idx="1740">
                  <c:v>-42</c:v>
                </c:pt>
                <c:pt idx="1741">
                  <c:v>58</c:v>
                </c:pt>
                <c:pt idx="1742">
                  <c:v>-96</c:v>
                </c:pt>
                <c:pt idx="1743">
                  <c:v>-55.790000000000873</c:v>
                </c:pt>
                <c:pt idx="1744">
                  <c:v>35.5</c:v>
                </c:pt>
                <c:pt idx="1745">
                  <c:v>-10</c:v>
                </c:pt>
                <c:pt idx="1746">
                  <c:v>57</c:v>
                </c:pt>
                <c:pt idx="1747">
                  <c:v>-270</c:v>
                </c:pt>
                <c:pt idx="1748">
                  <c:v>60</c:v>
                </c:pt>
                <c:pt idx="1749">
                  <c:v>0</c:v>
                </c:pt>
                <c:pt idx="1750">
                  <c:v>65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10</c:v>
                </c:pt>
                <c:pt idx="1759">
                  <c:v>10</c:v>
                </c:pt>
                <c:pt idx="1760">
                  <c:v>5</c:v>
                </c:pt>
                <c:pt idx="1761">
                  <c:v>15</c:v>
                </c:pt>
                <c:pt idx="1762">
                  <c:v>5</c:v>
                </c:pt>
                <c:pt idx="1763">
                  <c:v>5</c:v>
                </c:pt>
                <c:pt idx="1764">
                  <c:v>10</c:v>
                </c:pt>
                <c:pt idx="1765">
                  <c:v>5</c:v>
                </c:pt>
                <c:pt idx="1766">
                  <c:v>5</c:v>
                </c:pt>
                <c:pt idx="1767">
                  <c:v>20</c:v>
                </c:pt>
                <c:pt idx="1768">
                  <c:v>15</c:v>
                </c:pt>
                <c:pt idx="1769">
                  <c:v>15</c:v>
                </c:pt>
                <c:pt idx="1770">
                  <c:v>5</c:v>
                </c:pt>
                <c:pt idx="1771">
                  <c:v>30</c:v>
                </c:pt>
                <c:pt idx="1772">
                  <c:v>15</c:v>
                </c:pt>
                <c:pt idx="1773">
                  <c:v>20</c:v>
                </c:pt>
                <c:pt idx="1774">
                  <c:v>10</c:v>
                </c:pt>
                <c:pt idx="1775">
                  <c:v>30</c:v>
                </c:pt>
                <c:pt idx="1776">
                  <c:v>25</c:v>
                </c:pt>
                <c:pt idx="1777">
                  <c:v>10</c:v>
                </c:pt>
                <c:pt idx="1778">
                  <c:v>15</c:v>
                </c:pt>
                <c:pt idx="1779">
                  <c:v>10</c:v>
                </c:pt>
                <c:pt idx="1780">
                  <c:v>5</c:v>
                </c:pt>
                <c:pt idx="1781">
                  <c:v>0</c:v>
                </c:pt>
                <c:pt idx="1782">
                  <c:v>20</c:v>
                </c:pt>
                <c:pt idx="1783">
                  <c:v>10</c:v>
                </c:pt>
                <c:pt idx="1784">
                  <c:v>10</c:v>
                </c:pt>
                <c:pt idx="1785">
                  <c:v>30</c:v>
                </c:pt>
                <c:pt idx="1786">
                  <c:v>10</c:v>
                </c:pt>
                <c:pt idx="1787">
                  <c:v>45</c:v>
                </c:pt>
                <c:pt idx="1788">
                  <c:v>50</c:v>
                </c:pt>
                <c:pt idx="1789">
                  <c:v>5</c:v>
                </c:pt>
                <c:pt idx="1790">
                  <c:v>70</c:v>
                </c:pt>
                <c:pt idx="1791">
                  <c:v>20</c:v>
                </c:pt>
                <c:pt idx="1792">
                  <c:v>20</c:v>
                </c:pt>
                <c:pt idx="1793">
                  <c:v>5</c:v>
                </c:pt>
                <c:pt idx="1794">
                  <c:v>10</c:v>
                </c:pt>
                <c:pt idx="1795">
                  <c:v>15</c:v>
                </c:pt>
                <c:pt idx="1796">
                  <c:v>15</c:v>
                </c:pt>
                <c:pt idx="1797">
                  <c:v>5</c:v>
                </c:pt>
                <c:pt idx="1798">
                  <c:v>10</c:v>
                </c:pt>
                <c:pt idx="1799">
                  <c:v>15</c:v>
                </c:pt>
                <c:pt idx="1800">
                  <c:v>10</c:v>
                </c:pt>
                <c:pt idx="1801">
                  <c:v>10</c:v>
                </c:pt>
                <c:pt idx="1802">
                  <c:v>0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25</c:v>
                </c:pt>
                <c:pt idx="1807">
                  <c:v>15</c:v>
                </c:pt>
                <c:pt idx="1808">
                  <c:v>25</c:v>
                </c:pt>
                <c:pt idx="1809">
                  <c:v>5</c:v>
                </c:pt>
                <c:pt idx="1810">
                  <c:v>40</c:v>
                </c:pt>
                <c:pt idx="1811">
                  <c:v>5</c:v>
                </c:pt>
                <c:pt idx="1812">
                  <c:v>15</c:v>
                </c:pt>
                <c:pt idx="1813">
                  <c:v>15</c:v>
                </c:pt>
                <c:pt idx="1814">
                  <c:v>25</c:v>
                </c:pt>
                <c:pt idx="1815">
                  <c:v>10</c:v>
                </c:pt>
                <c:pt idx="1816">
                  <c:v>5</c:v>
                </c:pt>
                <c:pt idx="1817">
                  <c:v>5</c:v>
                </c:pt>
                <c:pt idx="1818">
                  <c:v>10</c:v>
                </c:pt>
                <c:pt idx="1819">
                  <c:v>15</c:v>
                </c:pt>
                <c:pt idx="1820">
                  <c:v>20</c:v>
                </c:pt>
                <c:pt idx="1821">
                  <c:v>5</c:v>
                </c:pt>
                <c:pt idx="1822">
                  <c:v>15</c:v>
                </c:pt>
                <c:pt idx="1823">
                  <c:v>20</c:v>
                </c:pt>
                <c:pt idx="1824">
                  <c:v>5</c:v>
                </c:pt>
                <c:pt idx="1825">
                  <c:v>10</c:v>
                </c:pt>
                <c:pt idx="1826">
                  <c:v>5</c:v>
                </c:pt>
                <c:pt idx="1827">
                  <c:v>20</c:v>
                </c:pt>
                <c:pt idx="1828">
                  <c:v>15</c:v>
                </c:pt>
                <c:pt idx="1829">
                  <c:v>15</c:v>
                </c:pt>
                <c:pt idx="1830">
                  <c:v>5</c:v>
                </c:pt>
                <c:pt idx="1831">
                  <c:v>15</c:v>
                </c:pt>
                <c:pt idx="1832">
                  <c:v>15</c:v>
                </c:pt>
                <c:pt idx="1833">
                  <c:v>20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15</c:v>
                </c:pt>
                <c:pt idx="1839">
                  <c:v>5</c:v>
                </c:pt>
                <c:pt idx="1840">
                  <c:v>10</c:v>
                </c:pt>
                <c:pt idx="1841">
                  <c:v>10</c:v>
                </c:pt>
                <c:pt idx="1842">
                  <c:v>5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15</c:v>
                </c:pt>
                <c:pt idx="1848">
                  <c:v>5</c:v>
                </c:pt>
                <c:pt idx="1849">
                  <c:v>10</c:v>
                </c:pt>
                <c:pt idx="1850">
                  <c:v>5</c:v>
                </c:pt>
                <c:pt idx="1851">
                  <c:v>5</c:v>
                </c:pt>
                <c:pt idx="1852">
                  <c:v>10</c:v>
                </c:pt>
                <c:pt idx="1853">
                  <c:v>5</c:v>
                </c:pt>
                <c:pt idx="1854">
                  <c:v>5</c:v>
                </c:pt>
                <c:pt idx="1855">
                  <c:v>10</c:v>
                </c:pt>
                <c:pt idx="1856">
                  <c:v>5</c:v>
                </c:pt>
                <c:pt idx="1857">
                  <c:v>15</c:v>
                </c:pt>
                <c:pt idx="1858">
                  <c:v>15</c:v>
                </c:pt>
                <c:pt idx="1859">
                  <c:v>5</c:v>
                </c:pt>
                <c:pt idx="1860">
                  <c:v>20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5</c:v>
                </c:pt>
                <c:pt idx="1865">
                  <c:v>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5</c:v>
                </c:pt>
                <c:pt idx="1870">
                  <c:v>10</c:v>
                </c:pt>
                <c:pt idx="1871">
                  <c:v>10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10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5</c:v>
                </c:pt>
                <c:pt idx="1882">
                  <c:v>10</c:v>
                </c:pt>
                <c:pt idx="1883">
                  <c:v>10</c:v>
                </c:pt>
                <c:pt idx="1884">
                  <c:v>20</c:v>
                </c:pt>
                <c:pt idx="1885">
                  <c:v>5</c:v>
                </c:pt>
                <c:pt idx="1886">
                  <c:v>5</c:v>
                </c:pt>
                <c:pt idx="1887">
                  <c:v>15</c:v>
                </c:pt>
                <c:pt idx="1888">
                  <c:v>5</c:v>
                </c:pt>
                <c:pt idx="1889">
                  <c:v>20</c:v>
                </c:pt>
                <c:pt idx="1890">
                  <c:v>10</c:v>
                </c:pt>
                <c:pt idx="1891">
                  <c:v>15</c:v>
                </c:pt>
                <c:pt idx="1892">
                  <c:v>15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15</c:v>
                </c:pt>
                <c:pt idx="1897">
                  <c:v>5</c:v>
                </c:pt>
                <c:pt idx="1898">
                  <c:v>15</c:v>
                </c:pt>
                <c:pt idx="1899">
                  <c:v>5</c:v>
                </c:pt>
                <c:pt idx="1900">
                  <c:v>5</c:v>
                </c:pt>
                <c:pt idx="1901">
                  <c:v>25</c:v>
                </c:pt>
                <c:pt idx="1902">
                  <c:v>5</c:v>
                </c:pt>
                <c:pt idx="1903">
                  <c:v>20</c:v>
                </c:pt>
                <c:pt idx="1904">
                  <c:v>5</c:v>
                </c:pt>
                <c:pt idx="1905">
                  <c:v>15</c:v>
                </c:pt>
                <c:pt idx="1906">
                  <c:v>20</c:v>
                </c:pt>
                <c:pt idx="1907">
                  <c:v>15</c:v>
                </c:pt>
                <c:pt idx="1908">
                  <c:v>15</c:v>
                </c:pt>
                <c:pt idx="1909">
                  <c:v>20</c:v>
                </c:pt>
                <c:pt idx="1910">
                  <c:v>10</c:v>
                </c:pt>
                <c:pt idx="1911">
                  <c:v>20</c:v>
                </c:pt>
                <c:pt idx="1912">
                  <c:v>25</c:v>
                </c:pt>
                <c:pt idx="1913">
                  <c:v>25</c:v>
                </c:pt>
                <c:pt idx="1914">
                  <c:v>10</c:v>
                </c:pt>
                <c:pt idx="1915">
                  <c:v>15</c:v>
                </c:pt>
                <c:pt idx="1916">
                  <c:v>5</c:v>
                </c:pt>
                <c:pt idx="1917">
                  <c:v>10</c:v>
                </c:pt>
                <c:pt idx="1918">
                  <c:v>5</c:v>
                </c:pt>
                <c:pt idx="1919">
                  <c:v>20</c:v>
                </c:pt>
                <c:pt idx="1920">
                  <c:v>15</c:v>
                </c:pt>
                <c:pt idx="1921">
                  <c:v>20</c:v>
                </c:pt>
                <c:pt idx="1922">
                  <c:v>10</c:v>
                </c:pt>
                <c:pt idx="1923">
                  <c:v>10</c:v>
                </c:pt>
                <c:pt idx="1924">
                  <c:v>5</c:v>
                </c:pt>
                <c:pt idx="1925">
                  <c:v>5</c:v>
                </c:pt>
                <c:pt idx="1926">
                  <c:v>20</c:v>
                </c:pt>
                <c:pt idx="1927">
                  <c:v>10</c:v>
                </c:pt>
                <c:pt idx="1928">
                  <c:v>15</c:v>
                </c:pt>
                <c:pt idx="1929">
                  <c:v>10</c:v>
                </c:pt>
                <c:pt idx="1930">
                  <c:v>5</c:v>
                </c:pt>
                <c:pt idx="1931">
                  <c:v>5</c:v>
                </c:pt>
                <c:pt idx="1932">
                  <c:v>10</c:v>
                </c:pt>
                <c:pt idx="1933">
                  <c:v>5</c:v>
                </c:pt>
                <c:pt idx="1934">
                  <c:v>5</c:v>
                </c:pt>
                <c:pt idx="1935">
                  <c:v>10</c:v>
                </c:pt>
                <c:pt idx="1936">
                  <c:v>5</c:v>
                </c:pt>
                <c:pt idx="1937">
                  <c:v>15</c:v>
                </c:pt>
                <c:pt idx="1938">
                  <c:v>5</c:v>
                </c:pt>
                <c:pt idx="1939">
                  <c:v>10</c:v>
                </c:pt>
                <c:pt idx="1940">
                  <c:v>5</c:v>
                </c:pt>
                <c:pt idx="1941">
                  <c:v>10</c:v>
                </c:pt>
                <c:pt idx="1942">
                  <c:v>15</c:v>
                </c:pt>
                <c:pt idx="1943">
                  <c:v>10</c:v>
                </c:pt>
                <c:pt idx="1944">
                  <c:v>5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20</c:v>
                </c:pt>
                <c:pt idx="1949">
                  <c:v>5</c:v>
                </c:pt>
                <c:pt idx="1950">
                  <c:v>5</c:v>
                </c:pt>
                <c:pt idx="1951">
                  <c:v>10</c:v>
                </c:pt>
                <c:pt idx="1952">
                  <c:v>15</c:v>
                </c:pt>
                <c:pt idx="1953">
                  <c:v>5</c:v>
                </c:pt>
                <c:pt idx="1954">
                  <c:v>20</c:v>
                </c:pt>
                <c:pt idx="1955">
                  <c:v>10</c:v>
                </c:pt>
                <c:pt idx="1956">
                  <c:v>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30</c:v>
                </c:pt>
                <c:pt idx="1961">
                  <c:v>5</c:v>
                </c:pt>
                <c:pt idx="1962">
                  <c:v>10</c:v>
                </c:pt>
                <c:pt idx="1963">
                  <c:v>10</c:v>
                </c:pt>
                <c:pt idx="1964">
                  <c:v>15</c:v>
                </c:pt>
                <c:pt idx="1965">
                  <c:v>25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15</c:v>
                </c:pt>
                <c:pt idx="1970">
                  <c:v>20</c:v>
                </c:pt>
                <c:pt idx="1971">
                  <c:v>15</c:v>
                </c:pt>
                <c:pt idx="1972">
                  <c:v>20</c:v>
                </c:pt>
                <c:pt idx="1973">
                  <c:v>5</c:v>
                </c:pt>
                <c:pt idx="1974">
                  <c:v>15</c:v>
                </c:pt>
                <c:pt idx="1975">
                  <c:v>10</c:v>
                </c:pt>
                <c:pt idx="1976">
                  <c:v>30</c:v>
                </c:pt>
                <c:pt idx="1977">
                  <c:v>20</c:v>
                </c:pt>
                <c:pt idx="1978">
                  <c:v>5</c:v>
                </c:pt>
                <c:pt idx="1979">
                  <c:v>20</c:v>
                </c:pt>
                <c:pt idx="1980">
                  <c:v>5</c:v>
                </c:pt>
                <c:pt idx="1981">
                  <c:v>10</c:v>
                </c:pt>
                <c:pt idx="1982">
                  <c:v>5</c:v>
                </c:pt>
                <c:pt idx="1983">
                  <c:v>20</c:v>
                </c:pt>
                <c:pt idx="1984">
                  <c:v>5</c:v>
                </c:pt>
                <c:pt idx="1985">
                  <c:v>10</c:v>
                </c:pt>
                <c:pt idx="1986">
                  <c:v>10</c:v>
                </c:pt>
                <c:pt idx="1987">
                  <c:v>15</c:v>
                </c:pt>
                <c:pt idx="1988">
                  <c:v>20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35</c:v>
                </c:pt>
                <c:pt idx="1993">
                  <c:v>15</c:v>
                </c:pt>
                <c:pt idx="1994">
                  <c:v>10</c:v>
                </c:pt>
                <c:pt idx="1995">
                  <c:v>10</c:v>
                </c:pt>
                <c:pt idx="1996">
                  <c:v>15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15</c:v>
                </c:pt>
                <c:pt idx="2001">
                  <c:v>10</c:v>
                </c:pt>
                <c:pt idx="2002">
                  <c:v>5</c:v>
                </c:pt>
                <c:pt idx="2003">
                  <c:v>15</c:v>
                </c:pt>
                <c:pt idx="2004">
                  <c:v>10</c:v>
                </c:pt>
                <c:pt idx="2005">
                  <c:v>15</c:v>
                </c:pt>
                <c:pt idx="2006">
                  <c:v>20</c:v>
                </c:pt>
                <c:pt idx="2007">
                  <c:v>10</c:v>
                </c:pt>
                <c:pt idx="2008">
                  <c:v>5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5</c:v>
                </c:pt>
                <c:pt idx="2013">
                  <c:v>25</c:v>
                </c:pt>
                <c:pt idx="2014">
                  <c:v>20</c:v>
                </c:pt>
                <c:pt idx="2015">
                  <c:v>15</c:v>
                </c:pt>
                <c:pt idx="2016">
                  <c:v>25</c:v>
                </c:pt>
                <c:pt idx="2017">
                  <c:v>5</c:v>
                </c:pt>
                <c:pt idx="2018">
                  <c:v>10</c:v>
                </c:pt>
                <c:pt idx="2019">
                  <c:v>10</c:v>
                </c:pt>
                <c:pt idx="2020">
                  <c:v>20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10</c:v>
                </c:pt>
                <c:pt idx="2027">
                  <c:v>20</c:v>
                </c:pt>
                <c:pt idx="2028">
                  <c:v>10</c:v>
                </c:pt>
                <c:pt idx="2029">
                  <c:v>5</c:v>
                </c:pt>
                <c:pt idx="2030">
                  <c:v>15</c:v>
                </c:pt>
                <c:pt idx="2031">
                  <c:v>5</c:v>
                </c:pt>
                <c:pt idx="2032">
                  <c:v>20</c:v>
                </c:pt>
                <c:pt idx="2033">
                  <c:v>40</c:v>
                </c:pt>
                <c:pt idx="2034">
                  <c:v>15</c:v>
                </c:pt>
                <c:pt idx="2035">
                  <c:v>10</c:v>
                </c:pt>
                <c:pt idx="2036">
                  <c:v>10</c:v>
                </c:pt>
                <c:pt idx="2037">
                  <c:v>20</c:v>
                </c:pt>
                <c:pt idx="2038">
                  <c:v>10</c:v>
                </c:pt>
                <c:pt idx="2039">
                  <c:v>15</c:v>
                </c:pt>
                <c:pt idx="2040">
                  <c:v>25</c:v>
                </c:pt>
                <c:pt idx="2041">
                  <c:v>10</c:v>
                </c:pt>
                <c:pt idx="2042">
                  <c:v>20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20</c:v>
                </c:pt>
                <c:pt idx="2047">
                  <c:v>15</c:v>
                </c:pt>
                <c:pt idx="2048">
                  <c:v>25</c:v>
                </c:pt>
                <c:pt idx="2049">
                  <c:v>15</c:v>
                </c:pt>
                <c:pt idx="2050">
                  <c:v>5</c:v>
                </c:pt>
                <c:pt idx="2051">
                  <c:v>15</c:v>
                </c:pt>
                <c:pt idx="2052">
                  <c:v>5</c:v>
                </c:pt>
                <c:pt idx="2053">
                  <c:v>25</c:v>
                </c:pt>
                <c:pt idx="2054">
                  <c:v>15</c:v>
                </c:pt>
                <c:pt idx="2055">
                  <c:v>10</c:v>
                </c:pt>
                <c:pt idx="2056">
                  <c:v>20</c:v>
                </c:pt>
                <c:pt idx="2057">
                  <c:v>30</c:v>
                </c:pt>
                <c:pt idx="2058">
                  <c:v>15</c:v>
                </c:pt>
                <c:pt idx="2059">
                  <c:v>10</c:v>
                </c:pt>
                <c:pt idx="2060">
                  <c:v>5</c:v>
                </c:pt>
                <c:pt idx="2061">
                  <c:v>5</c:v>
                </c:pt>
                <c:pt idx="2062">
                  <c:v>15</c:v>
                </c:pt>
                <c:pt idx="2063">
                  <c:v>15</c:v>
                </c:pt>
                <c:pt idx="2064">
                  <c:v>5</c:v>
                </c:pt>
                <c:pt idx="2065">
                  <c:v>10</c:v>
                </c:pt>
                <c:pt idx="2066">
                  <c:v>5</c:v>
                </c:pt>
                <c:pt idx="2067">
                  <c:v>25</c:v>
                </c:pt>
                <c:pt idx="2068">
                  <c:v>25</c:v>
                </c:pt>
                <c:pt idx="2069">
                  <c:v>30</c:v>
                </c:pt>
                <c:pt idx="2070">
                  <c:v>15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15</c:v>
                </c:pt>
                <c:pt idx="2075">
                  <c:v>5</c:v>
                </c:pt>
                <c:pt idx="2076">
                  <c:v>30</c:v>
                </c:pt>
                <c:pt idx="2077">
                  <c:v>20</c:v>
                </c:pt>
                <c:pt idx="2078">
                  <c:v>15</c:v>
                </c:pt>
                <c:pt idx="2079">
                  <c:v>15</c:v>
                </c:pt>
                <c:pt idx="2080">
                  <c:v>5</c:v>
                </c:pt>
                <c:pt idx="2081">
                  <c:v>65</c:v>
                </c:pt>
                <c:pt idx="2082">
                  <c:v>5</c:v>
                </c:pt>
                <c:pt idx="2083">
                  <c:v>25</c:v>
                </c:pt>
                <c:pt idx="2084">
                  <c:v>5</c:v>
                </c:pt>
                <c:pt idx="2085">
                  <c:v>20</c:v>
                </c:pt>
                <c:pt idx="2086">
                  <c:v>10</c:v>
                </c:pt>
                <c:pt idx="2087">
                  <c:v>5</c:v>
                </c:pt>
                <c:pt idx="2088">
                  <c:v>5</c:v>
                </c:pt>
                <c:pt idx="2089">
                  <c:v>20</c:v>
                </c:pt>
                <c:pt idx="2090">
                  <c:v>20</c:v>
                </c:pt>
                <c:pt idx="2091">
                  <c:v>15</c:v>
                </c:pt>
                <c:pt idx="2092">
                  <c:v>10</c:v>
                </c:pt>
                <c:pt idx="2093">
                  <c:v>25</c:v>
                </c:pt>
                <c:pt idx="2094">
                  <c:v>15</c:v>
                </c:pt>
                <c:pt idx="2095">
                  <c:v>20</c:v>
                </c:pt>
                <c:pt idx="2096">
                  <c:v>15</c:v>
                </c:pt>
                <c:pt idx="2097">
                  <c:v>20</c:v>
                </c:pt>
                <c:pt idx="2098">
                  <c:v>15</c:v>
                </c:pt>
                <c:pt idx="2099">
                  <c:v>20</c:v>
                </c:pt>
                <c:pt idx="2100">
                  <c:v>30</c:v>
                </c:pt>
                <c:pt idx="2101">
                  <c:v>25</c:v>
                </c:pt>
                <c:pt idx="2102">
                  <c:v>-20</c:v>
                </c:pt>
                <c:pt idx="2103">
                  <c:v>10</c:v>
                </c:pt>
                <c:pt idx="2104">
                  <c:v>5</c:v>
                </c:pt>
                <c:pt idx="2105">
                  <c:v>15</c:v>
                </c:pt>
                <c:pt idx="2106">
                  <c:v>20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5</c:v>
                </c:pt>
                <c:pt idx="2111">
                  <c:v>15</c:v>
                </c:pt>
                <c:pt idx="2112">
                  <c:v>10</c:v>
                </c:pt>
                <c:pt idx="2113">
                  <c:v>5</c:v>
                </c:pt>
                <c:pt idx="2114">
                  <c:v>15</c:v>
                </c:pt>
                <c:pt idx="2115">
                  <c:v>20</c:v>
                </c:pt>
                <c:pt idx="2116">
                  <c:v>20</c:v>
                </c:pt>
                <c:pt idx="2117">
                  <c:v>25</c:v>
                </c:pt>
                <c:pt idx="2118">
                  <c:v>10</c:v>
                </c:pt>
                <c:pt idx="2119">
                  <c:v>20</c:v>
                </c:pt>
                <c:pt idx="2120">
                  <c:v>15</c:v>
                </c:pt>
                <c:pt idx="2121">
                  <c:v>10</c:v>
                </c:pt>
                <c:pt idx="2122">
                  <c:v>20</c:v>
                </c:pt>
                <c:pt idx="2123">
                  <c:v>15</c:v>
                </c:pt>
                <c:pt idx="2124">
                  <c:v>5</c:v>
                </c:pt>
                <c:pt idx="2125">
                  <c:v>20</c:v>
                </c:pt>
                <c:pt idx="2126">
                  <c:v>10</c:v>
                </c:pt>
                <c:pt idx="2127">
                  <c:v>25</c:v>
                </c:pt>
                <c:pt idx="2128">
                  <c:v>20</c:v>
                </c:pt>
                <c:pt idx="2129">
                  <c:v>10</c:v>
                </c:pt>
                <c:pt idx="2130">
                  <c:v>5</c:v>
                </c:pt>
                <c:pt idx="2131">
                  <c:v>25</c:v>
                </c:pt>
                <c:pt idx="2132">
                  <c:v>5</c:v>
                </c:pt>
                <c:pt idx="2133">
                  <c:v>25</c:v>
                </c:pt>
                <c:pt idx="2134">
                  <c:v>10</c:v>
                </c:pt>
                <c:pt idx="2135">
                  <c:v>15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5</c:v>
                </c:pt>
                <c:pt idx="2140">
                  <c:v>35</c:v>
                </c:pt>
                <c:pt idx="2141">
                  <c:v>10</c:v>
                </c:pt>
                <c:pt idx="2142">
                  <c:v>25</c:v>
                </c:pt>
                <c:pt idx="2143">
                  <c:v>10</c:v>
                </c:pt>
                <c:pt idx="2144">
                  <c:v>5</c:v>
                </c:pt>
                <c:pt idx="2145">
                  <c:v>10</c:v>
                </c:pt>
                <c:pt idx="2146">
                  <c:v>15</c:v>
                </c:pt>
                <c:pt idx="2147">
                  <c:v>5</c:v>
                </c:pt>
                <c:pt idx="2148">
                  <c:v>20</c:v>
                </c:pt>
                <c:pt idx="2149">
                  <c:v>20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10</c:v>
                </c:pt>
                <c:pt idx="2154">
                  <c:v>10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25</c:v>
                </c:pt>
                <c:pt idx="2159">
                  <c:v>15</c:v>
                </c:pt>
                <c:pt idx="2160">
                  <c:v>25</c:v>
                </c:pt>
                <c:pt idx="2161">
                  <c:v>5</c:v>
                </c:pt>
                <c:pt idx="2162">
                  <c:v>10</c:v>
                </c:pt>
                <c:pt idx="2163">
                  <c:v>5</c:v>
                </c:pt>
                <c:pt idx="2164">
                  <c:v>10</c:v>
                </c:pt>
                <c:pt idx="2165">
                  <c:v>25</c:v>
                </c:pt>
                <c:pt idx="2166">
                  <c:v>20</c:v>
                </c:pt>
                <c:pt idx="2167">
                  <c:v>15</c:v>
                </c:pt>
                <c:pt idx="2168">
                  <c:v>25</c:v>
                </c:pt>
                <c:pt idx="2169">
                  <c:v>10</c:v>
                </c:pt>
                <c:pt idx="217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5-4BF7-9FAE-ED5ED5F35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16752"/>
        <c:axId val="2130449856"/>
      </c:scatterChart>
      <c:valAx>
        <c:axId val="212491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49856"/>
        <c:crosses val="autoZero"/>
        <c:crossBetween val="midCat"/>
      </c:valAx>
      <c:valAx>
        <c:axId val="21304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1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11</xdr:row>
      <xdr:rowOff>147637</xdr:rowOff>
    </xdr:from>
    <xdr:to>
      <xdr:col>17</xdr:col>
      <xdr:colOff>228600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110F5-EE70-48CC-B7F2-80B3602F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E639-8E17-4F09-ADF0-59D32BA0DEC2}">
  <dimension ref="A1:C943"/>
  <sheetViews>
    <sheetView workbookViewId="0">
      <selection activeCell="C2" sqref="C2"/>
    </sheetView>
  </sheetViews>
  <sheetFormatPr defaultRowHeight="14.4" x14ac:dyDescent="0.3"/>
  <cols>
    <col min="1" max="1" width="13.33203125" customWidth="1"/>
    <col min="2" max="2" width="16" bestFit="1" customWidth="1"/>
  </cols>
  <sheetData>
    <row r="1" spans="1:3" x14ac:dyDescent="0.3">
      <c r="A1" t="s">
        <v>0</v>
      </c>
      <c r="B1" t="s">
        <v>27</v>
      </c>
      <c r="C1" t="s">
        <v>29</v>
      </c>
    </row>
    <row r="2" spans="1:3" x14ac:dyDescent="0.3">
      <c r="A2" t="s">
        <v>2</v>
      </c>
      <c r="B2" s="4">
        <v>44396</v>
      </c>
    </row>
    <row r="3" spans="1:3" x14ac:dyDescent="0.3">
      <c r="A3" t="s">
        <v>3</v>
      </c>
      <c r="B3" s="4">
        <v>45747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28</v>
      </c>
    </row>
    <row r="8" spans="1:3" x14ac:dyDescent="0.3">
      <c r="A8" s="3" t="e">
        <f ca="1">_xll.BDH(B1,B7:C7,B2,B3,"Dir=V","Dts=S","Sort=D","Quote=C","QtTyp=P","Days=T",CONCATENATE("Per=c",B4),"DtFmt=D","UseDPDF=Y",CONCATENATE("FX=",B5),"cols=3;rows=936")</f>
        <v>#NAME?</v>
      </c>
      <c r="B8">
        <v>9250</v>
      </c>
      <c r="C8" t="s">
        <v>20</v>
      </c>
    </row>
    <row r="9" spans="1:3" x14ac:dyDescent="0.3">
      <c r="A9" s="3">
        <v>45744</v>
      </c>
      <c r="B9">
        <v>9252.3799999999992</v>
      </c>
      <c r="C9" t="s">
        <v>20</v>
      </c>
    </row>
    <row r="10" spans="1:3" x14ac:dyDescent="0.3">
      <c r="A10" s="3">
        <v>45743</v>
      </c>
      <c r="B10">
        <v>9252.3799999999992</v>
      </c>
      <c r="C10" t="s">
        <v>20</v>
      </c>
    </row>
    <row r="11" spans="1:3" x14ac:dyDescent="0.3">
      <c r="A11" s="3">
        <v>45742</v>
      </c>
      <c r="B11">
        <v>9252.3799999999992</v>
      </c>
      <c r="C11" t="s">
        <v>20</v>
      </c>
    </row>
    <row r="12" spans="1:3" x14ac:dyDescent="0.3">
      <c r="A12" s="3">
        <v>45741</v>
      </c>
      <c r="B12">
        <v>9223.81</v>
      </c>
      <c r="C12" t="s">
        <v>20</v>
      </c>
    </row>
    <row r="13" spans="1:3" x14ac:dyDescent="0.3">
      <c r="A13" s="3">
        <v>45740</v>
      </c>
      <c r="B13">
        <v>9223.81</v>
      </c>
      <c r="C13" t="s">
        <v>20</v>
      </c>
    </row>
    <row r="14" spans="1:3" x14ac:dyDescent="0.3">
      <c r="A14" s="3">
        <v>45737</v>
      </c>
      <c r="B14">
        <v>9223.81</v>
      </c>
      <c r="C14" t="s">
        <v>20</v>
      </c>
    </row>
    <row r="15" spans="1:3" x14ac:dyDescent="0.3">
      <c r="A15" s="3">
        <v>45736</v>
      </c>
      <c r="B15">
        <v>9223.81</v>
      </c>
      <c r="C15" t="s">
        <v>20</v>
      </c>
    </row>
    <row r="16" spans="1:3" x14ac:dyDescent="0.3">
      <c r="A16" s="3">
        <v>45735</v>
      </c>
      <c r="B16">
        <v>9185.7099999999991</v>
      </c>
      <c r="C16" t="s">
        <v>20</v>
      </c>
    </row>
    <row r="17" spans="1:3" x14ac:dyDescent="0.3">
      <c r="A17" s="3">
        <v>45734</v>
      </c>
      <c r="B17">
        <v>9185.7099999999991</v>
      </c>
      <c r="C17" t="s">
        <v>20</v>
      </c>
    </row>
    <row r="18" spans="1:3" x14ac:dyDescent="0.3">
      <c r="A18" s="3">
        <v>45733</v>
      </c>
      <c r="B18">
        <v>9185.7099999999991</v>
      </c>
      <c r="C18" t="s">
        <v>20</v>
      </c>
    </row>
    <row r="19" spans="1:3" x14ac:dyDescent="0.3">
      <c r="A19" s="3">
        <v>45730</v>
      </c>
      <c r="B19">
        <v>9185.7099999999991</v>
      </c>
      <c r="C19" t="s">
        <v>20</v>
      </c>
    </row>
    <row r="20" spans="1:3" x14ac:dyDescent="0.3">
      <c r="A20" s="3">
        <v>45729</v>
      </c>
      <c r="B20">
        <v>9185.7099999999991</v>
      </c>
      <c r="C20" t="s">
        <v>20</v>
      </c>
    </row>
    <row r="21" spans="1:3" x14ac:dyDescent="0.3">
      <c r="A21" s="3">
        <v>45728</v>
      </c>
      <c r="B21">
        <v>9092.86</v>
      </c>
      <c r="C21" t="s">
        <v>20</v>
      </c>
    </row>
    <row r="22" spans="1:3" x14ac:dyDescent="0.3">
      <c r="A22" s="3">
        <v>45727</v>
      </c>
      <c r="B22">
        <v>9092.86</v>
      </c>
      <c r="C22" t="s">
        <v>20</v>
      </c>
    </row>
    <row r="23" spans="1:3" x14ac:dyDescent="0.3">
      <c r="A23" s="3">
        <v>45726</v>
      </c>
      <c r="B23">
        <v>9092.86</v>
      </c>
      <c r="C23" t="s">
        <v>20</v>
      </c>
    </row>
    <row r="24" spans="1:3" x14ac:dyDescent="0.3">
      <c r="A24" s="3">
        <v>45723</v>
      </c>
      <c r="B24">
        <v>9092.86</v>
      </c>
      <c r="C24" t="s">
        <v>20</v>
      </c>
    </row>
    <row r="25" spans="1:3" x14ac:dyDescent="0.3">
      <c r="A25" s="3">
        <v>45722</v>
      </c>
      <c r="B25">
        <v>9214.2900000000009</v>
      </c>
      <c r="C25" t="s">
        <v>20</v>
      </c>
    </row>
    <row r="26" spans="1:3" x14ac:dyDescent="0.3">
      <c r="A26" s="3">
        <v>45721</v>
      </c>
      <c r="B26">
        <v>9000</v>
      </c>
      <c r="C26" t="s">
        <v>20</v>
      </c>
    </row>
    <row r="27" spans="1:3" x14ac:dyDescent="0.3">
      <c r="A27" s="3">
        <v>45720</v>
      </c>
      <c r="B27">
        <v>9440</v>
      </c>
      <c r="C27" t="s">
        <v>20</v>
      </c>
    </row>
    <row r="28" spans="1:3" x14ac:dyDescent="0.3">
      <c r="A28" s="3">
        <v>45719</v>
      </c>
      <c r="B28">
        <v>9884</v>
      </c>
      <c r="C28" t="s">
        <v>20</v>
      </c>
    </row>
    <row r="29" spans="1:3" x14ac:dyDescent="0.3">
      <c r="A29" s="3">
        <v>45716</v>
      </c>
      <c r="B29">
        <v>9230</v>
      </c>
      <c r="C29" t="s">
        <v>20</v>
      </c>
    </row>
    <row r="30" spans="1:3" x14ac:dyDescent="0.3">
      <c r="A30" s="3">
        <v>45715</v>
      </c>
      <c r="B30">
        <v>9225</v>
      </c>
      <c r="C30" t="s">
        <v>20</v>
      </c>
    </row>
    <row r="31" spans="1:3" x14ac:dyDescent="0.3">
      <c r="A31" s="3">
        <v>45714</v>
      </c>
      <c r="B31">
        <v>9225</v>
      </c>
      <c r="C31" t="s">
        <v>20</v>
      </c>
    </row>
    <row r="32" spans="1:3" x14ac:dyDescent="0.3">
      <c r="A32" s="3">
        <v>45713</v>
      </c>
      <c r="B32">
        <v>9225</v>
      </c>
      <c r="C32" t="s">
        <v>20</v>
      </c>
    </row>
    <row r="33" spans="1:3" x14ac:dyDescent="0.3">
      <c r="A33" s="3">
        <v>45712</v>
      </c>
      <c r="B33">
        <v>9225</v>
      </c>
      <c r="C33" t="s">
        <v>20</v>
      </c>
    </row>
    <row r="34" spans="1:3" x14ac:dyDescent="0.3">
      <c r="A34" s="3">
        <v>45709</v>
      </c>
      <c r="B34">
        <v>9225</v>
      </c>
      <c r="C34" t="s">
        <v>20</v>
      </c>
    </row>
    <row r="35" spans="1:3" x14ac:dyDescent="0.3">
      <c r="A35" s="3">
        <v>45708</v>
      </c>
      <c r="B35">
        <v>9270</v>
      </c>
      <c r="C35" t="s">
        <v>20</v>
      </c>
    </row>
    <row r="36" spans="1:3" x14ac:dyDescent="0.3">
      <c r="A36" s="3">
        <v>45707</v>
      </c>
      <c r="B36">
        <v>9270</v>
      </c>
      <c r="C36" t="s">
        <v>20</v>
      </c>
    </row>
    <row r="37" spans="1:3" x14ac:dyDescent="0.3">
      <c r="A37" s="3">
        <v>45706</v>
      </c>
      <c r="B37">
        <v>9310</v>
      </c>
      <c r="C37" t="s">
        <v>20</v>
      </c>
    </row>
    <row r="38" spans="1:3" x14ac:dyDescent="0.3">
      <c r="A38" s="3">
        <v>45705</v>
      </c>
      <c r="B38">
        <v>9310</v>
      </c>
      <c r="C38" t="s">
        <v>20</v>
      </c>
    </row>
    <row r="39" spans="1:3" x14ac:dyDescent="0.3">
      <c r="A39" s="3">
        <v>45702</v>
      </c>
      <c r="B39">
        <v>9310</v>
      </c>
      <c r="C39" t="s">
        <v>20</v>
      </c>
    </row>
    <row r="40" spans="1:3" x14ac:dyDescent="0.3">
      <c r="A40" s="3">
        <v>45701</v>
      </c>
      <c r="B40">
        <v>9310</v>
      </c>
      <c r="C40" t="s">
        <v>20</v>
      </c>
    </row>
    <row r="41" spans="1:3" x14ac:dyDescent="0.3">
      <c r="A41" s="3">
        <v>45700</v>
      </c>
      <c r="B41">
        <v>9310</v>
      </c>
      <c r="C41" t="s">
        <v>20</v>
      </c>
    </row>
    <row r="42" spans="1:3" x14ac:dyDescent="0.3">
      <c r="A42" s="3">
        <v>45699</v>
      </c>
      <c r="B42">
        <v>9310</v>
      </c>
      <c r="C42" t="s">
        <v>20</v>
      </c>
    </row>
    <row r="43" spans="1:3" x14ac:dyDescent="0.3">
      <c r="A43" s="3">
        <v>45698</v>
      </c>
      <c r="B43">
        <v>9415</v>
      </c>
      <c r="C43" t="s">
        <v>20</v>
      </c>
    </row>
    <row r="44" spans="1:3" x14ac:dyDescent="0.3">
      <c r="A44" s="3">
        <v>45695</v>
      </c>
      <c r="B44">
        <v>9415</v>
      </c>
      <c r="C44" t="s">
        <v>20</v>
      </c>
    </row>
    <row r="45" spans="1:3" x14ac:dyDescent="0.3">
      <c r="A45" s="3">
        <v>45694</v>
      </c>
      <c r="B45">
        <v>9415</v>
      </c>
      <c r="C45" t="s">
        <v>20</v>
      </c>
    </row>
    <row r="46" spans="1:3" x14ac:dyDescent="0.3">
      <c r="A46" s="3">
        <v>45693</v>
      </c>
      <c r="B46">
        <v>9500</v>
      </c>
      <c r="C46" t="s">
        <v>20</v>
      </c>
    </row>
    <row r="47" spans="1:3" x14ac:dyDescent="0.3">
      <c r="A47" s="3">
        <v>45692</v>
      </c>
      <c r="B47">
        <v>9500</v>
      </c>
      <c r="C47" t="s">
        <v>20</v>
      </c>
    </row>
    <row r="48" spans="1:3" x14ac:dyDescent="0.3">
      <c r="A48" s="3">
        <v>45691</v>
      </c>
      <c r="B48">
        <v>9500</v>
      </c>
      <c r="C48" t="s">
        <v>20</v>
      </c>
    </row>
    <row r="49" spans="1:3" x14ac:dyDescent="0.3">
      <c r="A49" s="3">
        <v>45688</v>
      </c>
      <c r="B49">
        <v>9470</v>
      </c>
      <c r="C49" t="s">
        <v>20</v>
      </c>
    </row>
    <row r="50" spans="1:3" x14ac:dyDescent="0.3">
      <c r="A50" s="3">
        <v>45687</v>
      </c>
      <c r="B50">
        <v>9468.18</v>
      </c>
      <c r="C50" t="s">
        <v>20</v>
      </c>
    </row>
    <row r="51" spans="1:3" x14ac:dyDescent="0.3">
      <c r="A51" s="3">
        <v>45686</v>
      </c>
      <c r="B51">
        <v>9468.18</v>
      </c>
      <c r="C51" t="s">
        <v>20</v>
      </c>
    </row>
    <row r="52" spans="1:3" x14ac:dyDescent="0.3">
      <c r="A52" s="3">
        <v>45685</v>
      </c>
      <c r="B52">
        <v>9468.18</v>
      </c>
      <c r="C52" t="s">
        <v>20</v>
      </c>
    </row>
    <row r="53" spans="1:3" x14ac:dyDescent="0.3">
      <c r="A53" s="3">
        <v>45684</v>
      </c>
      <c r="B53">
        <v>9468.18</v>
      </c>
      <c r="C53" t="s">
        <v>20</v>
      </c>
    </row>
    <row r="54" spans="1:3" x14ac:dyDescent="0.3">
      <c r="A54" s="3">
        <v>45681</v>
      </c>
      <c r="B54">
        <v>9468.18</v>
      </c>
      <c r="C54" t="s">
        <v>20</v>
      </c>
    </row>
    <row r="55" spans="1:3" x14ac:dyDescent="0.3">
      <c r="A55" s="3">
        <v>45680</v>
      </c>
      <c r="B55">
        <v>9468.18</v>
      </c>
      <c r="C55" t="s">
        <v>20</v>
      </c>
    </row>
    <row r="56" spans="1:3" x14ac:dyDescent="0.3">
      <c r="A56" s="3">
        <v>45679</v>
      </c>
      <c r="B56">
        <v>9468.18</v>
      </c>
      <c r="C56" t="s">
        <v>20</v>
      </c>
    </row>
    <row r="57" spans="1:3" x14ac:dyDescent="0.3">
      <c r="A57" s="3">
        <v>45678</v>
      </c>
      <c r="B57">
        <v>9468.18</v>
      </c>
      <c r="C57" t="s">
        <v>20</v>
      </c>
    </row>
    <row r="58" spans="1:3" x14ac:dyDescent="0.3">
      <c r="A58" s="3">
        <v>45677</v>
      </c>
      <c r="B58">
        <v>9468.18</v>
      </c>
      <c r="C58" t="s">
        <v>20</v>
      </c>
    </row>
    <row r="59" spans="1:3" x14ac:dyDescent="0.3">
      <c r="A59" s="3">
        <v>45674</v>
      </c>
      <c r="B59">
        <v>9422.73</v>
      </c>
      <c r="C59" t="s">
        <v>20</v>
      </c>
    </row>
    <row r="60" spans="1:3" x14ac:dyDescent="0.3">
      <c r="A60" s="3">
        <v>45673</v>
      </c>
      <c r="B60">
        <v>9422.73</v>
      </c>
      <c r="C60" t="s">
        <v>20</v>
      </c>
    </row>
    <row r="61" spans="1:3" x14ac:dyDescent="0.3">
      <c r="A61" s="3">
        <v>45672</v>
      </c>
      <c r="B61">
        <v>9422.73</v>
      </c>
      <c r="C61" t="s">
        <v>20</v>
      </c>
    </row>
    <row r="62" spans="1:3" x14ac:dyDescent="0.3">
      <c r="A62" s="3">
        <v>45671</v>
      </c>
      <c r="B62">
        <v>9422.73</v>
      </c>
      <c r="C62" t="s">
        <v>20</v>
      </c>
    </row>
    <row r="63" spans="1:3" x14ac:dyDescent="0.3">
      <c r="A63" s="3">
        <v>45670</v>
      </c>
      <c r="B63">
        <v>9422.73</v>
      </c>
      <c r="C63" t="s">
        <v>20</v>
      </c>
    </row>
    <row r="64" spans="1:3" x14ac:dyDescent="0.3">
      <c r="A64" s="3">
        <v>45667</v>
      </c>
      <c r="B64">
        <v>9422.73</v>
      </c>
      <c r="C64" t="s">
        <v>20</v>
      </c>
    </row>
    <row r="65" spans="1:3" x14ac:dyDescent="0.3">
      <c r="A65" s="3">
        <v>45666</v>
      </c>
      <c r="B65">
        <v>9422.73</v>
      </c>
      <c r="C65" t="s">
        <v>20</v>
      </c>
    </row>
    <row r="66" spans="1:3" x14ac:dyDescent="0.3">
      <c r="A66" s="3">
        <v>45665</v>
      </c>
      <c r="B66">
        <v>9500</v>
      </c>
      <c r="C66" t="s">
        <v>20</v>
      </c>
    </row>
    <row r="67" spans="1:3" x14ac:dyDescent="0.3">
      <c r="A67" s="3">
        <v>45664</v>
      </c>
      <c r="B67">
        <v>9500</v>
      </c>
      <c r="C67" t="s">
        <v>20</v>
      </c>
    </row>
    <row r="68" spans="1:3" x14ac:dyDescent="0.3">
      <c r="A68" s="3">
        <v>45663</v>
      </c>
      <c r="B68">
        <v>9500</v>
      </c>
      <c r="C68" t="s">
        <v>20</v>
      </c>
    </row>
    <row r="69" spans="1:3" x14ac:dyDescent="0.3">
      <c r="A69" s="3">
        <v>45660</v>
      </c>
      <c r="B69">
        <v>9500</v>
      </c>
      <c r="C69" t="s">
        <v>20</v>
      </c>
    </row>
    <row r="70" spans="1:3" x14ac:dyDescent="0.3">
      <c r="A70" s="3">
        <v>45659</v>
      </c>
      <c r="B70">
        <v>9500</v>
      </c>
      <c r="C70" t="s">
        <v>20</v>
      </c>
    </row>
    <row r="71" spans="1:3" x14ac:dyDescent="0.3">
      <c r="A71" s="3">
        <v>45657</v>
      </c>
      <c r="B71">
        <v>9470</v>
      </c>
      <c r="C71" t="s">
        <v>20</v>
      </c>
    </row>
    <row r="72" spans="1:3" x14ac:dyDescent="0.3">
      <c r="A72" s="3">
        <v>45656</v>
      </c>
      <c r="B72">
        <v>9472.5</v>
      </c>
      <c r="C72" t="s">
        <v>20</v>
      </c>
    </row>
    <row r="73" spans="1:3" x14ac:dyDescent="0.3">
      <c r="A73" s="3">
        <v>45653</v>
      </c>
      <c r="B73">
        <v>9472.5</v>
      </c>
      <c r="C73" t="s">
        <v>20</v>
      </c>
    </row>
    <row r="74" spans="1:3" x14ac:dyDescent="0.3">
      <c r="A74" s="3">
        <v>45650</v>
      </c>
      <c r="B74">
        <v>9475</v>
      </c>
      <c r="C74" t="s">
        <v>20</v>
      </c>
    </row>
    <row r="75" spans="1:3" x14ac:dyDescent="0.3">
      <c r="A75" s="3">
        <v>45649</v>
      </c>
      <c r="B75">
        <v>9447.73</v>
      </c>
      <c r="C75" t="s">
        <v>20</v>
      </c>
    </row>
    <row r="76" spans="1:3" x14ac:dyDescent="0.3">
      <c r="A76" s="3">
        <v>45646</v>
      </c>
      <c r="B76">
        <v>9447.73</v>
      </c>
      <c r="C76" t="s">
        <v>20</v>
      </c>
    </row>
    <row r="77" spans="1:3" x14ac:dyDescent="0.3">
      <c r="A77" s="3">
        <v>45645</v>
      </c>
      <c r="B77">
        <v>9447.73</v>
      </c>
      <c r="C77" t="s">
        <v>20</v>
      </c>
    </row>
    <row r="78" spans="1:3" x14ac:dyDescent="0.3">
      <c r="A78" s="3">
        <v>45644</v>
      </c>
      <c r="B78">
        <v>9488.64</v>
      </c>
      <c r="C78" t="s">
        <v>20</v>
      </c>
    </row>
    <row r="79" spans="1:3" x14ac:dyDescent="0.3">
      <c r="A79" s="3">
        <v>45643</v>
      </c>
      <c r="B79">
        <v>9534.09</v>
      </c>
      <c r="C79" t="s">
        <v>20</v>
      </c>
    </row>
    <row r="80" spans="1:3" x14ac:dyDescent="0.3">
      <c r="A80" s="3">
        <v>45642</v>
      </c>
      <c r="B80">
        <v>9559.09</v>
      </c>
      <c r="C80" t="s">
        <v>20</v>
      </c>
    </row>
    <row r="81" spans="1:3" x14ac:dyDescent="0.3">
      <c r="A81" s="3">
        <v>45639</v>
      </c>
      <c r="B81">
        <v>9559.09</v>
      </c>
      <c r="C81" t="s">
        <v>20</v>
      </c>
    </row>
    <row r="82" spans="1:3" x14ac:dyDescent="0.3">
      <c r="A82" s="3">
        <v>45638</v>
      </c>
      <c r="B82">
        <v>9559.09</v>
      </c>
      <c r="C82" t="s">
        <v>20</v>
      </c>
    </row>
    <row r="83" spans="1:3" x14ac:dyDescent="0.3">
      <c r="A83" s="3">
        <v>45637</v>
      </c>
      <c r="B83">
        <v>9400</v>
      </c>
      <c r="C83" t="s">
        <v>20</v>
      </c>
    </row>
    <row r="84" spans="1:3" x14ac:dyDescent="0.3">
      <c r="A84" s="3">
        <v>45636</v>
      </c>
      <c r="B84">
        <v>9400</v>
      </c>
      <c r="C84" t="s">
        <v>20</v>
      </c>
    </row>
    <row r="85" spans="1:3" x14ac:dyDescent="0.3">
      <c r="A85" s="3">
        <v>45635</v>
      </c>
      <c r="B85">
        <v>9500</v>
      </c>
      <c r="C85" t="s">
        <v>20</v>
      </c>
    </row>
    <row r="86" spans="1:3" x14ac:dyDescent="0.3">
      <c r="A86" s="3">
        <v>45632</v>
      </c>
      <c r="B86">
        <v>9477.27</v>
      </c>
      <c r="C86" t="s">
        <v>20</v>
      </c>
    </row>
    <row r="87" spans="1:3" x14ac:dyDescent="0.3">
      <c r="A87" s="3">
        <v>45631</v>
      </c>
      <c r="B87">
        <v>9477.27</v>
      </c>
      <c r="C87" t="s">
        <v>20</v>
      </c>
    </row>
    <row r="88" spans="1:3" x14ac:dyDescent="0.3">
      <c r="A88" s="3">
        <v>45630</v>
      </c>
      <c r="B88">
        <v>9477.27</v>
      </c>
      <c r="C88" t="s">
        <v>20</v>
      </c>
    </row>
    <row r="89" spans="1:3" x14ac:dyDescent="0.3">
      <c r="A89" s="3">
        <v>45629</v>
      </c>
      <c r="B89">
        <v>9250</v>
      </c>
      <c r="C89" t="s">
        <v>20</v>
      </c>
    </row>
    <row r="90" spans="1:3" x14ac:dyDescent="0.3">
      <c r="A90" s="3">
        <v>45628</v>
      </c>
      <c r="B90">
        <v>9250</v>
      </c>
      <c r="C90" t="s">
        <v>20</v>
      </c>
    </row>
    <row r="91" spans="1:3" x14ac:dyDescent="0.3">
      <c r="A91" s="3">
        <v>45625</v>
      </c>
      <c r="B91">
        <v>8910</v>
      </c>
      <c r="C91" t="s">
        <v>20</v>
      </c>
    </row>
    <row r="92" spans="1:3" x14ac:dyDescent="0.3">
      <c r="A92" s="3">
        <v>45624</v>
      </c>
      <c r="B92">
        <v>8909.52</v>
      </c>
      <c r="C92" t="s">
        <v>20</v>
      </c>
    </row>
    <row r="93" spans="1:3" x14ac:dyDescent="0.3">
      <c r="A93" s="3">
        <v>45623</v>
      </c>
      <c r="B93">
        <v>8933.33</v>
      </c>
      <c r="C93" t="s">
        <v>20</v>
      </c>
    </row>
    <row r="94" spans="1:3" x14ac:dyDescent="0.3">
      <c r="A94" s="3">
        <v>45622</v>
      </c>
      <c r="B94">
        <v>8897.6200000000008</v>
      </c>
      <c r="C94" t="s">
        <v>20</v>
      </c>
    </row>
    <row r="95" spans="1:3" x14ac:dyDescent="0.3">
      <c r="A95" s="3">
        <v>45621</v>
      </c>
      <c r="B95">
        <v>8897.6200000000008</v>
      </c>
      <c r="C95" t="s">
        <v>20</v>
      </c>
    </row>
    <row r="96" spans="1:3" x14ac:dyDescent="0.3">
      <c r="A96" s="3">
        <v>45618</v>
      </c>
      <c r="B96">
        <v>8897.6200000000008</v>
      </c>
      <c r="C96" t="s">
        <v>20</v>
      </c>
    </row>
    <row r="97" spans="1:3" x14ac:dyDescent="0.3">
      <c r="A97" s="3">
        <v>45617</v>
      </c>
      <c r="B97">
        <v>8897.6200000000008</v>
      </c>
      <c r="C97" t="s">
        <v>20</v>
      </c>
    </row>
    <row r="98" spans="1:3" x14ac:dyDescent="0.3">
      <c r="A98" s="3">
        <v>45616</v>
      </c>
      <c r="B98">
        <v>8730.9500000000007</v>
      </c>
      <c r="C98" t="s">
        <v>20</v>
      </c>
    </row>
    <row r="99" spans="1:3" x14ac:dyDescent="0.3">
      <c r="A99" s="3">
        <v>45615</v>
      </c>
      <c r="B99">
        <v>8730.9500000000007</v>
      </c>
      <c r="C99" t="s">
        <v>20</v>
      </c>
    </row>
    <row r="100" spans="1:3" x14ac:dyDescent="0.3">
      <c r="A100" s="3">
        <v>45614</v>
      </c>
      <c r="B100">
        <v>8730.9500000000007</v>
      </c>
      <c r="C100" t="s">
        <v>20</v>
      </c>
    </row>
    <row r="101" spans="1:3" x14ac:dyDescent="0.3">
      <c r="A101" s="3">
        <v>45611</v>
      </c>
      <c r="B101">
        <v>8730.9500000000007</v>
      </c>
      <c r="C101" t="s">
        <v>20</v>
      </c>
    </row>
    <row r="102" spans="1:3" x14ac:dyDescent="0.3">
      <c r="A102" s="3">
        <v>45610</v>
      </c>
      <c r="B102">
        <v>8600</v>
      </c>
      <c r="C102" t="s">
        <v>20</v>
      </c>
    </row>
    <row r="103" spans="1:3" x14ac:dyDescent="0.3">
      <c r="A103" s="3">
        <v>45609</v>
      </c>
      <c r="B103">
        <v>8600</v>
      </c>
      <c r="C103" t="s">
        <v>20</v>
      </c>
    </row>
    <row r="104" spans="1:3" x14ac:dyDescent="0.3">
      <c r="A104" s="3">
        <v>45608</v>
      </c>
      <c r="B104">
        <v>8600</v>
      </c>
      <c r="C104" t="s">
        <v>20</v>
      </c>
    </row>
    <row r="105" spans="1:3" x14ac:dyDescent="0.3">
      <c r="A105" s="3">
        <v>45607</v>
      </c>
      <c r="B105">
        <v>8666.67</v>
      </c>
      <c r="C105" t="s">
        <v>20</v>
      </c>
    </row>
    <row r="106" spans="1:3" x14ac:dyDescent="0.3">
      <c r="A106" s="3">
        <v>45604</v>
      </c>
      <c r="B106">
        <v>8666.67</v>
      </c>
      <c r="C106" t="s">
        <v>20</v>
      </c>
    </row>
    <row r="107" spans="1:3" x14ac:dyDescent="0.3">
      <c r="A107" s="3">
        <v>45603</v>
      </c>
      <c r="B107">
        <v>9123.81</v>
      </c>
      <c r="C107" t="s">
        <v>20</v>
      </c>
    </row>
    <row r="108" spans="1:3" x14ac:dyDescent="0.3">
      <c r="A108" s="3">
        <v>45602</v>
      </c>
      <c r="B108">
        <v>8638.1</v>
      </c>
      <c r="C108" t="s">
        <v>20</v>
      </c>
    </row>
    <row r="109" spans="1:3" x14ac:dyDescent="0.3">
      <c r="A109" s="3">
        <v>45601</v>
      </c>
      <c r="B109">
        <v>8852.3799999999992</v>
      </c>
      <c r="C109" t="s">
        <v>20</v>
      </c>
    </row>
    <row r="110" spans="1:3" x14ac:dyDescent="0.3">
      <c r="A110" s="3">
        <v>45600</v>
      </c>
      <c r="B110">
        <v>8852.3799999999992</v>
      </c>
      <c r="C110" t="s">
        <v>20</v>
      </c>
    </row>
    <row r="111" spans="1:3" x14ac:dyDescent="0.3">
      <c r="A111" s="3">
        <v>45597</v>
      </c>
      <c r="B111">
        <v>8900</v>
      </c>
      <c r="C111" t="s">
        <v>20</v>
      </c>
    </row>
    <row r="112" spans="1:3" x14ac:dyDescent="0.3">
      <c r="A112" s="3">
        <v>45596</v>
      </c>
      <c r="B112">
        <v>9490</v>
      </c>
      <c r="C112" t="s">
        <v>20</v>
      </c>
    </row>
    <row r="113" spans="1:3" x14ac:dyDescent="0.3">
      <c r="A113" s="3">
        <v>45595</v>
      </c>
      <c r="B113">
        <v>9497.83</v>
      </c>
      <c r="C113" t="s">
        <v>20</v>
      </c>
    </row>
    <row r="114" spans="1:3" x14ac:dyDescent="0.3">
      <c r="A114" s="3">
        <v>45594</v>
      </c>
      <c r="B114">
        <v>9506.52</v>
      </c>
      <c r="C114" t="s">
        <v>20</v>
      </c>
    </row>
    <row r="115" spans="1:3" x14ac:dyDescent="0.3">
      <c r="A115" s="3">
        <v>45593</v>
      </c>
      <c r="B115">
        <v>9506.52</v>
      </c>
      <c r="C115" t="s">
        <v>20</v>
      </c>
    </row>
    <row r="116" spans="1:3" x14ac:dyDescent="0.3">
      <c r="A116" s="3">
        <v>45590</v>
      </c>
      <c r="B116">
        <v>9506.52</v>
      </c>
      <c r="C116" t="s">
        <v>20</v>
      </c>
    </row>
    <row r="117" spans="1:3" x14ac:dyDescent="0.3">
      <c r="A117" s="3">
        <v>45589</v>
      </c>
      <c r="B117">
        <v>9560.8700000000008</v>
      </c>
      <c r="C117" t="s">
        <v>20</v>
      </c>
    </row>
    <row r="118" spans="1:3" x14ac:dyDescent="0.3">
      <c r="A118" s="3">
        <v>45588</v>
      </c>
      <c r="B118">
        <v>9560.8700000000008</v>
      </c>
      <c r="C118" t="s">
        <v>20</v>
      </c>
    </row>
    <row r="119" spans="1:3" x14ac:dyDescent="0.3">
      <c r="A119" s="3">
        <v>45587</v>
      </c>
      <c r="B119">
        <v>9560.8700000000008</v>
      </c>
      <c r="C119" t="s">
        <v>20</v>
      </c>
    </row>
    <row r="120" spans="1:3" x14ac:dyDescent="0.3">
      <c r="A120" s="3">
        <v>45586</v>
      </c>
      <c r="B120">
        <v>9560.8700000000008</v>
      </c>
      <c r="C120" t="s">
        <v>20</v>
      </c>
    </row>
    <row r="121" spans="1:3" x14ac:dyDescent="0.3">
      <c r="A121" s="3">
        <v>45583</v>
      </c>
      <c r="B121">
        <v>9560.8700000000008</v>
      </c>
      <c r="C121" t="s">
        <v>20</v>
      </c>
    </row>
    <row r="122" spans="1:3" x14ac:dyDescent="0.3">
      <c r="A122" s="3">
        <v>45582</v>
      </c>
      <c r="B122">
        <v>9560.8700000000008</v>
      </c>
      <c r="C122" t="s">
        <v>20</v>
      </c>
    </row>
    <row r="123" spans="1:3" x14ac:dyDescent="0.3">
      <c r="A123" s="3">
        <v>45581</v>
      </c>
      <c r="B123">
        <v>9560.8700000000008</v>
      </c>
      <c r="C123" t="s">
        <v>20</v>
      </c>
    </row>
    <row r="124" spans="1:3" x14ac:dyDescent="0.3">
      <c r="A124" s="3">
        <v>45580</v>
      </c>
      <c r="B124">
        <v>9560.8700000000008</v>
      </c>
      <c r="C124" t="s">
        <v>20</v>
      </c>
    </row>
    <row r="125" spans="1:3" x14ac:dyDescent="0.3">
      <c r="A125" s="3">
        <v>45579</v>
      </c>
      <c r="B125">
        <v>9560.8700000000008</v>
      </c>
      <c r="C125" t="s">
        <v>20</v>
      </c>
    </row>
    <row r="126" spans="1:3" x14ac:dyDescent="0.3">
      <c r="A126" s="3">
        <v>45576</v>
      </c>
      <c r="B126">
        <v>9560.8700000000008</v>
      </c>
      <c r="C126" t="s">
        <v>20</v>
      </c>
    </row>
    <row r="127" spans="1:3" x14ac:dyDescent="0.3">
      <c r="A127" s="3">
        <v>45575</v>
      </c>
      <c r="B127">
        <v>9560.8700000000008</v>
      </c>
      <c r="C127" t="s">
        <v>20</v>
      </c>
    </row>
    <row r="128" spans="1:3" x14ac:dyDescent="0.3">
      <c r="A128" s="3">
        <v>45574</v>
      </c>
      <c r="B128">
        <v>9560.8700000000008</v>
      </c>
      <c r="C128" t="s">
        <v>20</v>
      </c>
    </row>
    <row r="129" spans="1:3" x14ac:dyDescent="0.3">
      <c r="A129" s="3">
        <v>45573</v>
      </c>
      <c r="B129">
        <v>9560.8700000000008</v>
      </c>
      <c r="C129" t="s">
        <v>20</v>
      </c>
    </row>
    <row r="130" spans="1:3" x14ac:dyDescent="0.3">
      <c r="A130" s="3">
        <v>45572</v>
      </c>
      <c r="B130">
        <v>9780</v>
      </c>
      <c r="C130" t="s">
        <v>20</v>
      </c>
    </row>
    <row r="131" spans="1:3" x14ac:dyDescent="0.3">
      <c r="A131" s="3">
        <v>45569</v>
      </c>
      <c r="B131">
        <v>9780</v>
      </c>
      <c r="C131" t="s">
        <v>20</v>
      </c>
    </row>
    <row r="132" spans="1:3" x14ac:dyDescent="0.3">
      <c r="A132" s="3">
        <v>45568</v>
      </c>
      <c r="B132">
        <v>9780</v>
      </c>
      <c r="C132" t="s">
        <v>20</v>
      </c>
    </row>
    <row r="133" spans="1:3" x14ac:dyDescent="0.3">
      <c r="A133" s="3">
        <v>45567</v>
      </c>
      <c r="B133">
        <v>9780</v>
      </c>
      <c r="C133" t="s">
        <v>20</v>
      </c>
    </row>
    <row r="134" spans="1:3" x14ac:dyDescent="0.3">
      <c r="A134" s="3">
        <v>45566</v>
      </c>
      <c r="B134">
        <v>9780</v>
      </c>
      <c r="C134" t="s">
        <v>20</v>
      </c>
    </row>
    <row r="135" spans="1:3" x14ac:dyDescent="0.3">
      <c r="A135" s="3">
        <v>45565</v>
      </c>
      <c r="B135">
        <v>10010</v>
      </c>
      <c r="C135" t="s">
        <v>20</v>
      </c>
    </row>
    <row r="136" spans="1:3" x14ac:dyDescent="0.3">
      <c r="A136" s="3">
        <v>45562</v>
      </c>
      <c r="B136">
        <v>10011.43</v>
      </c>
      <c r="C136" t="s">
        <v>20</v>
      </c>
    </row>
    <row r="137" spans="1:3" x14ac:dyDescent="0.3">
      <c r="A137" s="3">
        <v>45561</v>
      </c>
      <c r="B137">
        <v>10011.43</v>
      </c>
      <c r="C137" t="s">
        <v>20</v>
      </c>
    </row>
    <row r="138" spans="1:3" x14ac:dyDescent="0.3">
      <c r="A138" s="3">
        <v>45560</v>
      </c>
      <c r="B138">
        <v>10011.43</v>
      </c>
      <c r="C138" t="s">
        <v>20</v>
      </c>
    </row>
    <row r="139" spans="1:3" x14ac:dyDescent="0.3">
      <c r="A139" s="3">
        <v>45559</v>
      </c>
      <c r="B139">
        <v>10011.43</v>
      </c>
      <c r="C139" t="s">
        <v>20</v>
      </c>
    </row>
    <row r="140" spans="1:3" x14ac:dyDescent="0.3">
      <c r="A140" s="3">
        <v>45558</v>
      </c>
      <c r="B140">
        <v>10035.24</v>
      </c>
      <c r="C140" t="s">
        <v>20</v>
      </c>
    </row>
    <row r="141" spans="1:3" x14ac:dyDescent="0.3">
      <c r="A141" s="3">
        <v>45555</v>
      </c>
      <c r="B141">
        <v>10035.24</v>
      </c>
      <c r="C141" t="s">
        <v>20</v>
      </c>
    </row>
    <row r="142" spans="1:3" x14ac:dyDescent="0.3">
      <c r="A142" s="3">
        <v>45554</v>
      </c>
      <c r="B142">
        <v>10035.24</v>
      </c>
      <c r="C142" t="s">
        <v>20</v>
      </c>
    </row>
    <row r="143" spans="1:3" x14ac:dyDescent="0.3">
      <c r="A143" s="3">
        <v>45553</v>
      </c>
      <c r="B143">
        <v>10035.24</v>
      </c>
      <c r="C143" t="s">
        <v>20</v>
      </c>
    </row>
    <row r="144" spans="1:3" x14ac:dyDescent="0.3">
      <c r="A144" s="3">
        <v>45552</v>
      </c>
      <c r="B144">
        <v>10035.24</v>
      </c>
      <c r="C144" t="s">
        <v>20</v>
      </c>
    </row>
    <row r="145" spans="1:3" x14ac:dyDescent="0.3">
      <c r="A145" s="3">
        <v>45551</v>
      </c>
      <c r="B145">
        <v>10035.24</v>
      </c>
      <c r="C145" t="s">
        <v>20</v>
      </c>
    </row>
    <row r="146" spans="1:3" x14ac:dyDescent="0.3">
      <c r="A146" s="3">
        <v>45548</v>
      </c>
      <c r="B146">
        <v>10035.24</v>
      </c>
      <c r="C146" t="s">
        <v>20</v>
      </c>
    </row>
    <row r="147" spans="1:3" x14ac:dyDescent="0.3">
      <c r="A147" s="3">
        <v>45547</v>
      </c>
      <c r="B147">
        <v>10013.81</v>
      </c>
      <c r="C147" t="s">
        <v>20</v>
      </c>
    </row>
    <row r="148" spans="1:3" x14ac:dyDescent="0.3">
      <c r="A148" s="3">
        <v>45546</v>
      </c>
      <c r="B148">
        <v>10150</v>
      </c>
      <c r="C148" t="s">
        <v>20</v>
      </c>
    </row>
    <row r="149" spans="1:3" x14ac:dyDescent="0.3">
      <c r="A149" s="3">
        <v>45545</v>
      </c>
      <c r="B149">
        <v>10150</v>
      </c>
      <c r="C149" t="s">
        <v>20</v>
      </c>
    </row>
    <row r="150" spans="1:3" x14ac:dyDescent="0.3">
      <c r="A150" s="3">
        <v>45544</v>
      </c>
      <c r="B150">
        <v>10150</v>
      </c>
      <c r="C150" t="s">
        <v>20</v>
      </c>
    </row>
    <row r="151" spans="1:3" x14ac:dyDescent="0.3">
      <c r="A151" s="3">
        <v>45541</v>
      </c>
      <c r="B151">
        <v>10150</v>
      </c>
      <c r="C151" t="s">
        <v>20</v>
      </c>
    </row>
    <row r="152" spans="1:3" x14ac:dyDescent="0.3">
      <c r="A152" s="3">
        <v>45540</v>
      </c>
      <c r="B152">
        <v>10292.86</v>
      </c>
      <c r="C152" t="s">
        <v>20</v>
      </c>
    </row>
    <row r="153" spans="1:3" x14ac:dyDescent="0.3">
      <c r="A153" s="3">
        <v>45539</v>
      </c>
      <c r="B153">
        <v>10550</v>
      </c>
      <c r="C153" t="s">
        <v>20</v>
      </c>
    </row>
    <row r="154" spans="1:3" x14ac:dyDescent="0.3">
      <c r="A154" s="3">
        <v>45538</v>
      </c>
      <c r="B154">
        <v>10550</v>
      </c>
      <c r="C154" t="s">
        <v>20</v>
      </c>
    </row>
    <row r="155" spans="1:3" x14ac:dyDescent="0.3">
      <c r="A155" s="3">
        <v>45537</v>
      </c>
      <c r="B155">
        <v>10550</v>
      </c>
      <c r="C155" t="s">
        <v>20</v>
      </c>
    </row>
    <row r="156" spans="1:3" x14ac:dyDescent="0.3">
      <c r="A156" s="3">
        <v>45534</v>
      </c>
      <c r="B156">
        <v>10950</v>
      </c>
      <c r="C156" t="s">
        <v>20</v>
      </c>
    </row>
    <row r="157" spans="1:3" x14ac:dyDescent="0.3">
      <c r="A157" s="3">
        <v>45533</v>
      </c>
      <c r="B157">
        <v>10948.57</v>
      </c>
      <c r="C157" t="s">
        <v>20</v>
      </c>
    </row>
    <row r="158" spans="1:3" x14ac:dyDescent="0.3">
      <c r="A158" s="3">
        <v>45532</v>
      </c>
      <c r="B158">
        <v>10948.57</v>
      </c>
      <c r="C158" t="s">
        <v>20</v>
      </c>
    </row>
    <row r="159" spans="1:3" x14ac:dyDescent="0.3">
      <c r="A159" s="3">
        <v>45531</v>
      </c>
      <c r="B159">
        <v>10948.57</v>
      </c>
      <c r="C159" t="s">
        <v>20</v>
      </c>
    </row>
    <row r="160" spans="1:3" x14ac:dyDescent="0.3">
      <c r="A160" s="3">
        <v>45527</v>
      </c>
      <c r="B160">
        <v>10930.45</v>
      </c>
      <c r="C160" t="s">
        <v>20</v>
      </c>
    </row>
    <row r="161" spans="1:3" x14ac:dyDescent="0.3">
      <c r="A161" s="3">
        <v>45526</v>
      </c>
      <c r="B161">
        <v>10930.45</v>
      </c>
      <c r="C161" t="s">
        <v>20</v>
      </c>
    </row>
    <row r="162" spans="1:3" x14ac:dyDescent="0.3">
      <c r="A162" s="3">
        <v>45525</v>
      </c>
      <c r="B162">
        <v>10930.45</v>
      </c>
      <c r="C162" t="s">
        <v>20</v>
      </c>
    </row>
    <row r="163" spans="1:3" x14ac:dyDescent="0.3">
      <c r="A163" s="3">
        <v>45524</v>
      </c>
      <c r="B163">
        <v>10948.64</v>
      </c>
      <c r="C163" t="s">
        <v>20</v>
      </c>
    </row>
    <row r="164" spans="1:3" x14ac:dyDescent="0.3">
      <c r="A164" s="3">
        <v>45523</v>
      </c>
      <c r="B164">
        <v>10989.55</v>
      </c>
      <c r="C164" t="s">
        <v>20</v>
      </c>
    </row>
    <row r="165" spans="1:3" x14ac:dyDescent="0.3">
      <c r="A165" s="3">
        <v>45520</v>
      </c>
      <c r="B165">
        <v>10989.55</v>
      </c>
      <c r="C165" t="s">
        <v>20</v>
      </c>
    </row>
    <row r="166" spans="1:3" x14ac:dyDescent="0.3">
      <c r="A166" s="3">
        <v>45519</v>
      </c>
      <c r="B166">
        <v>11089.55</v>
      </c>
      <c r="C166" t="s">
        <v>20</v>
      </c>
    </row>
    <row r="167" spans="1:3" x14ac:dyDescent="0.3">
      <c r="A167" s="3">
        <v>45518</v>
      </c>
      <c r="B167">
        <v>11089.55</v>
      </c>
      <c r="C167" t="s">
        <v>20</v>
      </c>
    </row>
    <row r="168" spans="1:3" x14ac:dyDescent="0.3">
      <c r="A168" s="3">
        <v>45517</v>
      </c>
      <c r="B168">
        <v>11237.27</v>
      </c>
      <c r="C168" t="s">
        <v>20</v>
      </c>
    </row>
    <row r="169" spans="1:3" x14ac:dyDescent="0.3">
      <c r="A169" s="3">
        <v>45516</v>
      </c>
      <c r="B169">
        <v>11300.91</v>
      </c>
      <c r="C169" t="s">
        <v>20</v>
      </c>
    </row>
    <row r="170" spans="1:3" x14ac:dyDescent="0.3">
      <c r="A170" s="3">
        <v>45513</v>
      </c>
      <c r="B170">
        <v>11300.91</v>
      </c>
      <c r="C170" t="s">
        <v>20</v>
      </c>
    </row>
    <row r="171" spans="1:3" x14ac:dyDescent="0.3">
      <c r="A171" s="3">
        <v>45512</v>
      </c>
      <c r="B171">
        <v>11300.91</v>
      </c>
      <c r="C171" t="s">
        <v>20</v>
      </c>
    </row>
    <row r="172" spans="1:3" x14ac:dyDescent="0.3">
      <c r="A172" s="3">
        <v>45511</v>
      </c>
      <c r="B172">
        <v>11300.91</v>
      </c>
      <c r="C172" t="s">
        <v>20</v>
      </c>
    </row>
    <row r="173" spans="1:3" x14ac:dyDescent="0.3">
      <c r="A173" s="3">
        <v>45510</v>
      </c>
      <c r="B173">
        <v>11530</v>
      </c>
      <c r="C173" t="s">
        <v>20</v>
      </c>
    </row>
    <row r="174" spans="1:3" x14ac:dyDescent="0.3">
      <c r="A174" s="3">
        <v>45509</v>
      </c>
      <c r="B174">
        <v>11530</v>
      </c>
      <c r="C174" t="s">
        <v>20</v>
      </c>
    </row>
    <row r="175" spans="1:3" x14ac:dyDescent="0.3">
      <c r="A175" s="3">
        <v>45506</v>
      </c>
      <c r="B175">
        <v>11530</v>
      </c>
      <c r="C175" t="s">
        <v>20</v>
      </c>
    </row>
    <row r="176" spans="1:3" x14ac:dyDescent="0.3">
      <c r="A176" s="3">
        <v>45505</v>
      </c>
      <c r="B176">
        <v>11530</v>
      </c>
      <c r="C176" t="s">
        <v>20</v>
      </c>
    </row>
    <row r="177" spans="1:3" x14ac:dyDescent="0.3">
      <c r="A177" s="3">
        <v>45504</v>
      </c>
      <c r="B177">
        <v>11960</v>
      </c>
      <c r="C177" t="s">
        <v>20</v>
      </c>
    </row>
    <row r="178" spans="1:3" x14ac:dyDescent="0.3">
      <c r="A178" s="3">
        <v>45503</v>
      </c>
      <c r="B178">
        <v>11978.26</v>
      </c>
      <c r="C178" t="s">
        <v>20</v>
      </c>
    </row>
    <row r="179" spans="1:3" x14ac:dyDescent="0.3">
      <c r="A179" s="3">
        <v>45502</v>
      </c>
      <c r="B179">
        <v>11982.61</v>
      </c>
      <c r="C179" t="s">
        <v>20</v>
      </c>
    </row>
    <row r="180" spans="1:3" x14ac:dyDescent="0.3">
      <c r="A180" s="3">
        <v>45499</v>
      </c>
      <c r="B180">
        <v>11982.61</v>
      </c>
      <c r="C180" t="s">
        <v>20</v>
      </c>
    </row>
    <row r="181" spans="1:3" x14ac:dyDescent="0.3">
      <c r="A181" s="3">
        <v>45498</v>
      </c>
      <c r="B181">
        <v>11982.61</v>
      </c>
      <c r="C181" t="s">
        <v>20</v>
      </c>
    </row>
    <row r="182" spans="1:3" x14ac:dyDescent="0.3">
      <c r="A182" s="3">
        <v>45497</v>
      </c>
      <c r="B182">
        <v>11982.61</v>
      </c>
      <c r="C182" t="s">
        <v>20</v>
      </c>
    </row>
    <row r="183" spans="1:3" x14ac:dyDescent="0.3">
      <c r="A183" s="3">
        <v>45496</v>
      </c>
      <c r="B183">
        <v>11982.61</v>
      </c>
      <c r="C183" t="s">
        <v>20</v>
      </c>
    </row>
    <row r="184" spans="1:3" x14ac:dyDescent="0.3">
      <c r="A184" s="3">
        <v>45495</v>
      </c>
      <c r="B184">
        <v>11997.83</v>
      </c>
      <c r="C184" t="s">
        <v>20</v>
      </c>
    </row>
    <row r="185" spans="1:3" x14ac:dyDescent="0.3">
      <c r="A185" s="3">
        <v>45492</v>
      </c>
      <c r="B185">
        <v>11997.83</v>
      </c>
      <c r="C185" t="s">
        <v>20</v>
      </c>
    </row>
    <row r="186" spans="1:3" x14ac:dyDescent="0.3">
      <c r="A186" s="3">
        <v>45491</v>
      </c>
      <c r="B186">
        <v>12036.96</v>
      </c>
      <c r="C186" t="s">
        <v>20</v>
      </c>
    </row>
    <row r="187" spans="1:3" x14ac:dyDescent="0.3">
      <c r="A187" s="3">
        <v>45490</v>
      </c>
      <c r="B187">
        <v>11928.26</v>
      </c>
      <c r="C187" t="s">
        <v>20</v>
      </c>
    </row>
    <row r="188" spans="1:3" x14ac:dyDescent="0.3">
      <c r="A188" s="3">
        <v>45489</v>
      </c>
      <c r="B188">
        <v>11928.26</v>
      </c>
      <c r="C188" t="s">
        <v>20</v>
      </c>
    </row>
    <row r="189" spans="1:3" x14ac:dyDescent="0.3">
      <c r="A189" s="3">
        <v>45488</v>
      </c>
      <c r="B189">
        <v>11928.26</v>
      </c>
      <c r="C189" t="s">
        <v>20</v>
      </c>
    </row>
    <row r="190" spans="1:3" x14ac:dyDescent="0.3">
      <c r="A190" s="3">
        <v>45485</v>
      </c>
      <c r="B190">
        <v>11928.26</v>
      </c>
      <c r="C190" t="s">
        <v>20</v>
      </c>
    </row>
    <row r="191" spans="1:3" x14ac:dyDescent="0.3">
      <c r="A191" s="3">
        <v>45484</v>
      </c>
      <c r="B191">
        <v>11928.26</v>
      </c>
      <c r="C191" t="s">
        <v>20</v>
      </c>
    </row>
    <row r="192" spans="1:3" x14ac:dyDescent="0.3">
      <c r="A192" s="3">
        <v>45483</v>
      </c>
      <c r="B192">
        <v>11928.26</v>
      </c>
      <c r="C192" t="s">
        <v>20</v>
      </c>
    </row>
    <row r="193" spans="1:3" x14ac:dyDescent="0.3">
      <c r="A193" s="3">
        <v>45482</v>
      </c>
      <c r="B193">
        <v>11928.26</v>
      </c>
      <c r="C193" t="s">
        <v>20</v>
      </c>
    </row>
    <row r="194" spans="1:3" x14ac:dyDescent="0.3">
      <c r="A194" s="3">
        <v>45481</v>
      </c>
      <c r="B194">
        <v>12002.17</v>
      </c>
      <c r="C194" t="s">
        <v>20</v>
      </c>
    </row>
    <row r="195" spans="1:3" x14ac:dyDescent="0.3">
      <c r="A195" s="3">
        <v>45478</v>
      </c>
      <c r="B195">
        <v>12002.17</v>
      </c>
      <c r="C195" t="s">
        <v>20</v>
      </c>
    </row>
    <row r="196" spans="1:3" x14ac:dyDescent="0.3">
      <c r="A196" s="3">
        <v>45477</v>
      </c>
      <c r="B196">
        <v>12250</v>
      </c>
      <c r="C196" t="s">
        <v>20</v>
      </c>
    </row>
    <row r="197" spans="1:3" x14ac:dyDescent="0.3">
      <c r="A197" s="3">
        <v>45476</v>
      </c>
      <c r="B197">
        <v>12250</v>
      </c>
      <c r="C197" t="s">
        <v>20</v>
      </c>
    </row>
    <row r="198" spans="1:3" x14ac:dyDescent="0.3">
      <c r="A198" s="3">
        <v>45475</v>
      </c>
      <c r="B198">
        <v>12250</v>
      </c>
      <c r="C198" t="s">
        <v>20</v>
      </c>
    </row>
    <row r="199" spans="1:3" x14ac:dyDescent="0.3">
      <c r="A199" s="3">
        <v>45474</v>
      </c>
      <c r="B199">
        <v>12250</v>
      </c>
      <c r="C199" t="s">
        <v>20</v>
      </c>
    </row>
    <row r="200" spans="1:3" x14ac:dyDescent="0.3">
      <c r="A200" s="3">
        <v>45471</v>
      </c>
      <c r="B200">
        <v>13480</v>
      </c>
      <c r="C200" t="s">
        <v>20</v>
      </c>
    </row>
    <row r="201" spans="1:3" x14ac:dyDescent="0.3">
      <c r="A201" s="3">
        <v>45470</v>
      </c>
      <c r="B201">
        <v>13487.5</v>
      </c>
      <c r="C201" t="s">
        <v>20</v>
      </c>
    </row>
    <row r="202" spans="1:3" x14ac:dyDescent="0.3">
      <c r="A202" s="3">
        <v>45469</v>
      </c>
      <c r="B202">
        <v>13517.5</v>
      </c>
      <c r="C202" t="s">
        <v>20</v>
      </c>
    </row>
    <row r="203" spans="1:3" x14ac:dyDescent="0.3">
      <c r="A203" s="3">
        <v>45468</v>
      </c>
      <c r="B203">
        <v>13517.5</v>
      </c>
      <c r="C203" t="s">
        <v>20</v>
      </c>
    </row>
    <row r="204" spans="1:3" x14ac:dyDescent="0.3">
      <c r="A204" s="3">
        <v>45467</v>
      </c>
      <c r="B204">
        <v>13557.5</v>
      </c>
      <c r="C204" t="s">
        <v>20</v>
      </c>
    </row>
    <row r="205" spans="1:3" x14ac:dyDescent="0.3">
      <c r="A205" s="3">
        <v>45464</v>
      </c>
      <c r="B205">
        <v>13557.5</v>
      </c>
      <c r="C205" t="s">
        <v>20</v>
      </c>
    </row>
    <row r="206" spans="1:3" x14ac:dyDescent="0.3">
      <c r="A206" s="3">
        <v>45463</v>
      </c>
      <c r="B206">
        <v>13557.5</v>
      </c>
      <c r="C206" t="s">
        <v>20</v>
      </c>
    </row>
    <row r="207" spans="1:3" x14ac:dyDescent="0.3">
      <c r="A207" s="3">
        <v>45462</v>
      </c>
      <c r="B207">
        <v>13557.5</v>
      </c>
      <c r="C207" t="s">
        <v>20</v>
      </c>
    </row>
    <row r="208" spans="1:3" x14ac:dyDescent="0.3">
      <c r="A208" s="3">
        <v>45461</v>
      </c>
      <c r="B208">
        <v>13557.5</v>
      </c>
      <c r="C208" t="s">
        <v>20</v>
      </c>
    </row>
    <row r="209" spans="1:3" x14ac:dyDescent="0.3">
      <c r="A209" s="3">
        <v>45460</v>
      </c>
      <c r="B209">
        <v>13557.5</v>
      </c>
      <c r="C209" t="s">
        <v>20</v>
      </c>
    </row>
    <row r="210" spans="1:3" x14ac:dyDescent="0.3">
      <c r="A210" s="3">
        <v>45457</v>
      </c>
      <c r="B210">
        <v>13557.5</v>
      </c>
      <c r="C210" t="s">
        <v>20</v>
      </c>
    </row>
    <row r="211" spans="1:3" x14ac:dyDescent="0.3">
      <c r="A211" s="3">
        <v>45456</v>
      </c>
      <c r="B211">
        <v>13557.5</v>
      </c>
      <c r="C211" t="s">
        <v>20</v>
      </c>
    </row>
    <row r="212" spans="1:3" x14ac:dyDescent="0.3">
      <c r="A212" s="3">
        <v>45455</v>
      </c>
      <c r="B212">
        <v>13557.5</v>
      </c>
      <c r="C212" t="s">
        <v>20</v>
      </c>
    </row>
    <row r="213" spans="1:3" x14ac:dyDescent="0.3">
      <c r="A213" s="3">
        <v>45454</v>
      </c>
      <c r="B213">
        <v>13557.5</v>
      </c>
      <c r="C213" t="s">
        <v>20</v>
      </c>
    </row>
    <row r="214" spans="1:3" x14ac:dyDescent="0.3">
      <c r="A214" s="3">
        <v>45453</v>
      </c>
      <c r="B214">
        <v>13592.5</v>
      </c>
      <c r="C214" t="s">
        <v>20</v>
      </c>
    </row>
    <row r="215" spans="1:3" x14ac:dyDescent="0.3">
      <c r="A215" s="3">
        <v>45450</v>
      </c>
      <c r="B215">
        <v>13630</v>
      </c>
      <c r="C215" t="s">
        <v>20</v>
      </c>
    </row>
    <row r="216" spans="1:3" x14ac:dyDescent="0.3">
      <c r="A216" s="3">
        <v>45449</v>
      </c>
      <c r="B216">
        <v>13630</v>
      </c>
      <c r="C216" t="s">
        <v>20</v>
      </c>
    </row>
    <row r="217" spans="1:3" x14ac:dyDescent="0.3">
      <c r="A217" s="3">
        <v>45448</v>
      </c>
      <c r="B217">
        <v>13800</v>
      </c>
      <c r="C217" t="s">
        <v>20</v>
      </c>
    </row>
    <row r="218" spans="1:3" x14ac:dyDescent="0.3">
      <c r="A218" s="3">
        <v>45447</v>
      </c>
      <c r="B218">
        <v>13800</v>
      </c>
      <c r="C218" t="s">
        <v>20</v>
      </c>
    </row>
    <row r="219" spans="1:3" x14ac:dyDescent="0.3">
      <c r="A219" s="3">
        <v>45446</v>
      </c>
      <c r="B219">
        <v>13800</v>
      </c>
      <c r="C219" t="s">
        <v>20</v>
      </c>
    </row>
    <row r="220" spans="1:3" x14ac:dyDescent="0.3">
      <c r="A220" s="3">
        <v>45443</v>
      </c>
      <c r="B220">
        <v>14170</v>
      </c>
      <c r="C220" t="s">
        <v>20</v>
      </c>
    </row>
    <row r="221" spans="1:3" x14ac:dyDescent="0.3">
      <c r="A221" s="3">
        <v>45442</v>
      </c>
      <c r="B221">
        <v>14180.95</v>
      </c>
      <c r="C221" t="s">
        <v>20</v>
      </c>
    </row>
    <row r="222" spans="1:3" x14ac:dyDescent="0.3">
      <c r="A222" s="3">
        <v>45441</v>
      </c>
      <c r="B222">
        <v>14180.95</v>
      </c>
      <c r="C222" t="s">
        <v>20</v>
      </c>
    </row>
    <row r="223" spans="1:3" x14ac:dyDescent="0.3">
      <c r="A223" s="3">
        <v>45440</v>
      </c>
      <c r="B223">
        <v>14180.95</v>
      </c>
      <c r="C223" t="s">
        <v>20</v>
      </c>
    </row>
    <row r="224" spans="1:3" x14ac:dyDescent="0.3">
      <c r="A224" s="3">
        <v>45436</v>
      </c>
      <c r="B224">
        <v>14170.45</v>
      </c>
      <c r="C224" t="s">
        <v>20</v>
      </c>
    </row>
    <row r="225" spans="1:3" x14ac:dyDescent="0.3">
      <c r="A225" s="3">
        <v>45435</v>
      </c>
      <c r="B225">
        <v>14170.45</v>
      </c>
      <c r="C225" t="s">
        <v>20</v>
      </c>
    </row>
    <row r="226" spans="1:3" x14ac:dyDescent="0.3">
      <c r="A226" s="3">
        <v>45434</v>
      </c>
      <c r="B226">
        <v>14170.45</v>
      </c>
      <c r="C226" t="s">
        <v>20</v>
      </c>
    </row>
    <row r="227" spans="1:3" x14ac:dyDescent="0.3">
      <c r="A227" s="3">
        <v>45433</v>
      </c>
      <c r="B227">
        <v>14188.64</v>
      </c>
      <c r="C227" t="s">
        <v>20</v>
      </c>
    </row>
    <row r="228" spans="1:3" x14ac:dyDescent="0.3">
      <c r="A228" s="3">
        <v>45432</v>
      </c>
      <c r="B228">
        <v>14290.91</v>
      </c>
      <c r="C228" t="s">
        <v>20</v>
      </c>
    </row>
    <row r="229" spans="1:3" x14ac:dyDescent="0.3">
      <c r="A229" s="3">
        <v>45429</v>
      </c>
      <c r="B229">
        <v>14290.91</v>
      </c>
      <c r="C229" t="s">
        <v>20</v>
      </c>
    </row>
    <row r="230" spans="1:3" x14ac:dyDescent="0.3">
      <c r="A230" s="3">
        <v>45428</v>
      </c>
      <c r="B230">
        <v>14290.91</v>
      </c>
      <c r="C230" t="s">
        <v>20</v>
      </c>
    </row>
    <row r="231" spans="1:3" x14ac:dyDescent="0.3">
      <c r="A231" s="3">
        <v>45427</v>
      </c>
      <c r="B231">
        <v>14290.91</v>
      </c>
      <c r="C231" t="s">
        <v>20</v>
      </c>
    </row>
    <row r="232" spans="1:3" x14ac:dyDescent="0.3">
      <c r="A232" s="3">
        <v>45426</v>
      </c>
      <c r="B232">
        <v>14350</v>
      </c>
      <c r="C232" t="s">
        <v>20</v>
      </c>
    </row>
    <row r="233" spans="1:3" x14ac:dyDescent="0.3">
      <c r="A233" s="3">
        <v>45425</v>
      </c>
      <c r="B233">
        <v>14350</v>
      </c>
      <c r="C233" t="s">
        <v>20</v>
      </c>
    </row>
    <row r="234" spans="1:3" x14ac:dyDescent="0.3">
      <c r="A234" s="3">
        <v>45422</v>
      </c>
      <c r="B234">
        <v>14350</v>
      </c>
      <c r="C234" t="s">
        <v>20</v>
      </c>
    </row>
    <row r="235" spans="1:3" x14ac:dyDescent="0.3">
      <c r="A235" s="3">
        <v>45421</v>
      </c>
      <c r="B235">
        <v>14350</v>
      </c>
      <c r="C235" t="s">
        <v>20</v>
      </c>
    </row>
    <row r="236" spans="1:3" x14ac:dyDescent="0.3">
      <c r="A236" s="3">
        <v>45420</v>
      </c>
      <c r="B236">
        <v>14350</v>
      </c>
      <c r="C236" t="s">
        <v>20</v>
      </c>
    </row>
    <row r="237" spans="1:3" x14ac:dyDescent="0.3">
      <c r="A237" s="3">
        <v>45419</v>
      </c>
      <c r="B237">
        <v>14350</v>
      </c>
      <c r="C237" t="s">
        <v>20</v>
      </c>
    </row>
    <row r="238" spans="1:3" x14ac:dyDescent="0.3">
      <c r="A238" s="3">
        <v>45415</v>
      </c>
      <c r="B238">
        <v>14350</v>
      </c>
      <c r="C238" t="s">
        <v>20</v>
      </c>
    </row>
    <row r="239" spans="1:3" x14ac:dyDescent="0.3">
      <c r="A239" s="3">
        <v>45414</v>
      </c>
      <c r="B239">
        <v>14350</v>
      </c>
      <c r="C239" t="s">
        <v>20</v>
      </c>
    </row>
    <row r="240" spans="1:3" x14ac:dyDescent="0.3">
      <c r="A240" s="3">
        <v>45413</v>
      </c>
      <c r="B240">
        <v>14350</v>
      </c>
      <c r="C240" t="s">
        <v>20</v>
      </c>
    </row>
    <row r="241" spans="1:3" x14ac:dyDescent="0.3">
      <c r="A241" s="3">
        <v>45412</v>
      </c>
      <c r="B241">
        <v>13830</v>
      </c>
      <c r="C241" t="s">
        <v>20</v>
      </c>
    </row>
    <row r="242" spans="1:3" x14ac:dyDescent="0.3">
      <c r="A242" s="3">
        <v>45411</v>
      </c>
      <c r="B242">
        <v>13833.33</v>
      </c>
      <c r="C242" t="s">
        <v>20</v>
      </c>
    </row>
    <row r="243" spans="1:3" x14ac:dyDescent="0.3">
      <c r="A243" s="3">
        <v>45408</v>
      </c>
      <c r="B243">
        <v>13847.62</v>
      </c>
      <c r="C243" t="s">
        <v>20</v>
      </c>
    </row>
    <row r="244" spans="1:3" x14ac:dyDescent="0.3">
      <c r="A244" s="3">
        <v>45407</v>
      </c>
      <c r="B244">
        <v>13847.62</v>
      </c>
      <c r="C244" t="s">
        <v>20</v>
      </c>
    </row>
    <row r="245" spans="1:3" x14ac:dyDescent="0.3">
      <c r="A245" s="3">
        <v>45406</v>
      </c>
      <c r="B245">
        <v>13752.38</v>
      </c>
      <c r="C245" t="s">
        <v>20</v>
      </c>
    </row>
    <row r="246" spans="1:3" x14ac:dyDescent="0.3">
      <c r="A246" s="3">
        <v>45405</v>
      </c>
      <c r="B246">
        <v>13752.38</v>
      </c>
      <c r="C246" t="s">
        <v>20</v>
      </c>
    </row>
    <row r="247" spans="1:3" x14ac:dyDescent="0.3">
      <c r="A247" s="3">
        <v>45404</v>
      </c>
      <c r="B247">
        <v>13752.38</v>
      </c>
      <c r="C247" t="s">
        <v>20</v>
      </c>
    </row>
    <row r="248" spans="1:3" x14ac:dyDescent="0.3">
      <c r="A248" s="3">
        <v>45401</v>
      </c>
      <c r="B248">
        <v>13752.38</v>
      </c>
      <c r="C248" t="s">
        <v>20</v>
      </c>
    </row>
    <row r="249" spans="1:3" x14ac:dyDescent="0.3">
      <c r="A249" s="3">
        <v>45400</v>
      </c>
      <c r="B249">
        <v>13752.38</v>
      </c>
      <c r="C249" t="s">
        <v>20</v>
      </c>
    </row>
    <row r="250" spans="1:3" x14ac:dyDescent="0.3">
      <c r="A250" s="3">
        <v>45399</v>
      </c>
      <c r="B250">
        <v>13752.38</v>
      </c>
      <c r="C250" t="s">
        <v>20</v>
      </c>
    </row>
    <row r="251" spans="1:3" x14ac:dyDescent="0.3">
      <c r="A251" s="3">
        <v>45398</v>
      </c>
      <c r="B251">
        <v>13752.38</v>
      </c>
      <c r="C251" t="s">
        <v>20</v>
      </c>
    </row>
    <row r="252" spans="1:3" x14ac:dyDescent="0.3">
      <c r="A252" s="3">
        <v>45397</v>
      </c>
      <c r="B252">
        <v>13752.38</v>
      </c>
      <c r="C252" t="s">
        <v>20</v>
      </c>
    </row>
    <row r="253" spans="1:3" x14ac:dyDescent="0.3">
      <c r="A253" s="3">
        <v>45394</v>
      </c>
      <c r="B253">
        <v>13695.24</v>
      </c>
      <c r="C253" t="s">
        <v>20</v>
      </c>
    </row>
    <row r="254" spans="1:3" x14ac:dyDescent="0.3">
      <c r="A254" s="3">
        <v>45393</v>
      </c>
      <c r="B254">
        <v>13695.24</v>
      </c>
      <c r="C254" t="s">
        <v>20</v>
      </c>
    </row>
    <row r="255" spans="1:3" x14ac:dyDescent="0.3">
      <c r="A255" s="3">
        <v>45392</v>
      </c>
      <c r="B255">
        <v>13695.24</v>
      </c>
      <c r="C255" t="s">
        <v>20</v>
      </c>
    </row>
    <row r="256" spans="1:3" x14ac:dyDescent="0.3">
      <c r="A256" s="3">
        <v>45391</v>
      </c>
      <c r="B256">
        <v>13230.95</v>
      </c>
      <c r="C256" t="s">
        <v>20</v>
      </c>
    </row>
    <row r="257" spans="1:3" x14ac:dyDescent="0.3">
      <c r="A257" s="3">
        <v>45390</v>
      </c>
      <c r="B257">
        <v>13230.95</v>
      </c>
      <c r="C257" t="s">
        <v>20</v>
      </c>
    </row>
    <row r="258" spans="1:3" x14ac:dyDescent="0.3">
      <c r="A258" s="3">
        <v>45387</v>
      </c>
      <c r="B258">
        <v>13150</v>
      </c>
      <c r="C258" t="s">
        <v>20</v>
      </c>
    </row>
    <row r="259" spans="1:3" x14ac:dyDescent="0.3">
      <c r="A259" s="3">
        <v>45386</v>
      </c>
      <c r="B259">
        <v>13150</v>
      </c>
      <c r="C259" t="s">
        <v>20</v>
      </c>
    </row>
    <row r="260" spans="1:3" x14ac:dyDescent="0.3">
      <c r="A260" s="3">
        <v>45385</v>
      </c>
      <c r="B260">
        <v>13150</v>
      </c>
      <c r="C260" t="s">
        <v>20</v>
      </c>
    </row>
    <row r="261" spans="1:3" x14ac:dyDescent="0.3">
      <c r="A261" s="3">
        <v>45384</v>
      </c>
      <c r="B261">
        <v>13150</v>
      </c>
      <c r="C261" t="s">
        <v>20</v>
      </c>
    </row>
    <row r="262" spans="1:3" x14ac:dyDescent="0.3">
      <c r="A262" s="3">
        <v>45379</v>
      </c>
      <c r="B262">
        <v>13270</v>
      </c>
      <c r="C262" t="s">
        <v>20</v>
      </c>
    </row>
    <row r="263" spans="1:3" x14ac:dyDescent="0.3">
      <c r="A263" s="3">
        <v>45378</v>
      </c>
      <c r="B263">
        <v>13273.5</v>
      </c>
      <c r="C263" t="s">
        <v>20</v>
      </c>
    </row>
    <row r="264" spans="1:3" x14ac:dyDescent="0.3">
      <c r="A264" s="3">
        <v>45377</v>
      </c>
      <c r="B264">
        <v>13273.5</v>
      </c>
      <c r="C264" t="s">
        <v>20</v>
      </c>
    </row>
    <row r="265" spans="1:3" x14ac:dyDescent="0.3">
      <c r="A265" s="3">
        <v>45376</v>
      </c>
      <c r="B265">
        <v>13273.5</v>
      </c>
      <c r="C265" t="s">
        <v>20</v>
      </c>
    </row>
    <row r="266" spans="1:3" x14ac:dyDescent="0.3">
      <c r="A266" s="3">
        <v>45373</v>
      </c>
      <c r="B266">
        <v>13273.5</v>
      </c>
      <c r="C266" t="s">
        <v>20</v>
      </c>
    </row>
    <row r="267" spans="1:3" x14ac:dyDescent="0.3">
      <c r="A267" s="3">
        <v>45372</v>
      </c>
      <c r="B267">
        <v>13273.5</v>
      </c>
      <c r="C267" t="s">
        <v>20</v>
      </c>
    </row>
    <row r="268" spans="1:3" x14ac:dyDescent="0.3">
      <c r="A268" s="3">
        <v>45371</v>
      </c>
      <c r="B268">
        <v>13273.5</v>
      </c>
      <c r="C268" t="s">
        <v>20</v>
      </c>
    </row>
    <row r="269" spans="1:3" x14ac:dyDescent="0.3">
      <c r="A269" s="3">
        <v>45370</v>
      </c>
      <c r="B269">
        <v>13396</v>
      </c>
      <c r="C269" t="s">
        <v>20</v>
      </c>
    </row>
    <row r="270" spans="1:3" x14ac:dyDescent="0.3">
      <c r="A270" s="3">
        <v>45369</v>
      </c>
      <c r="B270">
        <v>13396</v>
      </c>
      <c r="C270" t="s">
        <v>20</v>
      </c>
    </row>
    <row r="271" spans="1:3" x14ac:dyDescent="0.3">
      <c r="A271" s="3">
        <v>45366</v>
      </c>
      <c r="B271">
        <v>13184.5</v>
      </c>
      <c r="C271" t="s">
        <v>20</v>
      </c>
    </row>
    <row r="272" spans="1:3" x14ac:dyDescent="0.3">
      <c r="A272" s="3">
        <v>45365</v>
      </c>
      <c r="B272">
        <v>13184.5</v>
      </c>
      <c r="C272" t="s">
        <v>20</v>
      </c>
    </row>
    <row r="273" spans="1:3" x14ac:dyDescent="0.3">
      <c r="A273" s="3">
        <v>45364</v>
      </c>
      <c r="B273">
        <v>13184.5</v>
      </c>
      <c r="C273" t="s">
        <v>20</v>
      </c>
    </row>
    <row r="274" spans="1:3" x14ac:dyDescent="0.3">
      <c r="A274" s="3">
        <v>45363</v>
      </c>
      <c r="B274">
        <v>13184.5</v>
      </c>
      <c r="C274" t="s">
        <v>20</v>
      </c>
    </row>
    <row r="275" spans="1:3" x14ac:dyDescent="0.3">
      <c r="A275" s="3">
        <v>45362</v>
      </c>
      <c r="B275">
        <v>13425</v>
      </c>
      <c r="C275" t="s">
        <v>20</v>
      </c>
    </row>
    <row r="276" spans="1:3" x14ac:dyDescent="0.3">
      <c r="A276" s="3">
        <v>45359</v>
      </c>
      <c r="B276">
        <v>13250</v>
      </c>
      <c r="C276" t="s">
        <v>20</v>
      </c>
    </row>
    <row r="277" spans="1:3" x14ac:dyDescent="0.3">
      <c r="A277" s="3">
        <v>45358</v>
      </c>
      <c r="B277">
        <v>13250</v>
      </c>
      <c r="C277" t="s">
        <v>20</v>
      </c>
    </row>
    <row r="278" spans="1:3" x14ac:dyDescent="0.3">
      <c r="A278" s="3">
        <v>45357</v>
      </c>
      <c r="B278">
        <v>13250</v>
      </c>
      <c r="C278" t="s">
        <v>20</v>
      </c>
    </row>
    <row r="279" spans="1:3" x14ac:dyDescent="0.3">
      <c r="A279" s="3">
        <v>45356</v>
      </c>
      <c r="B279">
        <v>13250</v>
      </c>
      <c r="C279" t="s">
        <v>20</v>
      </c>
    </row>
    <row r="280" spans="1:3" x14ac:dyDescent="0.3">
      <c r="A280" s="3">
        <v>45355</v>
      </c>
      <c r="B280">
        <v>13250</v>
      </c>
      <c r="C280" t="s">
        <v>20</v>
      </c>
    </row>
    <row r="281" spans="1:3" x14ac:dyDescent="0.3">
      <c r="A281" s="3">
        <v>45352</v>
      </c>
      <c r="B281">
        <v>13250</v>
      </c>
      <c r="C281" t="s">
        <v>20</v>
      </c>
    </row>
    <row r="282" spans="1:3" x14ac:dyDescent="0.3">
      <c r="A282" s="3">
        <v>45351</v>
      </c>
      <c r="B282">
        <v>13250</v>
      </c>
      <c r="C282" t="s">
        <v>20</v>
      </c>
    </row>
    <row r="283" spans="1:3" x14ac:dyDescent="0.3">
      <c r="A283" s="3">
        <v>45350</v>
      </c>
      <c r="B283">
        <v>13250</v>
      </c>
      <c r="C283" t="s">
        <v>20</v>
      </c>
    </row>
    <row r="284" spans="1:3" x14ac:dyDescent="0.3">
      <c r="A284" s="3">
        <v>45349</v>
      </c>
      <c r="B284">
        <v>13250</v>
      </c>
      <c r="C284" t="s">
        <v>20</v>
      </c>
    </row>
    <row r="285" spans="1:3" x14ac:dyDescent="0.3">
      <c r="A285" s="3">
        <v>45348</v>
      </c>
      <c r="B285">
        <v>13250</v>
      </c>
      <c r="C285" t="s">
        <v>20</v>
      </c>
    </row>
    <row r="286" spans="1:3" x14ac:dyDescent="0.3">
      <c r="A286" s="3">
        <v>45345</v>
      </c>
      <c r="B286">
        <v>13250</v>
      </c>
      <c r="C286" t="s">
        <v>20</v>
      </c>
    </row>
    <row r="287" spans="1:3" x14ac:dyDescent="0.3">
      <c r="A287" s="3">
        <v>45344</v>
      </c>
      <c r="B287">
        <v>13250</v>
      </c>
      <c r="C287" t="s">
        <v>20</v>
      </c>
    </row>
    <row r="288" spans="1:3" x14ac:dyDescent="0.3">
      <c r="A288" s="3">
        <v>45343</v>
      </c>
      <c r="B288">
        <v>13250</v>
      </c>
      <c r="C288" t="s">
        <v>20</v>
      </c>
    </row>
    <row r="289" spans="1:3" x14ac:dyDescent="0.3">
      <c r="A289" s="3">
        <v>45342</v>
      </c>
      <c r="B289">
        <v>13250</v>
      </c>
      <c r="C289" t="s">
        <v>20</v>
      </c>
    </row>
    <row r="290" spans="1:3" x14ac:dyDescent="0.3">
      <c r="A290" s="3">
        <v>45341</v>
      </c>
      <c r="B290">
        <v>13250</v>
      </c>
      <c r="C290" t="s">
        <v>20</v>
      </c>
    </row>
    <row r="291" spans="1:3" x14ac:dyDescent="0.3">
      <c r="A291" s="3">
        <v>45338</v>
      </c>
      <c r="B291">
        <v>13250</v>
      </c>
      <c r="C291" t="s">
        <v>20</v>
      </c>
    </row>
    <row r="292" spans="1:3" x14ac:dyDescent="0.3">
      <c r="A292" s="3">
        <v>45337</v>
      </c>
      <c r="B292">
        <v>13250</v>
      </c>
      <c r="C292" t="s">
        <v>20</v>
      </c>
    </row>
    <row r="293" spans="1:3" x14ac:dyDescent="0.3">
      <c r="A293" s="3">
        <v>45336</v>
      </c>
      <c r="B293">
        <v>13250</v>
      </c>
      <c r="C293" t="s">
        <v>20</v>
      </c>
    </row>
    <row r="294" spans="1:3" x14ac:dyDescent="0.3">
      <c r="A294" s="3">
        <v>45335</v>
      </c>
      <c r="B294">
        <v>13250</v>
      </c>
      <c r="C294" t="s">
        <v>20</v>
      </c>
    </row>
    <row r="295" spans="1:3" x14ac:dyDescent="0.3">
      <c r="A295" s="3">
        <v>45334</v>
      </c>
      <c r="B295">
        <v>13250</v>
      </c>
      <c r="C295" t="s">
        <v>20</v>
      </c>
    </row>
    <row r="296" spans="1:3" x14ac:dyDescent="0.3">
      <c r="A296" s="3">
        <v>45331</v>
      </c>
      <c r="B296">
        <v>13250</v>
      </c>
      <c r="C296" t="s">
        <v>20</v>
      </c>
    </row>
    <row r="297" spans="1:3" x14ac:dyDescent="0.3">
      <c r="A297" s="3">
        <v>45330</v>
      </c>
      <c r="B297">
        <v>13250</v>
      </c>
      <c r="C297" t="s">
        <v>20</v>
      </c>
    </row>
    <row r="298" spans="1:3" x14ac:dyDescent="0.3">
      <c r="A298" s="3">
        <v>45329</v>
      </c>
      <c r="B298">
        <v>13250</v>
      </c>
      <c r="C298" t="s">
        <v>20</v>
      </c>
    </row>
    <row r="299" spans="1:3" x14ac:dyDescent="0.3">
      <c r="A299" s="3">
        <v>45328</v>
      </c>
      <c r="B299">
        <v>13250</v>
      </c>
      <c r="C299" t="s">
        <v>20</v>
      </c>
    </row>
    <row r="300" spans="1:3" x14ac:dyDescent="0.3">
      <c r="A300" s="3">
        <v>45327</v>
      </c>
      <c r="B300">
        <v>13250</v>
      </c>
      <c r="C300" t="s">
        <v>20</v>
      </c>
    </row>
    <row r="301" spans="1:3" x14ac:dyDescent="0.3">
      <c r="A301" s="3">
        <v>45324</v>
      </c>
      <c r="B301">
        <v>13250</v>
      </c>
      <c r="C301" t="s">
        <v>20</v>
      </c>
    </row>
    <row r="302" spans="1:3" x14ac:dyDescent="0.3">
      <c r="A302" s="3">
        <v>45323</v>
      </c>
      <c r="B302">
        <v>13250</v>
      </c>
      <c r="C302" t="s">
        <v>20</v>
      </c>
    </row>
    <row r="303" spans="1:3" x14ac:dyDescent="0.3">
      <c r="A303" s="3">
        <v>45322</v>
      </c>
      <c r="B303">
        <v>14440</v>
      </c>
      <c r="C303" t="s">
        <v>20</v>
      </c>
    </row>
    <row r="304" spans="1:3" x14ac:dyDescent="0.3">
      <c r="A304" s="3">
        <v>45321</v>
      </c>
      <c r="B304">
        <v>14439.09</v>
      </c>
      <c r="C304" t="s">
        <v>20</v>
      </c>
    </row>
    <row r="305" spans="1:3" x14ac:dyDescent="0.3">
      <c r="A305" s="3">
        <v>45320</v>
      </c>
      <c r="B305">
        <v>14439.09</v>
      </c>
      <c r="C305" t="s">
        <v>20</v>
      </c>
    </row>
    <row r="306" spans="1:3" x14ac:dyDescent="0.3">
      <c r="A306" s="3">
        <v>45317</v>
      </c>
      <c r="B306">
        <v>14439.09</v>
      </c>
      <c r="C306" t="s">
        <v>20</v>
      </c>
    </row>
    <row r="307" spans="1:3" x14ac:dyDescent="0.3">
      <c r="A307" s="3">
        <v>45316</v>
      </c>
      <c r="B307">
        <v>14502.73</v>
      </c>
      <c r="C307" t="s">
        <v>20</v>
      </c>
    </row>
    <row r="308" spans="1:3" x14ac:dyDescent="0.3">
      <c r="A308" s="3">
        <v>45315</v>
      </c>
      <c r="B308">
        <v>14627.73</v>
      </c>
      <c r="C308" t="s">
        <v>20</v>
      </c>
    </row>
    <row r="309" spans="1:3" x14ac:dyDescent="0.3">
      <c r="A309" s="3">
        <v>45314</v>
      </c>
      <c r="B309">
        <v>14627.73</v>
      </c>
      <c r="C309" t="s">
        <v>20</v>
      </c>
    </row>
    <row r="310" spans="1:3" x14ac:dyDescent="0.3">
      <c r="A310" s="3">
        <v>45313</v>
      </c>
      <c r="B310">
        <v>14659.55</v>
      </c>
      <c r="C310" t="s">
        <v>20</v>
      </c>
    </row>
    <row r="311" spans="1:3" x14ac:dyDescent="0.3">
      <c r="A311" s="3">
        <v>45310</v>
      </c>
      <c r="B311">
        <v>14659.55</v>
      </c>
      <c r="C311" t="s">
        <v>20</v>
      </c>
    </row>
    <row r="312" spans="1:3" x14ac:dyDescent="0.3">
      <c r="A312" s="3">
        <v>45309</v>
      </c>
      <c r="B312">
        <v>14659.55</v>
      </c>
      <c r="C312" t="s">
        <v>20</v>
      </c>
    </row>
    <row r="313" spans="1:3" x14ac:dyDescent="0.3">
      <c r="A313" s="3">
        <v>45308</v>
      </c>
      <c r="B313">
        <v>14832.27</v>
      </c>
      <c r="C313" t="s">
        <v>20</v>
      </c>
    </row>
    <row r="314" spans="1:3" x14ac:dyDescent="0.3">
      <c r="A314" s="3">
        <v>45307</v>
      </c>
      <c r="B314">
        <v>14832.27</v>
      </c>
      <c r="C314" t="s">
        <v>20</v>
      </c>
    </row>
    <row r="315" spans="1:3" x14ac:dyDescent="0.3">
      <c r="A315" s="3">
        <v>45306</v>
      </c>
      <c r="B315">
        <v>14897.73</v>
      </c>
      <c r="C315" t="s">
        <v>20</v>
      </c>
    </row>
    <row r="316" spans="1:3" x14ac:dyDescent="0.3">
      <c r="A316" s="3">
        <v>45303</v>
      </c>
      <c r="B316">
        <v>14897.73</v>
      </c>
      <c r="C316" t="s">
        <v>20</v>
      </c>
    </row>
    <row r="317" spans="1:3" x14ac:dyDescent="0.3">
      <c r="A317" s="3">
        <v>45302</v>
      </c>
      <c r="B317">
        <v>14897.73</v>
      </c>
      <c r="C317" t="s">
        <v>20</v>
      </c>
    </row>
    <row r="318" spans="1:3" x14ac:dyDescent="0.3">
      <c r="A318" s="3">
        <v>45301</v>
      </c>
      <c r="B318">
        <v>14897.73</v>
      </c>
      <c r="C318" t="s">
        <v>20</v>
      </c>
    </row>
    <row r="319" spans="1:3" x14ac:dyDescent="0.3">
      <c r="A319" s="3">
        <v>45300</v>
      </c>
      <c r="B319">
        <v>15079.55</v>
      </c>
      <c r="C319" t="s">
        <v>20</v>
      </c>
    </row>
    <row r="320" spans="1:3" x14ac:dyDescent="0.3">
      <c r="A320" s="3">
        <v>45299</v>
      </c>
      <c r="B320">
        <v>15079.55</v>
      </c>
      <c r="C320" t="s">
        <v>20</v>
      </c>
    </row>
    <row r="321" spans="1:3" x14ac:dyDescent="0.3">
      <c r="A321" s="3">
        <v>45296</v>
      </c>
      <c r="B321">
        <v>15079.55</v>
      </c>
      <c r="C321" t="s">
        <v>20</v>
      </c>
    </row>
    <row r="322" spans="1:3" x14ac:dyDescent="0.3">
      <c r="A322" s="3">
        <v>45295</v>
      </c>
      <c r="B322">
        <v>15727.27</v>
      </c>
      <c r="C322" t="s">
        <v>20</v>
      </c>
    </row>
    <row r="323" spans="1:3" x14ac:dyDescent="0.3">
      <c r="A323" s="3">
        <v>45294</v>
      </c>
      <c r="B323">
        <v>15500</v>
      </c>
      <c r="C323" t="s">
        <v>20</v>
      </c>
    </row>
    <row r="324" spans="1:3" x14ac:dyDescent="0.3">
      <c r="A324" s="3">
        <v>45293</v>
      </c>
      <c r="B324">
        <v>15500</v>
      </c>
      <c r="C324" t="s">
        <v>20</v>
      </c>
    </row>
    <row r="325" spans="1:3" x14ac:dyDescent="0.3">
      <c r="A325" s="3">
        <v>45289</v>
      </c>
      <c r="B325">
        <v>16580</v>
      </c>
      <c r="C325" t="s">
        <v>20</v>
      </c>
    </row>
    <row r="326" spans="1:3" x14ac:dyDescent="0.3">
      <c r="A326" s="3">
        <v>45288</v>
      </c>
      <c r="B326">
        <v>16584.21</v>
      </c>
      <c r="C326" t="s">
        <v>20</v>
      </c>
    </row>
    <row r="327" spans="1:3" x14ac:dyDescent="0.3">
      <c r="A327" s="3">
        <v>45287</v>
      </c>
      <c r="B327">
        <v>16771.88</v>
      </c>
      <c r="C327" t="s">
        <v>20</v>
      </c>
    </row>
    <row r="328" spans="1:3" x14ac:dyDescent="0.3">
      <c r="A328" s="3">
        <v>45282</v>
      </c>
      <c r="B328">
        <v>16528.57</v>
      </c>
      <c r="C328" t="s">
        <v>20</v>
      </c>
    </row>
    <row r="329" spans="1:3" x14ac:dyDescent="0.3">
      <c r="A329" s="3">
        <v>45281</v>
      </c>
      <c r="B329">
        <v>16528.57</v>
      </c>
      <c r="C329" t="s">
        <v>20</v>
      </c>
    </row>
    <row r="330" spans="1:3" x14ac:dyDescent="0.3">
      <c r="A330" s="3">
        <v>45280</v>
      </c>
      <c r="B330">
        <v>16528.57</v>
      </c>
      <c r="C330" t="s">
        <v>20</v>
      </c>
    </row>
    <row r="331" spans="1:3" x14ac:dyDescent="0.3">
      <c r="A331" s="3">
        <v>45279</v>
      </c>
      <c r="B331">
        <v>16528.57</v>
      </c>
      <c r="C331" t="s">
        <v>20</v>
      </c>
    </row>
    <row r="332" spans="1:3" x14ac:dyDescent="0.3">
      <c r="A332" s="3">
        <v>45278</v>
      </c>
      <c r="B332">
        <v>16850</v>
      </c>
      <c r="C332" t="s">
        <v>20</v>
      </c>
    </row>
    <row r="333" spans="1:3" x14ac:dyDescent="0.3">
      <c r="A333" s="3">
        <v>45275</v>
      </c>
      <c r="B333">
        <v>16850</v>
      </c>
      <c r="C333" t="s">
        <v>20</v>
      </c>
    </row>
    <row r="334" spans="1:3" x14ac:dyDescent="0.3">
      <c r="A334" s="3">
        <v>45274</v>
      </c>
      <c r="B334">
        <v>16850</v>
      </c>
      <c r="C334" t="s">
        <v>20</v>
      </c>
    </row>
    <row r="335" spans="1:3" x14ac:dyDescent="0.3">
      <c r="A335" s="3">
        <v>45273</v>
      </c>
      <c r="B335">
        <v>16992.86</v>
      </c>
      <c r="C335" t="s">
        <v>20</v>
      </c>
    </row>
    <row r="336" spans="1:3" x14ac:dyDescent="0.3">
      <c r="A336" s="3">
        <v>45272</v>
      </c>
      <c r="B336">
        <v>16992.86</v>
      </c>
      <c r="C336" t="s">
        <v>20</v>
      </c>
    </row>
    <row r="337" spans="1:3" x14ac:dyDescent="0.3">
      <c r="A337" s="3">
        <v>45271</v>
      </c>
      <c r="B337">
        <v>16992.86</v>
      </c>
      <c r="C337" t="s">
        <v>20</v>
      </c>
    </row>
    <row r="338" spans="1:3" x14ac:dyDescent="0.3">
      <c r="A338" s="3">
        <v>45268</v>
      </c>
      <c r="B338">
        <v>17171.43</v>
      </c>
      <c r="C338" t="s">
        <v>20</v>
      </c>
    </row>
    <row r="339" spans="1:3" x14ac:dyDescent="0.3">
      <c r="A339" s="3">
        <v>45267</v>
      </c>
      <c r="B339">
        <v>17552.38</v>
      </c>
      <c r="C339" t="s">
        <v>20</v>
      </c>
    </row>
    <row r="340" spans="1:3" x14ac:dyDescent="0.3">
      <c r="A340" s="3">
        <v>45266</v>
      </c>
      <c r="B340">
        <v>17552.38</v>
      </c>
      <c r="C340" t="s">
        <v>20</v>
      </c>
    </row>
    <row r="341" spans="1:3" x14ac:dyDescent="0.3">
      <c r="A341" s="3">
        <v>45265</v>
      </c>
      <c r="B341">
        <v>17552.38</v>
      </c>
      <c r="C341" t="s">
        <v>20</v>
      </c>
    </row>
    <row r="342" spans="1:3" x14ac:dyDescent="0.3">
      <c r="A342" s="3">
        <v>45264</v>
      </c>
      <c r="B342">
        <v>18050</v>
      </c>
      <c r="C342" t="s">
        <v>20</v>
      </c>
    </row>
    <row r="343" spans="1:3" x14ac:dyDescent="0.3">
      <c r="A343" s="3">
        <v>45261</v>
      </c>
      <c r="B343">
        <v>18050</v>
      </c>
      <c r="C343" t="s">
        <v>20</v>
      </c>
    </row>
    <row r="344" spans="1:3" x14ac:dyDescent="0.3">
      <c r="A344" s="3">
        <v>45260</v>
      </c>
      <c r="B344">
        <v>20690</v>
      </c>
      <c r="C344" t="s">
        <v>20</v>
      </c>
    </row>
    <row r="345" spans="1:3" x14ac:dyDescent="0.3">
      <c r="A345" s="3">
        <v>45259</v>
      </c>
      <c r="B345">
        <v>20693.18</v>
      </c>
      <c r="C345" t="s">
        <v>20</v>
      </c>
    </row>
    <row r="346" spans="1:3" x14ac:dyDescent="0.3">
      <c r="A346" s="3">
        <v>45258</v>
      </c>
      <c r="B346">
        <v>20693.18</v>
      </c>
      <c r="C346" t="s">
        <v>20</v>
      </c>
    </row>
    <row r="347" spans="1:3" x14ac:dyDescent="0.3">
      <c r="A347" s="3">
        <v>45257</v>
      </c>
      <c r="B347">
        <v>20829.55</v>
      </c>
      <c r="C347" t="s">
        <v>20</v>
      </c>
    </row>
    <row r="348" spans="1:3" x14ac:dyDescent="0.3">
      <c r="A348" s="3">
        <v>45254</v>
      </c>
      <c r="B348">
        <v>20875</v>
      </c>
      <c r="C348" t="s">
        <v>20</v>
      </c>
    </row>
    <row r="349" spans="1:3" x14ac:dyDescent="0.3">
      <c r="A349" s="3">
        <v>45253</v>
      </c>
      <c r="B349">
        <v>20875</v>
      </c>
      <c r="C349" t="s">
        <v>20</v>
      </c>
    </row>
    <row r="350" spans="1:3" x14ac:dyDescent="0.3">
      <c r="A350" s="3">
        <v>45252</v>
      </c>
      <c r="B350">
        <v>20875</v>
      </c>
      <c r="C350" t="s">
        <v>20</v>
      </c>
    </row>
    <row r="351" spans="1:3" x14ac:dyDescent="0.3">
      <c r="A351" s="3">
        <v>45251</v>
      </c>
      <c r="B351">
        <v>20875</v>
      </c>
      <c r="C351" t="s">
        <v>20</v>
      </c>
    </row>
    <row r="352" spans="1:3" x14ac:dyDescent="0.3">
      <c r="A352" s="3">
        <v>45250</v>
      </c>
      <c r="B352">
        <v>21238.639999999999</v>
      </c>
      <c r="C352" t="s">
        <v>20</v>
      </c>
    </row>
    <row r="353" spans="1:3" x14ac:dyDescent="0.3">
      <c r="A353" s="3">
        <v>45247</v>
      </c>
      <c r="B353">
        <v>21238.639999999999</v>
      </c>
      <c r="C353" t="s">
        <v>20</v>
      </c>
    </row>
    <row r="354" spans="1:3" x14ac:dyDescent="0.3">
      <c r="A354" s="3">
        <v>45246</v>
      </c>
      <c r="B354">
        <v>21238.639999999999</v>
      </c>
      <c r="C354" t="s">
        <v>20</v>
      </c>
    </row>
    <row r="355" spans="1:3" x14ac:dyDescent="0.3">
      <c r="A355" s="3">
        <v>45245</v>
      </c>
      <c r="B355">
        <v>21488.639999999999</v>
      </c>
      <c r="C355" t="s">
        <v>20</v>
      </c>
    </row>
    <row r="356" spans="1:3" x14ac:dyDescent="0.3">
      <c r="A356" s="3">
        <v>45244</v>
      </c>
      <c r="B356">
        <v>21488.639999999999</v>
      </c>
      <c r="C356" t="s">
        <v>20</v>
      </c>
    </row>
    <row r="357" spans="1:3" x14ac:dyDescent="0.3">
      <c r="A357" s="3">
        <v>45243</v>
      </c>
      <c r="B357">
        <v>21636.36</v>
      </c>
      <c r="C357" t="s">
        <v>20</v>
      </c>
    </row>
    <row r="358" spans="1:3" x14ac:dyDescent="0.3">
      <c r="A358" s="3">
        <v>45240</v>
      </c>
      <c r="B358">
        <v>21636.36</v>
      </c>
      <c r="C358" t="s">
        <v>20</v>
      </c>
    </row>
    <row r="359" spans="1:3" x14ac:dyDescent="0.3">
      <c r="A359" s="3">
        <v>45239</v>
      </c>
      <c r="B359">
        <v>21636.36</v>
      </c>
      <c r="C359" t="s">
        <v>20</v>
      </c>
    </row>
    <row r="360" spans="1:3" x14ac:dyDescent="0.3">
      <c r="A360" s="3">
        <v>45238</v>
      </c>
      <c r="B360">
        <v>22000</v>
      </c>
      <c r="C360" t="s">
        <v>20</v>
      </c>
    </row>
    <row r="361" spans="1:3" x14ac:dyDescent="0.3">
      <c r="A361" s="3">
        <v>45237</v>
      </c>
      <c r="B361">
        <v>22000</v>
      </c>
      <c r="C361" t="s">
        <v>20</v>
      </c>
    </row>
    <row r="362" spans="1:3" x14ac:dyDescent="0.3">
      <c r="A362" s="3">
        <v>45236</v>
      </c>
      <c r="B362">
        <v>22000</v>
      </c>
      <c r="C362" t="s">
        <v>20</v>
      </c>
    </row>
    <row r="363" spans="1:3" x14ac:dyDescent="0.3">
      <c r="A363" s="3">
        <v>45233</v>
      </c>
      <c r="B363">
        <v>22000</v>
      </c>
      <c r="C363" t="s">
        <v>20</v>
      </c>
    </row>
    <row r="364" spans="1:3" x14ac:dyDescent="0.3">
      <c r="A364" s="3">
        <v>45232</v>
      </c>
      <c r="B364">
        <v>22000</v>
      </c>
      <c r="C364" t="s">
        <v>20</v>
      </c>
    </row>
    <row r="365" spans="1:3" x14ac:dyDescent="0.3">
      <c r="A365" s="3">
        <v>45231</v>
      </c>
      <c r="B365">
        <v>22000</v>
      </c>
      <c r="C365" t="s">
        <v>20</v>
      </c>
    </row>
    <row r="366" spans="1:3" x14ac:dyDescent="0.3">
      <c r="A366" s="3">
        <v>45230</v>
      </c>
      <c r="B366">
        <v>23610</v>
      </c>
      <c r="C366" t="s">
        <v>20</v>
      </c>
    </row>
    <row r="367" spans="1:3" x14ac:dyDescent="0.3">
      <c r="A367" s="3">
        <v>45229</v>
      </c>
      <c r="B367">
        <v>23613.64</v>
      </c>
      <c r="C367" t="s">
        <v>20</v>
      </c>
    </row>
    <row r="368" spans="1:3" x14ac:dyDescent="0.3">
      <c r="A368" s="3">
        <v>45226</v>
      </c>
      <c r="B368">
        <v>23613.64</v>
      </c>
      <c r="C368" t="s">
        <v>20</v>
      </c>
    </row>
    <row r="369" spans="1:3" x14ac:dyDescent="0.3">
      <c r="A369" s="3">
        <v>45225</v>
      </c>
      <c r="B369">
        <v>23715.91</v>
      </c>
      <c r="C369" t="s">
        <v>20</v>
      </c>
    </row>
    <row r="370" spans="1:3" x14ac:dyDescent="0.3">
      <c r="A370" s="3">
        <v>45224</v>
      </c>
      <c r="B370">
        <v>23715.91</v>
      </c>
      <c r="C370" t="s">
        <v>20</v>
      </c>
    </row>
    <row r="371" spans="1:3" x14ac:dyDescent="0.3">
      <c r="A371" s="3">
        <v>45223</v>
      </c>
      <c r="B371">
        <v>23886.36</v>
      </c>
      <c r="C371" t="s">
        <v>20</v>
      </c>
    </row>
    <row r="372" spans="1:3" x14ac:dyDescent="0.3">
      <c r="A372" s="3">
        <v>45222</v>
      </c>
      <c r="B372">
        <v>23886.36</v>
      </c>
      <c r="C372" t="s">
        <v>20</v>
      </c>
    </row>
    <row r="373" spans="1:3" x14ac:dyDescent="0.3">
      <c r="A373" s="3">
        <v>45219</v>
      </c>
      <c r="B373">
        <v>23886.36</v>
      </c>
      <c r="C373" t="s">
        <v>20</v>
      </c>
    </row>
    <row r="374" spans="1:3" x14ac:dyDescent="0.3">
      <c r="A374" s="3">
        <v>45218</v>
      </c>
      <c r="B374">
        <v>23886.36</v>
      </c>
      <c r="C374" t="s">
        <v>20</v>
      </c>
    </row>
    <row r="375" spans="1:3" x14ac:dyDescent="0.3">
      <c r="A375" s="3">
        <v>45217</v>
      </c>
      <c r="B375">
        <v>23886.36</v>
      </c>
      <c r="C375" t="s">
        <v>20</v>
      </c>
    </row>
    <row r="376" spans="1:3" x14ac:dyDescent="0.3">
      <c r="A376" s="3">
        <v>45216</v>
      </c>
      <c r="B376">
        <v>23886.36</v>
      </c>
      <c r="C376" t="s">
        <v>20</v>
      </c>
    </row>
    <row r="377" spans="1:3" x14ac:dyDescent="0.3">
      <c r="A377" s="3">
        <v>45215</v>
      </c>
      <c r="B377">
        <v>23886.36</v>
      </c>
      <c r="C377" t="s">
        <v>20</v>
      </c>
    </row>
    <row r="378" spans="1:3" x14ac:dyDescent="0.3">
      <c r="A378" s="3">
        <v>45212</v>
      </c>
      <c r="B378">
        <v>24159.09</v>
      </c>
      <c r="C378" t="s">
        <v>20</v>
      </c>
    </row>
    <row r="379" spans="1:3" x14ac:dyDescent="0.3">
      <c r="A379" s="3">
        <v>45211</v>
      </c>
      <c r="B379">
        <v>24159.09</v>
      </c>
      <c r="C379" t="s">
        <v>20</v>
      </c>
    </row>
    <row r="380" spans="1:3" x14ac:dyDescent="0.3">
      <c r="A380" s="3">
        <v>45210</v>
      </c>
      <c r="B380">
        <v>24159.09</v>
      </c>
      <c r="C380" t="s">
        <v>20</v>
      </c>
    </row>
    <row r="381" spans="1:3" x14ac:dyDescent="0.3">
      <c r="A381" s="3">
        <v>45209</v>
      </c>
      <c r="B381">
        <v>24500</v>
      </c>
      <c r="C381" t="s">
        <v>20</v>
      </c>
    </row>
    <row r="382" spans="1:3" x14ac:dyDescent="0.3">
      <c r="A382" s="3">
        <v>45208</v>
      </c>
      <c r="B382">
        <v>24500</v>
      </c>
      <c r="C382" t="s">
        <v>20</v>
      </c>
    </row>
    <row r="383" spans="1:3" x14ac:dyDescent="0.3">
      <c r="A383" s="3">
        <v>45205</v>
      </c>
      <c r="B383">
        <v>24500</v>
      </c>
      <c r="C383" t="s">
        <v>20</v>
      </c>
    </row>
    <row r="384" spans="1:3" x14ac:dyDescent="0.3">
      <c r="A384" s="3">
        <v>45204</v>
      </c>
      <c r="B384">
        <v>24500</v>
      </c>
      <c r="C384" t="s">
        <v>20</v>
      </c>
    </row>
    <row r="385" spans="1:3" x14ac:dyDescent="0.3">
      <c r="A385" s="3">
        <v>45203</v>
      </c>
      <c r="B385">
        <v>24500</v>
      </c>
      <c r="C385" t="s">
        <v>20</v>
      </c>
    </row>
    <row r="386" spans="1:3" x14ac:dyDescent="0.3">
      <c r="A386" s="3">
        <v>45202</v>
      </c>
      <c r="B386">
        <v>24500</v>
      </c>
      <c r="C386" t="s">
        <v>20</v>
      </c>
    </row>
    <row r="387" spans="1:3" x14ac:dyDescent="0.3">
      <c r="A387" s="3">
        <v>45201</v>
      </c>
      <c r="B387">
        <v>24500</v>
      </c>
      <c r="C387" t="s">
        <v>20</v>
      </c>
    </row>
    <row r="388" spans="1:3" x14ac:dyDescent="0.3">
      <c r="A388" s="3">
        <v>45198</v>
      </c>
      <c r="B388">
        <v>27810</v>
      </c>
      <c r="C388" t="s">
        <v>20</v>
      </c>
    </row>
    <row r="389" spans="1:3" x14ac:dyDescent="0.3">
      <c r="A389" s="3">
        <v>45197</v>
      </c>
      <c r="B389">
        <v>27809.52</v>
      </c>
      <c r="C389" t="s">
        <v>20</v>
      </c>
    </row>
    <row r="390" spans="1:3" x14ac:dyDescent="0.3">
      <c r="A390" s="3">
        <v>45196</v>
      </c>
      <c r="B390">
        <v>27904.76</v>
      </c>
      <c r="C390" t="s">
        <v>20</v>
      </c>
    </row>
    <row r="391" spans="1:3" x14ac:dyDescent="0.3">
      <c r="A391" s="3">
        <v>45195</v>
      </c>
      <c r="B391">
        <v>28047.62</v>
      </c>
      <c r="C391" t="s">
        <v>20</v>
      </c>
    </row>
    <row r="392" spans="1:3" x14ac:dyDescent="0.3">
      <c r="A392" s="3">
        <v>45194</v>
      </c>
      <c r="B392">
        <v>28047.62</v>
      </c>
      <c r="C392" t="s">
        <v>20</v>
      </c>
    </row>
    <row r="393" spans="1:3" x14ac:dyDescent="0.3">
      <c r="A393" s="3">
        <v>45191</v>
      </c>
      <c r="B393">
        <v>28166.67</v>
      </c>
      <c r="C393" t="s">
        <v>20</v>
      </c>
    </row>
    <row r="394" spans="1:3" x14ac:dyDescent="0.3">
      <c r="A394" s="3">
        <v>45190</v>
      </c>
      <c r="B394">
        <v>28166.67</v>
      </c>
      <c r="C394" t="s">
        <v>20</v>
      </c>
    </row>
    <row r="395" spans="1:3" x14ac:dyDescent="0.3">
      <c r="A395" s="3">
        <v>45189</v>
      </c>
      <c r="B395">
        <v>28333.33</v>
      </c>
      <c r="C395" t="s">
        <v>20</v>
      </c>
    </row>
    <row r="396" spans="1:3" x14ac:dyDescent="0.3">
      <c r="A396" s="3">
        <v>45188</v>
      </c>
      <c r="B396">
        <v>28523.81</v>
      </c>
      <c r="C396" t="s">
        <v>20</v>
      </c>
    </row>
    <row r="397" spans="1:3" x14ac:dyDescent="0.3">
      <c r="A397" s="3">
        <v>45187</v>
      </c>
      <c r="B397">
        <v>28523.81</v>
      </c>
      <c r="C397" t="s">
        <v>20</v>
      </c>
    </row>
    <row r="398" spans="1:3" x14ac:dyDescent="0.3">
      <c r="A398" s="3">
        <v>45184</v>
      </c>
      <c r="B398">
        <v>28523.81</v>
      </c>
      <c r="C398" t="s">
        <v>20</v>
      </c>
    </row>
    <row r="399" spans="1:3" x14ac:dyDescent="0.3">
      <c r="A399" s="3">
        <v>45183</v>
      </c>
      <c r="B399">
        <v>28523.81</v>
      </c>
      <c r="C399" t="s">
        <v>20</v>
      </c>
    </row>
    <row r="400" spans="1:3" x14ac:dyDescent="0.3">
      <c r="A400" s="3">
        <v>45182</v>
      </c>
      <c r="B400">
        <v>28809.52</v>
      </c>
      <c r="C400" t="s">
        <v>20</v>
      </c>
    </row>
    <row r="401" spans="1:3" x14ac:dyDescent="0.3">
      <c r="A401" s="3">
        <v>45181</v>
      </c>
      <c r="B401">
        <v>28500</v>
      </c>
      <c r="C401" t="s">
        <v>20</v>
      </c>
    </row>
    <row r="402" spans="1:3" x14ac:dyDescent="0.3">
      <c r="A402" s="3">
        <v>45180</v>
      </c>
      <c r="B402">
        <v>28833.33</v>
      </c>
      <c r="C402" t="s">
        <v>20</v>
      </c>
    </row>
    <row r="403" spans="1:3" x14ac:dyDescent="0.3">
      <c r="A403" s="3">
        <v>45177</v>
      </c>
      <c r="B403">
        <v>29190.48</v>
      </c>
      <c r="C403" t="s">
        <v>20</v>
      </c>
    </row>
    <row r="404" spans="1:3" x14ac:dyDescent="0.3">
      <c r="A404" s="3">
        <v>45176</v>
      </c>
      <c r="B404">
        <v>29190.48</v>
      </c>
      <c r="C404" t="s">
        <v>20</v>
      </c>
    </row>
    <row r="405" spans="1:3" x14ac:dyDescent="0.3">
      <c r="A405" s="3">
        <v>45175</v>
      </c>
      <c r="B405">
        <v>30000</v>
      </c>
      <c r="C405" t="s">
        <v>20</v>
      </c>
    </row>
    <row r="406" spans="1:3" x14ac:dyDescent="0.3">
      <c r="A406" s="3">
        <v>45174</v>
      </c>
      <c r="B406">
        <v>30000</v>
      </c>
      <c r="C406" t="s">
        <v>20</v>
      </c>
    </row>
    <row r="407" spans="1:3" x14ac:dyDescent="0.3">
      <c r="A407" s="3">
        <v>45173</v>
      </c>
      <c r="B407">
        <v>30000</v>
      </c>
      <c r="C407" t="s">
        <v>20</v>
      </c>
    </row>
    <row r="408" spans="1:3" x14ac:dyDescent="0.3">
      <c r="A408" s="3">
        <v>45170</v>
      </c>
      <c r="B408">
        <v>30000</v>
      </c>
      <c r="C408" t="s">
        <v>20</v>
      </c>
    </row>
    <row r="409" spans="1:3" x14ac:dyDescent="0.3">
      <c r="A409" s="3">
        <v>45169</v>
      </c>
      <c r="B409">
        <v>34920</v>
      </c>
      <c r="C409" t="s">
        <v>20</v>
      </c>
    </row>
    <row r="410" spans="1:3" x14ac:dyDescent="0.3">
      <c r="A410" s="3">
        <v>45168</v>
      </c>
      <c r="B410">
        <v>34965.910000000003</v>
      </c>
      <c r="C410" t="s">
        <v>20</v>
      </c>
    </row>
    <row r="411" spans="1:3" x14ac:dyDescent="0.3">
      <c r="A411" s="3">
        <v>45167</v>
      </c>
      <c r="B411">
        <v>35011.360000000001</v>
      </c>
      <c r="C411" t="s">
        <v>20</v>
      </c>
    </row>
    <row r="412" spans="1:3" x14ac:dyDescent="0.3">
      <c r="A412" s="3">
        <v>45163</v>
      </c>
      <c r="B412">
        <v>35119.57</v>
      </c>
      <c r="C412" t="s">
        <v>20</v>
      </c>
    </row>
    <row r="413" spans="1:3" x14ac:dyDescent="0.3">
      <c r="A413" s="3">
        <v>45162</v>
      </c>
      <c r="B413">
        <v>35119.57</v>
      </c>
      <c r="C413" t="s">
        <v>20</v>
      </c>
    </row>
    <row r="414" spans="1:3" x14ac:dyDescent="0.3">
      <c r="A414" s="3">
        <v>45161</v>
      </c>
      <c r="B414">
        <v>35119.57</v>
      </c>
      <c r="C414" t="s">
        <v>20</v>
      </c>
    </row>
    <row r="415" spans="1:3" x14ac:dyDescent="0.3">
      <c r="A415" s="3">
        <v>45160</v>
      </c>
      <c r="B415">
        <v>35195.65</v>
      </c>
      <c r="C415" t="s">
        <v>20</v>
      </c>
    </row>
    <row r="416" spans="1:3" x14ac:dyDescent="0.3">
      <c r="A416" s="3">
        <v>45159</v>
      </c>
      <c r="B416">
        <v>35195.65</v>
      </c>
      <c r="C416" t="s">
        <v>20</v>
      </c>
    </row>
    <row r="417" spans="1:3" x14ac:dyDescent="0.3">
      <c r="A417" s="3">
        <v>45156</v>
      </c>
      <c r="B417">
        <v>35195.65</v>
      </c>
      <c r="C417" t="s">
        <v>20</v>
      </c>
    </row>
    <row r="418" spans="1:3" x14ac:dyDescent="0.3">
      <c r="A418" s="3">
        <v>45155</v>
      </c>
      <c r="B418">
        <v>35521.74</v>
      </c>
      <c r="C418" t="s">
        <v>20</v>
      </c>
    </row>
    <row r="419" spans="1:3" x14ac:dyDescent="0.3">
      <c r="A419" s="3">
        <v>45154</v>
      </c>
      <c r="B419">
        <v>35521.74</v>
      </c>
      <c r="C419" t="s">
        <v>20</v>
      </c>
    </row>
    <row r="420" spans="1:3" x14ac:dyDescent="0.3">
      <c r="A420" s="3">
        <v>45153</v>
      </c>
      <c r="B420">
        <v>36043.480000000003</v>
      </c>
      <c r="C420" t="s">
        <v>20</v>
      </c>
    </row>
    <row r="421" spans="1:3" x14ac:dyDescent="0.3">
      <c r="A421" s="3">
        <v>45152</v>
      </c>
      <c r="B421">
        <v>36043.480000000003</v>
      </c>
      <c r="C421" t="s">
        <v>20</v>
      </c>
    </row>
    <row r="422" spans="1:3" x14ac:dyDescent="0.3">
      <c r="A422" s="3">
        <v>45149</v>
      </c>
      <c r="B422">
        <v>36652.17</v>
      </c>
      <c r="C422" t="s">
        <v>20</v>
      </c>
    </row>
    <row r="423" spans="1:3" x14ac:dyDescent="0.3">
      <c r="A423" s="3">
        <v>45148</v>
      </c>
      <c r="B423">
        <v>37467.39</v>
      </c>
      <c r="C423" t="s">
        <v>20</v>
      </c>
    </row>
    <row r="424" spans="1:3" x14ac:dyDescent="0.3">
      <c r="A424" s="3">
        <v>45147</v>
      </c>
      <c r="B424">
        <v>37467.39</v>
      </c>
      <c r="C424" t="s">
        <v>20</v>
      </c>
    </row>
    <row r="425" spans="1:3" x14ac:dyDescent="0.3">
      <c r="A425" s="3">
        <v>45146</v>
      </c>
      <c r="B425">
        <v>37467.39</v>
      </c>
      <c r="C425" t="s">
        <v>20</v>
      </c>
    </row>
    <row r="426" spans="1:3" x14ac:dyDescent="0.3">
      <c r="A426" s="3">
        <v>45145</v>
      </c>
      <c r="B426">
        <v>37663.040000000001</v>
      </c>
      <c r="C426" t="s">
        <v>20</v>
      </c>
    </row>
    <row r="427" spans="1:3" x14ac:dyDescent="0.3">
      <c r="A427" s="3">
        <v>45142</v>
      </c>
      <c r="B427">
        <v>37663.040000000001</v>
      </c>
      <c r="C427" t="s">
        <v>20</v>
      </c>
    </row>
    <row r="428" spans="1:3" x14ac:dyDescent="0.3">
      <c r="A428" s="3">
        <v>45141</v>
      </c>
      <c r="B428">
        <v>38532.61</v>
      </c>
      <c r="C428" t="s">
        <v>20</v>
      </c>
    </row>
    <row r="429" spans="1:3" x14ac:dyDescent="0.3">
      <c r="A429" s="3">
        <v>45140</v>
      </c>
      <c r="B429">
        <v>38532.61</v>
      </c>
      <c r="C429" t="s">
        <v>20</v>
      </c>
    </row>
    <row r="430" spans="1:3" x14ac:dyDescent="0.3">
      <c r="A430" s="3">
        <v>45139</v>
      </c>
      <c r="B430">
        <v>39250</v>
      </c>
      <c r="C430" t="s">
        <v>20</v>
      </c>
    </row>
    <row r="431" spans="1:3" x14ac:dyDescent="0.3">
      <c r="A431" s="3">
        <v>45138</v>
      </c>
      <c r="B431">
        <v>43080</v>
      </c>
      <c r="C431" t="s">
        <v>20</v>
      </c>
    </row>
    <row r="432" spans="1:3" x14ac:dyDescent="0.3">
      <c r="A432" s="3">
        <v>45135</v>
      </c>
      <c r="B432">
        <v>43083.33</v>
      </c>
      <c r="C432" t="s">
        <v>20</v>
      </c>
    </row>
    <row r="433" spans="1:3" x14ac:dyDescent="0.3">
      <c r="A433" s="3">
        <v>45134</v>
      </c>
      <c r="B433">
        <v>43083.33</v>
      </c>
      <c r="C433" t="s">
        <v>20</v>
      </c>
    </row>
    <row r="434" spans="1:3" x14ac:dyDescent="0.3">
      <c r="A434" s="3">
        <v>45133</v>
      </c>
      <c r="B434">
        <v>43083.33</v>
      </c>
      <c r="C434" t="s">
        <v>20</v>
      </c>
    </row>
    <row r="435" spans="1:3" x14ac:dyDescent="0.3">
      <c r="A435" s="3">
        <v>45132</v>
      </c>
      <c r="B435">
        <v>43083.33</v>
      </c>
      <c r="C435" t="s">
        <v>20</v>
      </c>
    </row>
    <row r="436" spans="1:3" x14ac:dyDescent="0.3">
      <c r="A436" s="3">
        <v>45131</v>
      </c>
      <c r="B436">
        <v>43380.95</v>
      </c>
      <c r="C436" t="s">
        <v>20</v>
      </c>
    </row>
    <row r="437" spans="1:3" x14ac:dyDescent="0.3">
      <c r="A437" s="3">
        <v>45128</v>
      </c>
      <c r="B437">
        <v>43380.95</v>
      </c>
      <c r="C437" t="s">
        <v>20</v>
      </c>
    </row>
    <row r="438" spans="1:3" x14ac:dyDescent="0.3">
      <c r="A438" s="3">
        <v>45127</v>
      </c>
      <c r="B438">
        <v>44097.62</v>
      </c>
      <c r="C438" t="s">
        <v>20</v>
      </c>
    </row>
    <row r="439" spans="1:3" x14ac:dyDescent="0.3">
      <c r="A439" s="3">
        <v>45126</v>
      </c>
      <c r="B439">
        <v>44040.480000000003</v>
      </c>
      <c r="C439" t="s">
        <v>20</v>
      </c>
    </row>
    <row r="440" spans="1:3" x14ac:dyDescent="0.3">
      <c r="A440" s="3">
        <v>45125</v>
      </c>
      <c r="B440">
        <v>44040.480000000003</v>
      </c>
      <c r="C440" t="s">
        <v>20</v>
      </c>
    </row>
    <row r="441" spans="1:3" x14ac:dyDescent="0.3">
      <c r="A441" s="3">
        <v>45124</v>
      </c>
      <c r="B441">
        <v>44040.480000000003</v>
      </c>
      <c r="C441" t="s">
        <v>20</v>
      </c>
    </row>
    <row r="442" spans="1:3" x14ac:dyDescent="0.3">
      <c r="A442" s="3">
        <v>45121</v>
      </c>
      <c r="B442">
        <v>43909.52</v>
      </c>
      <c r="C442" t="s">
        <v>20</v>
      </c>
    </row>
    <row r="443" spans="1:3" x14ac:dyDescent="0.3">
      <c r="A443" s="3">
        <v>45120</v>
      </c>
      <c r="B443">
        <v>44423.81</v>
      </c>
      <c r="C443" t="s">
        <v>20</v>
      </c>
    </row>
    <row r="444" spans="1:3" x14ac:dyDescent="0.3">
      <c r="A444" s="3">
        <v>45119</v>
      </c>
      <c r="B444">
        <v>44057.14</v>
      </c>
      <c r="C444" t="s">
        <v>20</v>
      </c>
    </row>
    <row r="445" spans="1:3" x14ac:dyDescent="0.3">
      <c r="A445" s="3">
        <v>45118</v>
      </c>
      <c r="B445">
        <v>44771.43</v>
      </c>
      <c r="C445" t="s">
        <v>20</v>
      </c>
    </row>
    <row r="446" spans="1:3" x14ac:dyDescent="0.3">
      <c r="A446" s="3">
        <v>45117</v>
      </c>
      <c r="B446">
        <v>45152.38</v>
      </c>
      <c r="C446" t="s">
        <v>20</v>
      </c>
    </row>
    <row r="447" spans="1:3" x14ac:dyDescent="0.3">
      <c r="A447" s="3">
        <v>45114</v>
      </c>
      <c r="B447">
        <v>45152.38</v>
      </c>
      <c r="C447" t="s">
        <v>20</v>
      </c>
    </row>
    <row r="448" spans="1:3" x14ac:dyDescent="0.3">
      <c r="A448" s="3">
        <v>45113</v>
      </c>
      <c r="B448">
        <v>46042.86</v>
      </c>
      <c r="C448" t="s">
        <v>20</v>
      </c>
    </row>
    <row r="449" spans="1:3" x14ac:dyDescent="0.3">
      <c r="A449" s="3">
        <v>45112</v>
      </c>
      <c r="B449">
        <v>46042.86</v>
      </c>
      <c r="C449" t="s">
        <v>20</v>
      </c>
    </row>
    <row r="450" spans="1:3" x14ac:dyDescent="0.3">
      <c r="A450" s="3">
        <v>45111</v>
      </c>
      <c r="B450">
        <v>45500</v>
      </c>
      <c r="C450" t="s">
        <v>20</v>
      </c>
    </row>
    <row r="451" spans="1:3" x14ac:dyDescent="0.3">
      <c r="A451" s="3">
        <v>45110</v>
      </c>
      <c r="B451">
        <v>45500</v>
      </c>
      <c r="C451" t="s">
        <v>20</v>
      </c>
    </row>
    <row r="452" spans="1:3" x14ac:dyDescent="0.3">
      <c r="A452" s="3">
        <v>45107</v>
      </c>
      <c r="B452">
        <v>46900</v>
      </c>
      <c r="C452" t="s">
        <v>20</v>
      </c>
    </row>
    <row r="453" spans="1:3" x14ac:dyDescent="0.3">
      <c r="A453" s="3">
        <v>45106</v>
      </c>
      <c r="B453">
        <v>46895.45</v>
      </c>
      <c r="C453" t="s">
        <v>20</v>
      </c>
    </row>
    <row r="454" spans="1:3" x14ac:dyDescent="0.3">
      <c r="A454" s="3">
        <v>45105</v>
      </c>
      <c r="B454">
        <v>46986.36</v>
      </c>
      <c r="C454" t="s">
        <v>20</v>
      </c>
    </row>
    <row r="455" spans="1:3" x14ac:dyDescent="0.3">
      <c r="A455" s="3">
        <v>45104</v>
      </c>
      <c r="B455">
        <v>47054.55</v>
      </c>
      <c r="C455" t="s">
        <v>20</v>
      </c>
    </row>
    <row r="456" spans="1:3" x14ac:dyDescent="0.3">
      <c r="A456" s="3">
        <v>45103</v>
      </c>
      <c r="B456">
        <v>47054.55</v>
      </c>
      <c r="C456" t="s">
        <v>20</v>
      </c>
    </row>
    <row r="457" spans="1:3" x14ac:dyDescent="0.3">
      <c r="A457" s="3">
        <v>45100</v>
      </c>
      <c r="B457">
        <v>47054.55</v>
      </c>
      <c r="C457" t="s">
        <v>20</v>
      </c>
    </row>
    <row r="458" spans="1:3" x14ac:dyDescent="0.3">
      <c r="A458" s="3">
        <v>45099</v>
      </c>
      <c r="B458">
        <v>47054.55</v>
      </c>
      <c r="C458" t="s">
        <v>20</v>
      </c>
    </row>
    <row r="459" spans="1:3" x14ac:dyDescent="0.3">
      <c r="A459" s="3">
        <v>45098</v>
      </c>
      <c r="B459">
        <v>47054.55</v>
      </c>
      <c r="C459" t="s">
        <v>20</v>
      </c>
    </row>
    <row r="460" spans="1:3" x14ac:dyDescent="0.3">
      <c r="A460" s="3">
        <v>45097</v>
      </c>
      <c r="B460">
        <v>47054.55</v>
      </c>
      <c r="C460" t="s">
        <v>20</v>
      </c>
    </row>
    <row r="461" spans="1:3" x14ac:dyDescent="0.3">
      <c r="A461" s="3">
        <v>45096</v>
      </c>
      <c r="B461">
        <v>47054.55</v>
      </c>
      <c r="C461" t="s">
        <v>20</v>
      </c>
    </row>
    <row r="462" spans="1:3" x14ac:dyDescent="0.3">
      <c r="A462" s="3">
        <v>45093</v>
      </c>
      <c r="B462">
        <v>45918.18</v>
      </c>
      <c r="C462" t="s">
        <v>20</v>
      </c>
    </row>
    <row r="463" spans="1:3" x14ac:dyDescent="0.3">
      <c r="A463" s="3">
        <v>45092</v>
      </c>
      <c r="B463">
        <v>46718.18</v>
      </c>
      <c r="C463" t="s">
        <v>20</v>
      </c>
    </row>
    <row r="464" spans="1:3" x14ac:dyDescent="0.3">
      <c r="A464" s="3">
        <v>45091</v>
      </c>
      <c r="B464">
        <v>46718.18</v>
      </c>
      <c r="C464" t="s">
        <v>20</v>
      </c>
    </row>
    <row r="465" spans="1:3" x14ac:dyDescent="0.3">
      <c r="A465" s="3">
        <v>45090</v>
      </c>
      <c r="B465">
        <v>47309.09</v>
      </c>
      <c r="C465" t="s">
        <v>20</v>
      </c>
    </row>
    <row r="466" spans="1:3" x14ac:dyDescent="0.3">
      <c r="A466" s="3">
        <v>45089</v>
      </c>
      <c r="B466">
        <v>47309.09</v>
      </c>
      <c r="C466" t="s">
        <v>20</v>
      </c>
    </row>
    <row r="467" spans="1:3" x14ac:dyDescent="0.3">
      <c r="A467" s="3">
        <v>45086</v>
      </c>
      <c r="B467">
        <v>47309.09</v>
      </c>
      <c r="C467" t="s">
        <v>20</v>
      </c>
    </row>
    <row r="468" spans="1:3" x14ac:dyDescent="0.3">
      <c r="A468" s="3">
        <v>45085</v>
      </c>
      <c r="B468">
        <v>47309.09</v>
      </c>
      <c r="C468" t="s">
        <v>20</v>
      </c>
    </row>
    <row r="469" spans="1:3" x14ac:dyDescent="0.3">
      <c r="A469" s="3">
        <v>45084</v>
      </c>
      <c r="B469">
        <v>46922.73</v>
      </c>
      <c r="C469" t="s">
        <v>20</v>
      </c>
    </row>
    <row r="470" spans="1:3" x14ac:dyDescent="0.3">
      <c r="A470" s="3">
        <v>45083</v>
      </c>
      <c r="B470">
        <v>46022.73</v>
      </c>
      <c r="C470" t="s">
        <v>20</v>
      </c>
    </row>
    <row r="471" spans="1:3" x14ac:dyDescent="0.3">
      <c r="A471" s="3">
        <v>45082</v>
      </c>
      <c r="B471">
        <v>46022.73</v>
      </c>
      <c r="C471" t="s">
        <v>20</v>
      </c>
    </row>
    <row r="472" spans="1:3" x14ac:dyDescent="0.3">
      <c r="A472" s="3">
        <v>45079</v>
      </c>
      <c r="B472">
        <v>46022.73</v>
      </c>
      <c r="C472" t="s">
        <v>20</v>
      </c>
    </row>
    <row r="473" spans="1:3" x14ac:dyDescent="0.3">
      <c r="A473" s="3">
        <v>45078</v>
      </c>
      <c r="B473">
        <v>46500</v>
      </c>
      <c r="C473" t="s">
        <v>20</v>
      </c>
    </row>
    <row r="474" spans="1:3" x14ac:dyDescent="0.3">
      <c r="A474" s="3">
        <v>45077</v>
      </c>
      <c r="B474">
        <v>43210</v>
      </c>
      <c r="C474" t="s">
        <v>20</v>
      </c>
    </row>
    <row r="475" spans="1:3" x14ac:dyDescent="0.3">
      <c r="A475" s="3">
        <v>45076</v>
      </c>
      <c r="B475">
        <v>43208</v>
      </c>
      <c r="C475" t="s">
        <v>20</v>
      </c>
    </row>
    <row r="476" spans="1:3" x14ac:dyDescent="0.3">
      <c r="A476" s="3">
        <v>45072</v>
      </c>
      <c r="B476">
        <v>43293.33</v>
      </c>
      <c r="C476" t="s">
        <v>20</v>
      </c>
    </row>
    <row r="477" spans="1:3" x14ac:dyDescent="0.3">
      <c r="A477" s="3">
        <v>45071</v>
      </c>
      <c r="B477">
        <v>43293.33</v>
      </c>
      <c r="C477" t="s">
        <v>20</v>
      </c>
    </row>
    <row r="478" spans="1:3" x14ac:dyDescent="0.3">
      <c r="A478" s="3">
        <v>45070</v>
      </c>
      <c r="B478">
        <v>43324.29</v>
      </c>
      <c r="C478" t="s">
        <v>20</v>
      </c>
    </row>
    <row r="479" spans="1:3" x14ac:dyDescent="0.3">
      <c r="A479" s="3">
        <v>45069</v>
      </c>
      <c r="B479">
        <v>43324.29</v>
      </c>
      <c r="C479" t="s">
        <v>20</v>
      </c>
    </row>
    <row r="480" spans="1:3" x14ac:dyDescent="0.3">
      <c r="A480" s="3">
        <v>45068</v>
      </c>
      <c r="B480">
        <v>43614.29</v>
      </c>
      <c r="C480" t="s">
        <v>20</v>
      </c>
    </row>
    <row r="481" spans="1:3" x14ac:dyDescent="0.3">
      <c r="A481" s="3">
        <v>45065</v>
      </c>
      <c r="B481">
        <v>43614.29</v>
      </c>
      <c r="C481" t="s">
        <v>20</v>
      </c>
    </row>
    <row r="482" spans="1:3" x14ac:dyDescent="0.3">
      <c r="A482" s="3">
        <v>45064</v>
      </c>
      <c r="B482">
        <v>43185.71</v>
      </c>
      <c r="C482" t="s">
        <v>20</v>
      </c>
    </row>
    <row r="483" spans="1:3" x14ac:dyDescent="0.3">
      <c r="A483" s="3">
        <v>45063</v>
      </c>
      <c r="B483">
        <v>42042.86</v>
      </c>
      <c r="C483" t="s">
        <v>20</v>
      </c>
    </row>
    <row r="484" spans="1:3" x14ac:dyDescent="0.3">
      <c r="A484" s="3">
        <v>45062</v>
      </c>
      <c r="B484">
        <v>42042.86</v>
      </c>
      <c r="C484" t="s">
        <v>20</v>
      </c>
    </row>
    <row r="485" spans="1:3" x14ac:dyDescent="0.3">
      <c r="A485" s="3">
        <v>45061</v>
      </c>
      <c r="B485">
        <v>42042.86</v>
      </c>
      <c r="C485" t="s">
        <v>20</v>
      </c>
    </row>
    <row r="486" spans="1:3" x14ac:dyDescent="0.3">
      <c r="A486" s="3">
        <v>45058</v>
      </c>
      <c r="B486">
        <v>42042.86</v>
      </c>
      <c r="C486" t="s">
        <v>20</v>
      </c>
    </row>
    <row r="487" spans="1:3" x14ac:dyDescent="0.3">
      <c r="A487" s="3">
        <v>45057</v>
      </c>
      <c r="B487">
        <v>41309.519999999997</v>
      </c>
      <c r="C487" t="s">
        <v>20</v>
      </c>
    </row>
    <row r="488" spans="1:3" x14ac:dyDescent="0.3">
      <c r="A488" s="3">
        <v>45056</v>
      </c>
      <c r="B488">
        <v>40952.379999999997</v>
      </c>
      <c r="C488" t="s">
        <v>20</v>
      </c>
    </row>
    <row r="489" spans="1:3" x14ac:dyDescent="0.3">
      <c r="A489" s="3">
        <v>45055</v>
      </c>
      <c r="B489">
        <v>40952.379999999997</v>
      </c>
      <c r="C489" t="s">
        <v>20</v>
      </c>
    </row>
    <row r="490" spans="1:3" x14ac:dyDescent="0.3">
      <c r="A490" s="3">
        <v>45051</v>
      </c>
      <c r="B490">
        <v>40750</v>
      </c>
      <c r="C490" t="s">
        <v>20</v>
      </c>
    </row>
    <row r="491" spans="1:3" x14ac:dyDescent="0.3">
      <c r="A491" s="3">
        <v>45050</v>
      </c>
      <c r="B491">
        <v>40750</v>
      </c>
      <c r="C491" t="s">
        <v>20</v>
      </c>
    </row>
    <row r="492" spans="1:3" x14ac:dyDescent="0.3">
      <c r="A492" s="3">
        <v>45049</v>
      </c>
      <c r="B492">
        <v>40750</v>
      </c>
      <c r="C492" t="s">
        <v>20</v>
      </c>
    </row>
    <row r="493" spans="1:3" x14ac:dyDescent="0.3">
      <c r="A493" s="3">
        <v>45048</v>
      </c>
      <c r="B493">
        <v>40750</v>
      </c>
      <c r="C493" t="s">
        <v>20</v>
      </c>
    </row>
    <row r="494" spans="1:3" x14ac:dyDescent="0.3">
      <c r="A494" s="3">
        <v>45044</v>
      </c>
      <c r="B494">
        <v>46070</v>
      </c>
      <c r="C494" t="s">
        <v>20</v>
      </c>
    </row>
    <row r="495" spans="1:3" x14ac:dyDescent="0.3">
      <c r="A495" s="3">
        <v>45043</v>
      </c>
      <c r="B495">
        <v>46055.56</v>
      </c>
      <c r="C495" t="s">
        <v>20</v>
      </c>
    </row>
    <row r="496" spans="1:3" x14ac:dyDescent="0.3">
      <c r="A496" s="3">
        <v>45042</v>
      </c>
      <c r="B496">
        <v>46055.56</v>
      </c>
      <c r="C496" t="s">
        <v>20</v>
      </c>
    </row>
    <row r="497" spans="1:3" x14ac:dyDescent="0.3">
      <c r="A497" s="3">
        <v>45041</v>
      </c>
      <c r="B497">
        <v>46055.56</v>
      </c>
      <c r="C497" t="s">
        <v>20</v>
      </c>
    </row>
    <row r="498" spans="1:3" x14ac:dyDescent="0.3">
      <c r="A498" s="3">
        <v>45040</v>
      </c>
      <c r="B498">
        <v>46055.56</v>
      </c>
      <c r="C498" t="s">
        <v>20</v>
      </c>
    </row>
    <row r="499" spans="1:3" x14ac:dyDescent="0.3">
      <c r="A499" s="3">
        <v>45037</v>
      </c>
      <c r="B499">
        <v>46055.56</v>
      </c>
      <c r="C499" t="s">
        <v>20</v>
      </c>
    </row>
    <row r="500" spans="1:3" x14ac:dyDescent="0.3">
      <c r="A500" s="3">
        <v>45036</v>
      </c>
      <c r="B500">
        <v>46055.56</v>
      </c>
      <c r="C500" t="s">
        <v>20</v>
      </c>
    </row>
    <row r="501" spans="1:3" x14ac:dyDescent="0.3">
      <c r="A501" s="3">
        <v>45035</v>
      </c>
      <c r="B501">
        <v>46055.56</v>
      </c>
      <c r="C501" t="s">
        <v>20</v>
      </c>
    </row>
    <row r="502" spans="1:3" x14ac:dyDescent="0.3">
      <c r="A502" s="3">
        <v>45034</v>
      </c>
      <c r="B502">
        <v>46500</v>
      </c>
      <c r="C502" t="s">
        <v>20</v>
      </c>
    </row>
    <row r="503" spans="1:3" x14ac:dyDescent="0.3">
      <c r="A503" s="3">
        <v>45033</v>
      </c>
      <c r="B503">
        <v>46500</v>
      </c>
      <c r="C503" t="s">
        <v>20</v>
      </c>
    </row>
    <row r="504" spans="1:3" x14ac:dyDescent="0.3">
      <c r="A504" s="3">
        <v>45030</v>
      </c>
      <c r="B504">
        <v>47055.56</v>
      </c>
      <c r="C504" t="s">
        <v>20</v>
      </c>
    </row>
    <row r="505" spans="1:3" x14ac:dyDescent="0.3">
      <c r="A505" s="3">
        <v>45029</v>
      </c>
      <c r="B505">
        <v>50722.22</v>
      </c>
      <c r="C505" t="s">
        <v>20</v>
      </c>
    </row>
    <row r="506" spans="1:3" x14ac:dyDescent="0.3">
      <c r="A506" s="3">
        <v>45028</v>
      </c>
      <c r="B506">
        <v>52055.56</v>
      </c>
      <c r="C506" t="s">
        <v>20</v>
      </c>
    </row>
    <row r="507" spans="1:3" x14ac:dyDescent="0.3">
      <c r="A507" s="3">
        <v>45027</v>
      </c>
      <c r="B507">
        <v>52777.78</v>
      </c>
      <c r="C507" t="s">
        <v>20</v>
      </c>
    </row>
    <row r="508" spans="1:3" x14ac:dyDescent="0.3">
      <c r="A508" s="3">
        <v>45022</v>
      </c>
      <c r="B508">
        <v>53450</v>
      </c>
      <c r="C508" t="s">
        <v>20</v>
      </c>
    </row>
    <row r="509" spans="1:3" x14ac:dyDescent="0.3">
      <c r="A509" s="3">
        <v>45021</v>
      </c>
      <c r="B509">
        <v>57700</v>
      </c>
      <c r="C509" t="s">
        <v>20</v>
      </c>
    </row>
    <row r="510" spans="1:3" x14ac:dyDescent="0.3">
      <c r="A510" s="3">
        <v>45020</v>
      </c>
      <c r="B510">
        <v>58600</v>
      </c>
      <c r="C510" t="s">
        <v>20</v>
      </c>
    </row>
    <row r="511" spans="1:3" x14ac:dyDescent="0.3">
      <c r="A511" s="3">
        <v>45019</v>
      </c>
      <c r="B511">
        <v>62000</v>
      </c>
      <c r="C511" t="s">
        <v>20</v>
      </c>
    </row>
    <row r="512" spans="1:3" x14ac:dyDescent="0.3">
      <c r="A512" s="3">
        <v>45016</v>
      </c>
      <c r="B512">
        <v>68280</v>
      </c>
      <c r="C512" t="s">
        <v>20</v>
      </c>
    </row>
    <row r="513" spans="1:3" x14ac:dyDescent="0.3">
      <c r="A513" s="3">
        <v>45015</v>
      </c>
      <c r="B513">
        <v>68282.61</v>
      </c>
      <c r="C513" t="s">
        <v>20</v>
      </c>
    </row>
    <row r="514" spans="1:3" x14ac:dyDescent="0.3">
      <c r="A514" s="3">
        <v>45014</v>
      </c>
      <c r="B514">
        <v>68326.09</v>
      </c>
      <c r="C514" t="s">
        <v>20</v>
      </c>
    </row>
    <row r="515" spans="1:3" x14ac:dyDescent="0.3">
      <c r="A515" s="3">
        <v>45013</v>
      </c>
      <c r="B515">
        <v>68326.09</v>
      </c>
      <c r="C515" t="s">
        <v>20</v>
      </c>
    </row>
    <row r="516" spans="1:3" x14ac:dyDescent="0.3">
      <c r="A516" s="3">
        <v>45012</v>
      </c>
      <c r="B516">
        <v>68500</v>
      </c>
      <c r="C516" t="s">
        <v>20</v>
      </c>
    </row>
    <row r="517" spans="1:3" x14ac:dyDescent="0.3">
      <c r="A517" s="3">
        <v>45009</v>
      </c>
      <c r="B517">
        <v>68826.09</v>
      </c>
      <c r="C517" t="s">
        <v>20</v>
      </c>
    </row>
    <row r="518" spans="1:3" x14ac:dyDescent="0.3">
      <c r="A518" s="3">
        <v>45008</v>
      </c>
      <c r="B518">
        <v>68956.52</v>
      </c>
      <c r="C518" t="s">
        <v>20</v>
      </c>
    </row>
    <row r="519" spans="1:3" x14ac:dyDescent="0.3">
      <c r="A519" s="3">
        <v>45007</v>
      </c>
      <c r="B519">
        <v>69260.87</v>
      </c>
      <c r="C519" t="s">
        <v>20</v>
      </c>
    </row>
    <row r="520" spans="1:3" x14ac:dyDescent="0.3">
      <c r="A520" s="3">
        <v>45006</v>
      </c>
      <c r="B520">
        <v>69260.87</v>
      </c>
      <c r="C520" t="s">
        <v>20</v>
      </c>
    </row>
    <row r="521" spans="1:3" x14ac:dyDescent="0.3">
      <c r="A521" s="3">
        <v>45005</v>
      </c>
      <c r="B521">
        <v>70043.48</v>
      </c>
      <c r="C521" t="s">
        <v>20</v>
      </c>
    </row>
    <row r="522" spans="1:3" x14ac:dyDescent="0.3">
      <c r="A522" s="3">
        <v>45002</v>
      </c>
      <c r="B522">
        <v>70478.259999999995</v>
      </c>
      <c r="C522" t="s">
        <v>20</v>
      </c>
    </row>
    <row r="523" spans="1:3" x14ac:dyDescent="0.3">
      <c r="A523" s="3">
        <v>45001</v>
      </c>
      <c r="B523">
        <v>70956.52</v>
      </c>
      <c r="C523" t="s">
        <v>20</v>
      </c>
    </row>
    <row r="524" spans="1:3" x14ac:dyDescent="0.3">
      <c r="A524" s="3">
        <v>45000</v>
      </c>
      <c r="B524">
        <v>70956.52</v>
      </c>
      <c r="C524" t="s">
        <v>20</v>
      </c>
    </row>
    <row r="525" spans="1:3" x14ac:dyDescent="0.3">
      <c r="A525" s="3">
        <v>44999</v>
      </c>
      <c r="B525">
        <v>71239.13</v>
      </c>
      <c r="C525" t="s">
        <v>20</v>
      </c>
    </row>
    <row r="526" spans="1:3" x14ac:dyDescent="0.3">
      <c r="A526" s="3">
        <v>44998</v>
      </c>
      <c r="B526">
        <v>71239.13</v>
      </c>
      <c r="C526" t="s">
        <v>20</v>
      </c>
    </row>
    <row r="527" spans="1:3" x14ac:dyDescent="0.3">
      <c r="A527" s="3">
        <v>44995</v>
      </c>
      <c r="B527">
        <v>71891.3</v>
      </c>
      <c r="C527" t="s">
        <v>20</v>
      </c>
    </row>
    <row r="528" spans="1:3" x14ac:dyDescent="0.3">
      <c r="A528" s="3">
        <v>44994</v>
      </c>
      <c r="B528">
        <v>72239.13</v>
      </c>
      <c r="C528" t="s">
        <v>20</v>
      </c>
    </row>
    <row r="529" spans="1:3" x14ac:dyDescent="0.3">
      <c r="A529" s="3">
        <v>44993</v>
      </c>
      <c r="B529">
        <v>72239.13</v>
      </c>
      <c r="C529" t="s">
        <v>20</v>
      </c>
    </row>
    <row r="530" spans="1:3" x14ac:dyDescent="0.3">
      <c r="A530" s="3">
        <v>44992</v>
      </c>
      <c r="B530">
        <v>72630.429999999993</v>
      </c>
      <c r="C530" t="s">
        <v>20</v>
      </c>
    </row>
    <row r="531" spans="1:3" x14ac:dyDescent="0.3">
      <c r="A531" s="3">
        <v>44991</v>
      </c>
      <c r="B531">
        <v>72630.429999999993</v>
      </c>
      <c r="C531" t="s">
        <v>20</v>
      </c>
    </row>
    <row r="532" spans="1:3" x14ac:dyDescent="0.3">
      <c r="A532" s="3">
        <v>44988</v>
      </c>
      <c r="B532">
        <v>72630.429999999993</v>
      </c>
      <c r="C532" t="s">
        <v>20</v>
      </c>
    </row>
    <row r="533" spans="1:3" x14ac:dyDescent="0.3">
      <c r="A533" s="3">
        <v>44987</v>
      </c>
      <c r="B533">
        <v>73543.48</v>
      </c>
      <c r="C533" t="s">
        <v>20</v>
      </c>
    </row>
    <row r="534" spans="1:3" x14ac:dyDescent="0.3">
      <c r="A534" s="3">
        <v>44986</v>
      </c>
      <c r="B534">
        <v>74500</v>
      </c>
      <c r="C534" t="s">
        <v>20</v>
      </c>
    </row>
    <row r="535" spans="1:3" x14ac:dyDescent="0.3">
      <c r="A535" s="3">
        <v>44985</v>
      </c>
      <c r="B535">
        <v>76150</v>
      </c>
      <c r="C535" t="s">
        <v>20</v>
      </c>
    </row>
    <row r="536" spans="1:3" x14ac:dyDescent="0.3">
      <c r="A536" s="3">
        <v>44984</v>
      </c>
      <c r="B536">
        <v>76150</v>
      </c>
      <c r="C536" t="s">
        <v>20</v>
      </c>
    </row>
    <row r="537" spans="1:3" x14ac:dyDescent="0.3">
      <c r="A537" s="3">
        <v>44981</v>
      </c>
      <c r="B537">
        <v>76200</v>
      </c>
      <c r="C537" t="s">
        <v>20</v>
      </c>
    </row>
    <row r="538" spans="1:3" x14ac:dyDescent="0.3">
      <c r="A538" s="3">
        <v>44980</v>
      </c>
      <c r="B538">
        <v>76200</v>
      </c>
      <c r="C538" t="s">
        <v>20</v>
      </c>
    </row>
    <row r="539" spans="1:3" x14ac:dyDescent="0.3">
      <c r="A539" s="3">
        <v>44979</v>
      </c>
      <c r="B539">
        <v>76200</v>
      </c>
      <c r="C539" t="s">
        <v>20</v>
      </c>
    </row>
    <row r="540" spans="1:3" x14ac:dyDescent="0.3">
      <c r="A540" s="3">
        <v>44978</v>
      </c>
      <c r="B540">
        <v>76200</v>
      </c>
      <c r="C540" t="s">
        <v>20</v>
      </c>
    </row>
    <row r="541" spans="1:3" x14ac:dyDescent="0.3">
      <c r="A541" s="3">
        <v>44977</v>
      </c>
      <c r="B541">
        <v>76200</v>
      </c>
      <c r="C541" t="s">
        <v>20</v>
      </c>
    </row>
    <row r="542" spans="1:3" x14ac:dyDescent="0.3">
      <c r="A542" s="3">
        <v>44974</v>
      </c>
      <c r="B542">
        <v>76200</v>
      </c>
      <c r="C542" t="s">
        <v>20</v>
      </c>
    </row>
    <row r="543" spans="1:3" x14ac:dyDescent="0.3">
      <c r="A543" s="3">
        <v>44973</v>
      </c>
      <c r="B543">
        <v>76200</v>
      </c>
      <c r="C543" t="s">
        <v>20</v>
      </c>
    </row>
    <row r="544" spans="1:3" x14ac:dyDescent="0.3">
      <c r="A544" s="3">
        <v>44972</v>
      </c>
      <c r="B544">
        <v>76200</v>
      </c>
      <c r="C544" t="s">
        <v>20</v>
      </c>
    </row>
    <row r="545" spans="1:3" x14ac:dyDescent="0.3">
      <c r="A545" s="3">
        <v>44971</v>
      </c>
      <c r="B545">
        <v>76200</v>
      </c>
      <c r="C545" t="s">
        <v>20</v>
      </c>
    </row>
    <row r="546" spans="1:3" x14ac:dyDescent="0.3">
      <c r="A546" s="3">
        <v>44970</v>
      </c>
      <c r="B546">
        <v>76750</v>
      </c>
      <c r="C546" t="s">
        <v>20</v>
      </c>
    </row>
    <row r="547" spans="1:3" x14ac:dyDescent="0.3">
      <c r="A547" s="3">
        <v>44967</v>
      </c>
      <c r="B547">
        <v>76750</v>
      </c>
      <c r="C547" t="s">
        <v>20</v>
      </c>
    </row>
    <row r="548" spans="1:3" x14ac:dyDescent="0.3">
      <c r="A548" s="3">
        <v>44966</v>
      </c>
      <c r="B548">
        <v>76750</v>
      </c>
      <c r="C548" t="s">
        <v>20</v>
      </c>
    </row>
    <row r="549" spans="1:3" x14ac:dyDescent="0.3">
      <c r="A549" s="3">
        <v>44965</v>
      </c>
      <c r="B549">
        <v>76750</v>
      </c>
      <c r="C549" t="s">
        <v>20</v>
      </c>
    </row>
    <row r="550" spans="1:3" x14ac:dyDescent="0.3">
      <c r="A550" s="3">
        <v>44964</v>
      </c>
      <c r="B550">
        <v>76750</v>
      </c>
      <c r="C550" t="s">
        <v>20</v>
      </c>
    </row>
    <row r="551" spans="1:3" x14ac:dyDescent="0.3">
      <c r="A551" s="3">
        <v>44963</v>
      </c>
      <c r="B551">
        <v>76750</v>
      </c>
      <c r="C551" t="s">
        <v>20</v>
      </c>
    </row>
    <row r="552" spans="1:3" x14ac:dyDescent="0.3">
      <c r="A552" s="3">
        <v>44960</v>
      </c>
      <c r="B552">
        <v>76750</v>
      </c>
      <c r="C552" t="s">
        <v>20</v>
      </c>
    </row>
    <row r="553" spans="1:3" x14ac:dyDescent="0.3">
      <c r="A553" s="3">
        <v>44959</v>
      </c>
      <c r="B553">
        <v>79000</v>
      </c>
      <c r="C553" t="s">
        <v>20</v>
      </c>
    </row>
    <row r="554" spans="1:3" x14ac:dyDescent="0.3">
      <c r="A554" s="3">
        <v>44958</v>
      </c>
      <c r="B554">
        <v>79000</v>
      </c>
      <c r="C554" t="s">
        <v>20</v>
      </c>
    </row>
    <row r="555" spans="1:3" x14ac:dyDescent="0.3">
      <c r="A555" s="3">
        <v>44957</v>
      </c>
      <c r="B555">
        <v>80620</v>
      </c>
      <c r="C555" t="s">
        <v>20</v>
      </c>
    </row>
    <row r="556" spans="1:3" x14ac:dyDescent="0.3">
      <c r="A556" s="3">
        <v>44956</v>
      </c>
      <c r="B556">
        <v>80619.05</v>
      </c>
      <c r="C556" t="s">
        <v>20</v>
      </c>
    </row>
    <row r="557" spans="1:3" x14ac:dyDescent="0.3">
      <c r="A557" s="3">
        <v>44953</v>
      </c>
      <c r="B557">
        <v>80619.05</v>
      </c>
      <c r="C557" t="s">
        <v>20</v>
      </c>
    </row>
    <row r="558" spans="1:3" x14ac:dyDescent="0.3">
      <c r="A558" s="3">
        <v>44952</v>
      </c>
      <c r="B558">
        <v>80619.05</v>
      </c>
      <c r="C558" t="s">
        <v>20</v>
      </c>
    </row>
    <row r="559" spans="1:3" x14ac:dyDescent="0.3">
      <c r="A559" s="3">
        <v>44951</v>
      </c>
      <c r="B559">
        <v>80619.05</v>
      </c>
      <c r="C559" t="s">
        <v>20</v>
      </c>
    </row>
    <row r="560" spans="1:3" x14ac:dyDescent="0.3">
      <c r="A560" s="3">
        <v>44950</v>
      </c>
      <c r="B560">
        <v>80738.100000000006</v>
      </c>
      <c r="C560" t="s">
        <v>20</v>
      </c>
    </row>
    <row r="561" spans="1:3" x14ac:dyDescent="0.3">
      <c r="A561" s="3">
        <v>44949</v>
      </c>
      <c r="B561">
        <v>80738.100000000006</v>
      </c>
      <c r="C561" t="s">
        <v>20</v>
      </c>
    </row>
    <row r="562" spans="1:3" x14ac:dyDescent="0.3">
      <c r="A562" s="3">
        <v>44946</v>
      </c>
      <c r="B562">
        <v>80738.100000000006</v>
      </c>
      <c r="C562" t="s">
        <v>20</v>
      </c>
    </row>
    <row r="563" spans="1:3" x14ac:dyDescent="0.3">
      <c r="A563" s="3">
        <v>44945</v>
      </c>
      <c r="B563">
        <v>81119.05</v>
      </c>
      <c r="C563" t="s">
        <v>20</v>
      </c>
    </row>
    <row r="564" spans="1:3" x14ac:dyDescent="0.3">
      <c r="A564" s="3">
        <v>44944</v>
      </c>
      <c r="B564">
        <v>81119.05</v>
      </c>
      <c r="C564" t="s">
        <v>20</v>
      </c>
    </row>
    <row r="565" spans="1:3" x14ac:dyDescent="0.3">
      <c r="A565" s="3">
        <v>44943</v>
      </c>
      <c r="B565">
        <v>81119.05</v>
      </c>
      <c r="C565" t="s">
        <v>20</v>
      </c>
    </row>
    <row r="566" spans="1:3" x14ac:dyDescent="0.3">
      <c r="A566" s="3">
        <v>44942</v>
      </c>
      <c r="B566">
        <v>81119.05</v>
      </c>
      <c r="C566" t="s">
        <v>20</v>
      </c>
    </row>
    <row r="567" spans="1:3" x14ac:dyDescent="0.3">
      <c r="A567" s="3">
        <v>44939</v>
      </c>
      <c r="B567">
        <v>81119.05</v>
      </c>
      <c r="C567" t="s">
        <v>20</v>
      </c>
    </row>
    <row r="568" spans="1:3" x14ac:dyDescent="0.3">
      <c r="A568" s="3">
        <v>44938</v>
      </c>
      <c r="B568">
        <v>81119.05</v>
      </c>
      <c r="C568" t="s">
        <v>20</v>
      </c>
    </row>
    <row r="569" spans="1:3" x14ac:dyDescent="0.3">
      <c r="A569" s="3">
        <v>44937</v>
      </c>
      <c r="B569">
        <v>81785.710000000006</v>
      </c>
      <c r="C569" t="s">
        <v>20</v>
      </c>
    </row>
    <row r="570" spans="1:3" x14ac:dyDescent="0.3">
      <c r="A570" s="3">
        <v>44936</v>
      </c>
      <c r="B570">
        <v>81785.710000000006</v>
      </c>
      <c r="C570" t="s">
        <v>20</v>
      </c>
    </row>
    <row r="571" spans="1:3" x14ac:dyDescent="0.3">
      <c r="A571" s="3">
        <v>44935</v>
      </c>
      <c r="B571">
        <v>81785.710000000006</v>
      </c>
      <c r="C571" t="s">
        <v>20</v>
      </c>
    </row>
    <row r="572" spans="1:3" x14ac:dyDescent="0.3">
      <c r="A572" s="3">
        <v>44932</v>
      </c>
      <c r="B572">
        <v>81785.710000000006</v>
      </c>
      <c r="C572" t="s">
        <v>20</v>
      </c>
    </row>
    <row r="573" spans="1:3" x14ac:dyDescent="0.3">
      <c r="A573" s="3">
        <v>44931</v>
      </c>
      <c r="B573">
        <v>83500</v>
      </c>
      <c r="C573" t="s">
        <v>20</v>
      </c>
    </row>
    <row r="574" spans="1:3" x14ac:dyDescent="0.3">
      <c r="A574" s="3">
        <v>44930</v>
      </c>
      <c r="B574">
        <v>83500</v>
      </c>
      <c r="C574" t="s">
        <v>20</v>
      </c>
    </row>
    <row r="575" spans="1:3" x14ac:dyDescent="0.3">
      <c r="A575" s="3">
        <v>44929</v>
      </c>
      <c r="B575">
        <v>83500</v>
      </c>
      <c r="C575" t="s">
        <v>20</v>
      </c>
    </row>
    <row r="576" spans="1:3" x14ac:dyDescent="0.3">
      <c r="A576" s="3">
        <v>44925</v>
      </c>
      <c r="B576">
        <v>84730</v>
      </c>
      <c r="C576" t="s">
        <v>20</v>
      </c>
    </row>
    <row r="577" spans="1:3" x14ac:dyDescent="0.3">
      <c r="A577" s="3">
        <v>44924</v>
      </c>
      <c r="B577">
        <v>84750</v>
      </c>
      <c r="C577" t="s">
        <v>20</v>
      </c>
    </row>
    <row r="578" spans="1:3" x14ac:dyDescent="0.3">
      <c r="A578" s="3">
        <v>44923</v>
      </c>
      <c r="B578">
        <v>84750</v>
      </c>
      <c r="C578" t="s">
        <v>20</v>
      </c>
    </row>
    <row r="579" spans="1:3" x14ac:dyDescent="0.3">
      <c r="A579" s="3">
        <v>44918</v>
      </c>
      <c r="B579">
        <v>84681.82</v>
      </c>
      <c r="C579" t="s">
        <v>20</v>
      </c>
    </row>
    <row r="580" spans="1:3" x14ac:dyDescent="0.3">
      <c r="A580" s="3">
        <v>44917</v>
      </c>
      <c r="B580">
        <v>84681.82</v>
      </c>
      <c r="C580" t="s">
        <v>20</v>
      </c>
    </row>
    <row r="581" spans="1:3" x14ac:dyDescent="0.3">
      <c r="A581" s="3">
        <v>44916</v>
      </c>
      <c r="B581">
        <v>85000</v>
      </c>
      <c r="C581" t="s">
        <v>20</v>
      </c>
    </row>
    <row r="582" spans="1:3" x14ac:dyDescent="0.3">
      <c r="A582" s="3">
        <v>44915</v>
      </c>
      <c r="B582">
        <v>85000</v>
      </c>
      <c r="C582" t="s">
        <v>20</v>
      </c>
    </row>
    <row r="583" spans="1:3" x14ac:dyDescent="0.3">
      <c r="A583" s="3">
        <v>44914</v>
      </c>
      <c r="B583">
        <v>85000</v>
      </c>
      <c r="C583" t="s">
        <v>20</v>
      </c>
    </row>
    <row r="584" spans="1:3" x14ac:dyDescent="0.3">
      <c r="A584" s="3">
        <v>44911</v>
      </c>
      <c r="B584">
        <v>85000</v>
      </c>
      <c r="C584" t="s">
        <v>20</v>
      </c>
    </row>
    <row r="585" spans="1:3" x14ac:dyDescent="0.3">
      <c r="A585" s="3">
        <v>44910</v>
      </c>
      <c r="B585">
        <v>85000</v>
      </c>
      <c r="C585" t="s">
        <v>20</v>
      </c>
    </row>
    <row r="586" spans="1:3" x14ac:dyDescent="0.3">
      <c r="A586" s="3">
        <v>44909</v>
      </c>
      <c r="B586">
        <v>85000</v>
      </c>
      <c r="C586" t="s">
        <v>20</v>
      </c>
    </row>
    <row r="587" spans="1:3" x14ac:dyDescent="0.3">
      <c r="A587" s="3">
        <v>44908</v>
      </c>
      <c r="B587">
        <v>85000</v>
      </c>
      <c r="C587" t="s">
        <v>20</v>
      </c>
    </row>
    <row r="588" spans="1:3" x14ac:dyDescent="0.3">
      <c r="A588" s="3">
        <v>44907</v>
      </c>
      <c r="B588">
        <v>85000</v>
      </c>
      <c r="C588" t="s">
        <v>20</v>
      </c>
    </row>
    <row r="589" spans="1:3" x14ac:dyDescent="0.3">
      <c r="A589" s="3">
        <v>44904</v>
      </c>
      <c r="B589">
        <v>85000</v>
      </c>
      <c r="C589" t="s">
        <v>20</v>
      </c>
    </row>
    <row r="590" spans="1:3" x14ac:dyDescent="0.3">
      <c r="A590" s="3">
        <v>44903</v>
      </c>
      <c r="B590">
        <v>85000</v>
      </c>
      <c r="C590" t="s">
        <v>20</v>
      </c>
    </row>
    <row r="591" spans="1:3" x14ac:dyDescent="0.3">
      <c r="A591" s="3">
        <v>44902</v>
      </c>
      <c r="B591">
        <v>85000</v>
      </c>
      <c r="C591" t="s">
        <v>20</v>
      </c>
    </row>
    <row r="592" spans="1:3" x14ac:dyDescent="0.3">
      <c r="A592" s="3">
        <v>44901</v>
      </c>
      <c r="B592">
        <v>85000</v>
      </c>
      <c r="C592" t="s">
        <v>20</v>
      </c>
    </row>
    <row r="593" spans="1:3" x14ac:dyDescent="0.3">
      <c r="A593" s="3">
        <v>44900</v>
      </c>
      <c r="B593">
        <v>85000</v>
      </c>
      <c r="C593" t="s">
        <v>20</v>
      </c>
    </row>
    <row r="594" spans="1:3" x14ac:dyDescent="0.3">
      <c r="A594" s="3">
        <v>44897</v>
      </c>
      <c r="B594">
        <v>85000</v>
      </c>
      <c r="C594" t="s">
        <v>20</v>
      </c>
    </row>
    <row r="595" spans="1:3" x14ac:dyDescent="0.3">
      <c r="A595" s="3">
        <v>44896</v>
      </c>
      <c r="B595">
        <v>85000</v>
      </c>
      <c r="C595" t="s">
        <v>20</v>
      </c>
    </row>
    <row r="596" spans="1:3" x14ac:dyDescent="0.3">
      <c r="A596" s="3">
        <v>44895</v>
      </c>
      <c r="B596">
        <v>84090</v>
      </c>
      <c r="C596" t="s">
        <v>20</v>
      </c>
    </row>
    <row r="597" spans="1:3" x14ac:dyDescent="0.3">
      <c r="A597" s="3">
        <v>44894</v>
      </c>
      <c r="B597">
        <v>84090.91</v>
      </c>
      <c r="C597" t="s">
        <v>20</v>
      </c>
    </row>
    <row r="598" spans="1:3" x14ac:dyDescent="0.3">
      <c r="A598" s="3">
        <v>44893</v>
      </c>
      <c r="B598">
        <v>84090.91</v>
      </c>
      <c r="C598" t="s">
        <v>20</v>
      </c>
    </row>
    <row r="599" spans="1:3" x14ac:dyDescent="0.3">
      <c r="A599" s="3">
        <v>44890</v>
      </c>
      <c r="B599">
        <v>84090.91</v>
      </c>
      <c r="C599" t="s">
        <v>20</v>
      </c>
    </row>
    <row r="600" spans="1:3" x14ac:dyDescent="0.3">
      <c r="A600" s="3">
        <v>44889</v>
      </c>
      <c r="B600">
        <v>84090.91</v>
      </c>
      <c r="C600" t="s">
        <v>20</v>
      </c>
    </row>
    <row r="601" spans="1:3" x14ac:dyDescent="0.3">
      <c r="A601" s="3">
        <v>44888</v>
      </c>
      <c r="B601">
        <v>84090.91</v>
      </c>
      <c r="C601" t="s">
        <v>20</v>
      </c>
    </row>
    <row r="602" spans="1:3" x14ac:dyDescent="0.3">
      <c r="A602" s="3">
        <v>44887</v>
      </c>
      <c r="B602">
        <v>84090.91</v>
      </c>
      <c r="C602" t="s">
        <v>20</v>
      </c>
    </row>
    <row r="603" spans="1:3" x14ac:dyDescent="0.3">
      <c r="A603" s="3">
        <v>44886</v>
      </c>
      <c r="B603">
        <v>83931.82</v>
      </c>
      <c r="C603" t="s">
        <v>20</v>
      </c>
    </row>
    <row r="604" spans="1:3" x14ac:dyDescent="0.3">
      <c r="A604" s="3">
        <v>44883</v>
      </c>
      <c r="B604">
        <v>83931.82</v>
      </c>
      <c r="C604" t="s">
        <v>20</v>
      </c>
    </row>
    <row r="605" spans="1:3" x14ac:dyDescent="0.3">
      <c r="A605" s="3">
        <v>44882</v>
      </c>
      <c r="B605">
        <v>83931.82</v>
      </c>
      <c r="C605" t="s">
        <v>20</v>
      </c>
    </row>
    <row r="606" spans="1:3" x14ac:dyDescent="0.3">
      <c r="A606" s="3">
        <v>44881</v>
      </c>
      <c r="B606">
        <v>83931.82</v>
      </c>
      <c r="C606" t="s">
        <v>20</v>
      </c>
    </row>
    <row r="607" spans="1:3" x14ac:dyDescent="0.3">
      <c r="A607" s="3">
        <v>44880</v>
      </c>
      <c r="B607">
        <v>83931.82</v>
      </c>
      <c r="C607" t="s">
        <v>20</v>
      </c>
    </row>
    <row r="608" spans="1:3" x14ac:dyDescent="0.3">
      <c r="A608" s="3">
        <v>44879</v>
      </c>
      <c r="B608">
        <v>83931.82</v>
      </c>
      <c r="C608" t="s">
        <v>20</v>
      </c>
    </row>
    <row r="609" spans="1:3" x14ac:dyDescent="0.3">
      <c r="A609" s="3">
        <v>44876</v>
      </c>
      <c r="B609">
        <v>83636.36</v>
      </c>
      <c r="C609" t="s">
        <v>20</v>
      </c>
    </row>
    <row r="610" spans="1:3" x14ac:dyDescent="0.3">
      <c r="A610" s="3">
        <v>44875</v>
      </c>
      <c r="B610">
        <v>83000</v>
      </c>
      <c r="C610" t="s">
        <v>20</v>
      </c>
    </row>
    <row r="611" spans="1:3" x14ac:dyDescent="0.3">
      <c r="A611" s="3">
        <v>44874</v>
      </c>
      <c r="B611">
        <v>83000</v>
      </c>
      <c r="C611" t="s">
        <v>20</v>
      </c>
    </row>
    <row r="612" spans="1:3" x14ac:dyDescent="0.3">
      <c r="A612" s="3">
        <v>44873</v>
      </c>
      <c r="B612">
        <v>83000</v>
      </c>
      <c r="C612" t="s">
        <v>20</v>
      </c>
    </row>
    <row r="613" spans="1:3" x14ac:dyDescent="0.3">
      <c r="A613" s="3">
        <v>44872</v>
      </c>
      <c r="B613">
        <v>83000</v>
      </c>
      <c r="C613" t="s">
        <v>20</v>
      </c>
    </row>
    <row r="614" spans="1:3" x14ac:dyDescent="0.3">
      <c r="A614" s="3">
        <v>44869</v>
      </c>
      <c r="B614">
        <v>83000</v>
      </c>
      <c r="C614" t="s">
        <v>20</v>
      </c>
    </row>
    <row r="615" spans="1:3" x14ac:dyDescent="0.3">
      <c r="A615" s="3">
        <v>44868</v>
      </c>
      <c r="B615">
        <v>83000</v>
      </c>
      <c r="C615" t="s">
        <v>20</v>
      </c>
    </row>
    <row r="616" spans="1:3" x14ac:dyDescent="0.3">
      <c r="A616" s="3">
        <v>44867</v>
      </c>
      <c r="B616">
        <v>83000</v>
      </c>
      <c r="C616" t="s">
        <v>20</v>
      </c>
    </row>
    <row r="617" spans="1:3" x14ac:dyDescent="0.3">
      <c r="A617" s="3">
        <v>44866</v>
      </c>
      <c r="B617">
        <v>83000</v>
      </c>
      <c r="C617" t="s">
        <v>20</v>
      </c>
    </row>
    <row r="618" spans="1:3" x14ac:dyDescent="0.3">
      <c r="A618" s="3">
        <v>44865</v>
      </c>
      <c r="B618">
        <v>80761.899999999994</v>
      </c>
      <c r="C618" t="s">
        <v>20</v>
      </c>
    </row>
    <row r="619" spans="1:3" x14ac:dyDescent="0.3">
      <c r="A619" s="3">
        <v>44862</v>
      </c>
      <c r="B619">
        <v>80761.899999999994</v>
      </c>
      <c r="C619" t="s">
        <v>20</v>
      </c>
    </row>
    <row r="620" spans="1:3" x14ac:dyDescent="0.3">
      <c r="A620" s="3">
        <v>44861</v>
      </c>
      <c r="B620">
        <v>80761.899999999994</v>
      </c>
      <c r="C620" t="s">
        <v>20</v>
      </c>
    </row>
    <row r="621" spans="1:3" x14ac:dyDescent="0.3">
      <c r="A621" s="3">
        <v>44860</v>
      </c>
      <c r="B621">
        <v>80761.899999999994</v>
      </c>
      <c r="C621" t="s">
        <v>20</v>
      </c>
    </row>
    <row r="622" spans="1:3" x14ac:dyDescent="0.3">
      <c r="A622" s="3">
        <v>44859</v>
      </c>
      <c r="B622">
        <v>80761.899999999994</v>
      </c>
      <c r="C622" t="s">
        <v>20</v>
      </c>
    </row>
    <row r="623" spans="1:3" x14ac:dyDescent="0.3">
      <c r="A623" s="3">
        <v>44858</v>
      </c>
      <c r="B623">
        <v>80761.899999999994</v>
      </c>
      <c r="C623" t="s">
        <v>20</v>
      </c>
    </row>
    <row r="624" spans="1:3" x14ac:dyDescent="0.3">
      <c r="A624" s="3">
        <v>44855</v>
      </c>
      <c r="B624">
        <v>80761.899999999994</v>
      </c>
      <c r="C624" t="s">
        <v>20</v>
      </c>
    </row>
    <row r="625" spans="1:3" x14ac:dyDescent="0.3">
      <c r="A625" s="3">
        <v>44854</v>
      </c>
      <c r="B625">
        <v>80761.899999999994</v>
      </c>
      <c r="C625" t="s">
        <v>20</v>
      </c>
    </row>
    <row r="626" spans="1:3" x14ac:dyDescent="0.3">
      <c r="A626" s="3">
        <v>44853</v>
      </c>
      <c r="B626">
        <v>80000</v>
      </c>
      <c r="C626" t="s">
        <v>20</v>
      </c>
    </row>
    <row r="627" spans="1:3" x14ac:dyDescent="0.3">
      <c r="A627" s="3">
        <v>44852</v>
      </c>
      <c r="B627">
        <v>80000</v>
      </c>
      <c r="C627" t="s">
        <v>20</v>
      </c>
    </row>
    <row r="628" spans="1:3" x14ac:dyDescent="0.3">
      <c r="A628" s="3">
        <v>44851</v>
      </c>
      <c r="B628">
        <v>80000</v>
      </c>
      <c r="C628" t="s">
        <v>20</v>
      </c>
    </row>
    <row r="629" spans="1:3" x14ac:dyDescent="0.3">
      <c r="A629" s="3">
        <v>44848</v>
      </c>
      <c r="B629">
        <v>80000</v>
      </c>
      <c r="C629" t="s">
        <v>20</v>
      </c>
    </row>
    <row r="630" spans="1:3" x14ac:dyDescent="0.3">
      <c r="A630" s="3">
        <v>44847</v>
      </c>
      <c r="B630">
        <v>80000</v>
      </c>
      <c r="C630" t="s">
        <v>20</v>
      </c>
    </row>
    <row r="631" spans="1:3" x14ac:dyDescent="0.3">
      <c r="A631" s="3">
        <v>44846</v>
      </c>
      <c r="B631">
        <v>80000</v>
      </c>
      <c r="C631" t="s">
        <v>20</v>
      </c>
    </row>
    <row r="632" spans="1:3" x14ac:dyDescent="0.3">
      <c r="A632" s="3">
        <v>44845</v>
      </c>
      <c r="B632">
        <v>80000</v>
      </c>
      <c r="C632" t="s">
        <v>20</v>
      </c>
    </row>
    <row r="633" spans="1:3" x14ac:dyDescent="0.3">
      <c r="A633" s="3">
        <v>44844</v>
      </c>
      <c r="B633">
        <v>80000</v>
      </c>
      <c r="C633" t="s">
        <v>20</v>
      </c>
    </row>
    <row r="634" spans="1:3" x14ac:dyDescent="0.3">
      <c r="A634" s="3">
        <v>44841</v>
      </c>
      <c r="B634">
        <v>80000</v>
      </c>
      <c r="C634" t="s">
        <v>20</v>
      </c>
    </row>
    <row r="635" spans="1:3" x14ac:dyDescent="0.3">
      <c r="A635" s="3">
        <v>44840</v>
      </c>
      <c r="B635">
        <v>80000</v>
      </c>
      <c r="C635" t="s">
        <v>20</v>
      </c>
    </row>
    <row r="636" spans="1:3" x14ac:dyDescent="0.3">
      <c r="A636" s="3">
        <v>44839</v>
      </c>
      <c r="B636">
        <v>80000</v>
      </c>
      <c r="C636" t="s">
        <v>20</v>
      </c>
    </row>
    <row r="637" spans="1:3" x14ac:dyDescent="0.3">
      <c r="A637" s="3">
        <v>44838</v>
      </c>
      <c r="B637">
        <v>80000</v>
      </c>
      <c r="C637" t="s">
        <v>20</v>
      </c>
    </row>
    <row r="638" spans="1:3" x14ac:dyDescent="0.3">
      <c r="A638" s="3">
        <v>44837</v>
      </c>
      <c r="B638">
        <v>80000</v>
      </c>
      <c r="C638" t="s">
        <v>20</v>
      </c>
    </row>
    <row r="639" spans="1:3" x14ac:dyDescent="0.3">
      <c r="A639" s="3">
        <v>44834</v>
      </c>
      <c r="B639">
        <v>77476.19</v>
      </c>
      <c r="C639" t="s">
        <v>20</v>
      </c>
    </row>
    <row r="640" spans="1:3" x14ac:dyDescent="0.3">
      <c r="A640" s="3">
        <v>44833</v>
      </c>
      <c r="B640">
        <v>77452.38</v>
      </c>
      <c r="C640" t="s">
        <v>20</v>
      </c>
    </row>
    <row r="641" spans="1:3" x14ac:dyDescent="0.3">
      <c r="A641" s="3">
        <v>44832</v>
      </c>
      <c r="B641">
        <v>77357.14</v>
      </c>
      <c r="C641" t="s">
        <v>20</v>
      </c>
    </row>
    <row r="642" spans="1:3" x14ac:dyDescent="0.3">
      <c r="A642" s="3">
        <v>44831</v>
      </c>
      <c r="B642">
        <v>77214.289999999994</v>
      </c>
      <c r="C642" t="s">
        <v>20</v>
      </c>
    </row>
    <row r="643" spans="1:3" x14ac:dyDescent="0.3">
      <c r="A643" s="3">
        <v>44830</v>
      </c>
      <c r="B643">
        <v>77214.289999999994</v>
      </c>
      <c r="C643" t="s">
        <v>20</v>
      </c>
    </row>
    <row r="644" spans="1:3" x14ac:dyDescent="0.3">
      <c r="A644" s="3">
        <v>44827</v>
      </c>
      <c r="B644">
        <v>77214.289999999994</v>
      </c>
      <c r="C644" t="s">
        <v>20</v>
      </c>
    </row>
    <row r="645" spans="1:3" x14ac:dyDescent="0.3">
      <c r="A645" s="3">
        <v>44826</v>
      </c>
      <c r="B645">
        <v>77214.289999999994</v>
      </c>
      <c r="C645" t="s">
        <v>20</v>
      </c>
    </row>
    <row r="646" spans="1:3" x14ac:dyDescent="0.3">
      <c r="A646" s="3">
        <v>44825</v>
      </c>
      <c r="B646">
        <v>76880.95</v>
      </c>
      <c r="C646" t="s">
        <v>20</v>
      </c>
    </row>
    <row r="647" spans="1:3" x14ac:dyDescent="0.3">
      <c r="A647" s="3">
        <v>44824</v>
      </c>
      <c r="B647">
        <v>76880.95</v>
      </c>
      <c r="C647" t="s">
        <v>20</v>
      </c>
    </row>
    <row r="648" spans="1:3" x14ac:dyDescent="0.3">
      <c r="A648" s="3">
        <v>44823</v>
      </c>
      <c r="B648">
        <v>76886.36</v>
      </c>
      <c r="C648" t="s">
        <v>20</v>
      </c>
    </row>
    <row r="649" spans="1:3" x14ac:dyDescent="0.3">
      <c r="A649" s="3">
        <v>44820</v>
      </c>
      <c r="B649">
        <v>76886.36</v>
      </c>
      <c r="C649" t="s">
        <v>20</v>
      </c>
    </row>
    <row r="650" spans="1:3" x14ac:dyDescent="0.3">
      <c r="A650" s="3">
        <v>44819</v>
      </c>
      <c r="B650">
        <v>76886.36</v>
      </c>
      <c r="C650" t="s">
        <v>20</v>
      </c>
    </row>
    <row r="651" spans="1:3" x14ac:dyDescent="0.3">
      <c r="A651" s="3">
        <v>44818</v>
      </c>
      <c r="B651">
        <v>76886.36</v>
      </c>
      <c r="C651" t="s">
        <v>20</v>
      </c>
    </row>
    <row r="652" spans="1:3" x14ac:dyDescent="0.3">
      <c r="A652" s="3">
        <v>44817</v>
      </c>
      <c r="B652">
        <v>76886.36</v>
      </c>
      <c r="C652" t="s">
        <v>20</v>
      </c>
    </row>
    <row r="653" spans="1:3" x14ac:dyDescent="0.3">
      <c r="A653" s="3">
        <v>44816</v>
      </c>
      <c r="B653">
        <v>76886.36</v>
      </c>
      <c r="C653" t="s">
        <v>20</v>
      </c>
    </row>
    <row r="654" spans="1:3" x14ac:dyDescent="0.3">
      <c r="A654" s="3">
        <v>44813</v>
      </c>
      <c r="B654">
        <v>76886.36</v>
      </c>
      <c r="C654" t="s">
        <v>20</v>
      </c>
    </row>
    <row r="655" spans="1:3" x14ac:dyDescent="0.3">
      <c r="A655" s="3">
        <v>44812</v>
      </c>
      <c r="B655">
        <v>76886.36</v>
      </c>
      <c r="C655" t="s">
        <v>20</v>
      </c>
    </row>
    <row r="656" spans="1:3" x14ac:dyDescent="0.3">
      <c r="A656" s="3">
        <v>44811</v>
      </c>
      <c r="B656">
        <v>76886.36</v>
      </c>
      <c r="C656" t="s">
        <v>20</v>
      </c>
    </row>
    <row r="657" spans="1:3" x14ac:dyDescent="0.3">
      <c r="A657" s="3">
        <v>44810</v>
      </c>
      <c r="B657">
        <v>76477.27</v>
      </c>
      <c r="C657" t="s">
        <v>20</v>
      </c>
    </row>
    <row r="658" spans="1:3" x14ac:dyDescent="0.3">
      <c r="A658" s="3">
        <v>44809</v>
      </c>
      <c r="B658">
        <v>76477.27</v>
      </c>
      <c r="C658" t="s">
        <v>20</v>
      </c>
    </row>
    <row r="659" spans="1:3" x14ac:dyDescent="0.3">
      <c r="A659" s="3">
        <v>44806</v>
      </c>
      <c r="B659">
        <v>76477.27</v>
      </c>
      <c r="C659" t="s">
        <v>20</v>
      </c>
    </row>
    <row r="660" spans="1:3" x14ac:dyDescent="0.3">
      <c r="A660" s="3">
        <v>44805</v>
      </c>
      <c r="B660">
        <v>76000</v>
      </c>
      <c r="C660" t="s">
        <v>20</v>
      </c>
    </row>
    <row r="661" spans="1:3" x14ac:dyDescent="0.3">
      <c r="A661" s="3">
        <v>44804</v>
      </c>
      <c r="B661">
        <v>75640</v>
      </c>
      <c r="C661" t="s">
        <v>20</v>
      </c>
    </row>
    <row r="662" spans="1:3" x14ac:dyDescent="0.3">
      <c r="A662" s="3">
        <v>44803</v>
      </c>
      <c r="B662">
        <v>75636.36</v>
      </c>
      <c r="C662" t="s">
        <v>20</v>
      </c>
    </row>
    <row r="663" spans="1:3" x14ac:dyDescent="0.3">
      <c r="A663" s="3">
        <v>44799</v>
      </c>
      <c r="B663">
        <v>75636.36</v>
      </c>
      <c r="C663" t="s">
        <v>20</v>
      </c>
    </row>
    <row r="664" spans="1:3" x14ac:dyDescent="0.3">
      <c r="A664" s="3">
        <v>44798</v>
      </c>
      <c r="B664">
        <v>75636.36</v>
      </c>
      <c r="C664" t="s">
        <v>20</v>
      </c>
    </row>
    <row r="665" spans="1:3" x14ac:dyDescent="0.3">
      <c r="A665" s="3">
        <v>44797</v>
      </c>
      <c r="B665">
        <v>75636.36</v>
      </c>
      <c r="C665" t="s">
        <v>20</v>
      </c>
    </row>
    <row r="666" spans="1:3" x14ac:dyDescent="0.3">
      <c r="A666" s="3">
        <v>44796</v>
      </c>
      <c r="B666">
        <v>75636.36</v>
      </c>
      <c r="C666" t="s">
        <v>20</v>
      </c>
    </row>
    <row r="667" spans="1:3" x14ac:dyDescent="0.3">
      <c r="A667" s="3">
        <v>44795</v>
      </c>
      <c r="B667">
        <v>75636.36</v>
      </c>
      <c r="C667" t="s">
        <v>20</v>
      </c>
    </row>
    <row r="668" spans="1:3" x14ac:dyDescent="0.3">
      <c r="A668" s="3">
        <v>44792</v>
      </c>
      <c r="B668">
        <v>75636.36</v>
      </c>
      <c r="C668" t="s">
        <v>20</v>
      </c>
    </row>
    <row r="669" spans="1:3" x14ac:dyDescent="0.3">
      <c r="A669" s="3">
        <v>44791</v>
      </c>
      <c r="B669">
        <v>75636.36</v>
      </c>
      <c r="C669" t="s">
        <v>20</v>
      </c>
    </row>
    <row r="670" spans="1:3" x14ac:dyDescent="0.3">
      <c r="A670" s="3">
        <v>44790</v>
      </c>
      <c r="B670">
        <v>75636.36</v>
      </c>
      <c r="C670" t="s">
        <v>20</v>
      </c>
    </row>
    <row r="671" spans="1:3" x14ac:dyDescent="0.3">
      <c r="A671" s="3">
        <v>44789</v>
      </c>
      <c r="B671">
        <v>75636.36</v>
      </c>
      <c r="C671" t="s">
        <v>20</v>
      </c>
    </row>
    <row r="672" spans="1:3" x14ac:dyDescent="0.3">
      <c r="A672" s="3">
        <v>44788</v>
      </c>
      <c r="B672">
        <v>75636.36</v>
      </c>
      <c r="C672" t="s">
        <v>20</v>
      </c>
    </row>
    <row r="673" spans="1:3" x14ac:dyDescent="0.3">
      <c r="A673" s="3">
        <v>44785</v>
      </c>
      <c r="B673">
        <v>75636.36</v>
      </c>
      <c r="C673" t="s">
        <v>20</v>
      </c>
    </row>
    <row r="674" spans="1:3" x14ac:dyDescent="0.3">
      <c r="A674" s="3">
        <v>44784</v>
      </c>
      <c r="B674">
        <v>75636.36</v>
      </c>
      <c r="C674" t="s">
        <v>20</v>
      </c>
    </row>
    <row r="675" spans="1:3" x14ac:dyDescent="0.3">
      <c r="A675" s="3">
        <v>44783</v>
      </c>
      <c r="B675">
        <v>75000</v>
      </c>
      <c r="C675" t="s">
        <v>20</v>
      </c>
    </row>
    <row r="676" spans="1:3" x14ac:dyDescent="0.3">
      <c r="A676" s="3">
        <v>44782</v>
      </c>
      <c r="B676">
        <v>75000</v>
      </c>
      <c r="C676" t="s">
        <v>20</v>
      </c>
    </row>
    <row r="677" spans="1:3" x14ac:dyDescent="0.3">
      <c r="A677" s="3">
        <v>44781</v>
      </c>
      <c r="B677">
        <v>75000</v>
      </c>
      <c r="C677" t="s">
        <v>20</v>
      </c>
    </row>
    <row r="678" spans="1:3" x14ac:dyDescent="0.3">
      <c r="A678" s="3">
        <v>44778</v>
      </c>
      <c r="B678">
        <v>75000</v>
      </c>
      <c r="C678" t="s">
        <v>20</v>
      </c>
    </row>
    <row r="679" spans="1:3" x14ac:dyDescent="0.3">
      <c r="A679" s="3">
        <v>44777</v>
      </c>
      <c r="B679">
        <v>75000</v>
      </c>
      <c r="C679" t="s">
        <v>20</v>
      </c>
    </row>
    <row r="680" spans="1:3" x14ac:dyDescent="0.3">
      <c r="A680" s="3">
        <v>44776</v>
      </c>
      <c r="B680">
        <v>75000</v>
      </c>
      <c r="C680" t="s">
        <v>20</v>
      </c>
    </row>
    <row r="681" spans="1:3" x14ac:dyDescent="0.3">
      <c r="A681" s="3">
        <v>44775</v>
      </c>
      <c r="B681">
        <v>75000</v>
      </c>
      <c r="C681" t="s">
        <v>20</v>
      </c>
    </row>
    <row r="682" spans="1:3" x14ac:dyDescent="0.3">
      <c r="A682" s="3">
        <v>44774</v>
      </c>
      <c r="B682">
        <v>75000</v>
      </c>
      <c r="C682" t="s">
        <v>20</v>
      </c>
    </row>
    <row r="683" spans="1:3" x14ac:dyDescent="0.3">
      <c r="A683" s="3">
        <v>44771</v>
      </c>
      <c r="B683">
        <v>75000</v>
      </c>
      <c r="C683" t="s">
        <v>20</v>
      </c>
    </row>
    <row r="684" spans="1:3" x14ac:dyDescent="0.3">
      <c r="A684" s="3">
        <v>44770</v>
      </c>
      <c r="B684">
        <v>75000</v>
      </c>
      <c r="C684" t="s">
        <v>20</v>
      </c>
    </row>
    <row r="685" spans="1:3" x14ac:dyDescent="0.3">
      <c r="A685" s="3">
        <v>44769</v>
      </c>
      <c r="B685">
        <v>75000</v>
      </c>
      <c r="C685" t="s">
        <v>20</v>
      </c>
    </row>
    <row r="686" spans="1:3" x14ac:dyDescent="0.3">
      <c r="A686" s="3">
        <v>44768</v>
      </c>
      <c r="B686">
        <v>75000</v>
      </c>
      <c r="C686" t="s">
        <v>20</v>
      </c>
    </row>
    <row r="687" spans="1:3" x14ac:dyDescent="0.3">
      <c r="A687" s="3">
        <v>44767</v>
      </c>
      <c r="B687">
        <v>75000</v>
      </c>
      <c r="C687" t="s">
        <v>20</v>
      </c>
    </row>
    <row r="688" spans="1:3" x14ac:dyDescent="0.3">
      <c r="A688" s="3">
        <v>44764</v>
      </c>
      <c r="B688">
        <v>75000</v>
      </c>
      <c r="C688" t="s">
        <v>20</v>
      </c>
    </row>
    <row r="689" spans="1:3" x14ac:dyDescent="0.3">
      <c r="A689" s="3">
        <v>44763</v>
      </c>
      <c r="B689">
        <v>75000</v>
      </c>
      <c r="C689" t="s">
        <v>20</v>
      </c>
    </row>
    <row r="690" spans="1:3" x14ac:dyDescent="0.3">
      <c r="A690" s="3">
        <v>44762</v>
      </c>
      <c r="B690">
        <v>75000</v>
      </c>
      <c r="C690" t="s">
        <v>20</v>
      </c>
    </row>
    <row r="691" spans="1:3" x14ac:dyDescent="0.3">
      <c r="A691" s="3">
        <v>44761</v>
      </c>
      <c r="B691">
        <v>75000</v>
      </c>
      <c r="C691" t="s">
        <v>20</v>
      </c>
    </row>
    <row r="692" spans="1:3" x14ac:dyDescent="0.3">
      <c r="A692" s="3">
        <v>44760</v>
      </c>
      <c r="B692">
        <v>75000</v>
      </c>
      <c r="C692" t="s">
        <v>20</v>
      </c>
    </row>
    <row r="693" spans="1:3" x14ac:dyDescent="0.3">
      <c r="A693" s="3">
        <v>44757</v>
      </c>
      <c r="B693">
        <v>75000</v>
      </c>
      <c r="C693" t="s">
        <v>20</v>
      </c>
    </row>
    <row r="694" spans="1:3" x14ac:dyDescent="0.3">
      <c r="A694" s="3">
        <v>44756</v>
      </c>
      <c r="B694">
        <v>75000</v>
      </c>
      <c r="C694" t="s">
        <v>20</v>
      </c>
    </row>
    <row r="695" spans="1:3" x14ac:dyDescent="0.3">
      <c r="A695" s="3">
        <v>44755</v>
      </c>
      <c r="B695">
        <v>75000</v>
      </c>
      <c r="C695" t="s">
        <v>20</v>
      </c>
    </row>
    <row r="696" spans="1:3" x14ac:dyDescent="0.3">
      <c r="A696" s="3">
        <v>44754</v>
      </c>
      <c r="B696">
        <v>75000</v>
      </c>
      <c r="C696" t="s">
        <v>20</v>
      </c>
    </row>
    <row r="697" spans="1:3" x14ac:dyDescent="0.3">
      <c r="A697" s="3">
        <v>44753</v>
      </c>
      <c r="B697">
        <v>75000</v>
      </c>
      <c r="C697" t="s">
        <v>20</v>
      </c>
    </row>
    <row r="698" spans="1:3" x14ac:dyDescent="0.3">
      <c r="A698" s="3">
        <v>44750</v>
      </c>
      <c r="B698">
        <v>75000</v>
      </c>
      <c r="C698" t="s">
        <v>20</v>
      </c>
    </row>
    <row r="699" spans="1:3" x14ac:dyDescent="0.3">
      <c r="A699" s="3">
        <v>44749</v>
      </c>
      <c r="B699">
        <v>75000</v>
      </c>
      <c r="C699" t="s">
        <v>20</v>
      </c>
    </row>
    <row r="700" spans="1:3" x14ac:dyDescent="0.3">
      <c r="A700" s="3">
        <v>44748</v>
      </c>
      <c r="B700">
        <v>75000</v>
      </c>
      <c r="C700" t="s">
        <v>20</v>
      </c>
    </row>
    <row r="701" spans="1:3" x14ac:dyDescent="0.3">
      <c r="A701" s="3">
        <v>44747</v>
      </c>
      <c r="B701">
        <v>75000</v>
      </c>
      <c r="C701" t="s">
        <v>20</v>
      </c>
    </row>
    <row r="702" spans="1:3" x14ac:dyDescent="0.3">
      <c r="A702" s="3">
        <v>44746</v>
      </c>
      <c r="B702">
        <v>75000</v>
      </c>
      <c r="C702" t="s">
        <v>20</v>
      </c>
    </row>
    <row r="703" spans="1:3" x14ac:dyDescent="0.3">
      <c r="A703" s="3">
        <v>44743</v>
      </c>
      <c r="B703">
        <v>75000</v>
      </c>
      <c r="C703" t="s">
        <v>20</v>
      </c>
    </row>
    <row r="704" spans="1:3" x14ac:dyDescent="0.3">
      <c r="A704" s="3">
        <v>44742</v>
      </c>
      <c r="B704">
        <v>75000</v>
      </c>
      <c r="C704" t="s">
        <v>20</v>
      </c>
    </row>
    <row r="705" spans="1:3" x14ac:dyDescent="0.3">
      <c r="A705" s="3">
        <v>44741</v>
      </c>
      <c r="B705">
        <v>75000</v>
      </c>
      <c r="C705" t="s">
        <v>20</v>
      </c>
    </row>
    <row r="706" spans="1:3" x14ac:dyDescent="0.3">
      <c r="A706" s="3">
        <v>44740</v>
      </c>
      <c r="B706">
        <v>75000</v>
      </c>
      <c r="C706" t="s">
        <v>20</v>
      </c>
    </row>
    <row r="707" spans="1:3" x14ac:dyDescent="0.3">
      <c r="A707" s="3">
        <v>44739</v>
      </c>
      <c r="B707">
        <v>75000</v>
      </c>
      <c r="C707" t="s">
        <v>20</v>
      </c>
    </row>
    <row r="708" spans="1:3" x14ac:dyDescent="0.3">
      <c r="A708" s="3">
        <v>44736</v>
      </c>
      <c r="B708">
        <v>75000</v>
      </c>
      <c r="C708" t="s">
        <v>20</v>
      </c>
    </row>
    <row r="709" spans="1:3" x14ac:dyDescent="0.3">
      <c r="A709" s="3">
        <v>44735</v>
      </c>
      <c r="B709">
        <v>75000</v>
      </c>
      <c r="C709" t="s">
        <v>20</v>
      </c>
    </row>
    <row r="710" spans="1:3" x14ac:dyDescent="0.3">
      <c r="A710" s="3">
        <v>44734</v>
      </c>
      <c r="B710">
        <v>75000</v>
      </c>
      <c r="C710" t="s">
        <v>20</v>
      </c>
    </row>
    <row r="711" spans="1:3" x14ac:dyDescent="0.3">
      <c r="A711" s="3">
        <v>44733</v>
      </c>
      <c r="B711">
        <v>75000</v>
      </c>
      <c r="C711" t="s">
        <v>20</v>
      </c>
    </row>
    <row r="712" spans="1:3" x14ac:dyDescent="0.3">
      <c r="A712" s="3">
        <v>44732</v>
      </c>
      <c r="B712">
        <v>75000</v>
      </c>
      <c r="C712" t="s">
        <v>20</v>
      </c>
    </row>
    <row r="713" spans="1:3" x14ac:dyDescent="0.3">
      <c r="A713" s="3">
        <v>44729</v>
      </c>
      <c r="B713">
        <v>75000</v>
      </c>
      <c r="C713" t="s">
        <v>20</v>
      </c>
    </row>
    <row r="714" spans="1:3" x14ac:dyDescent="0.3">
      <c r="A714" s="3">
        <v>44728</v>
      </c>
      <c r="B714">
        <v>75000</v>
      </c>
      <c r="C714" t="s">
        <v>20</v>
      </c>
    </row>
    <row r="715" spans="1:3" x14ac:dyDescent="0.3">
      <c r="A715" s="3">
        <v>44727</v>
      </c>
      <c r="B715">
        <v>75000</v>
      </c>
      <c r="C715" t="s">
        <v>20</v>
      </c>
    </row>
    <row r="716" spans="1:3" x14ac:dyDescent="0.3">
      <c r="A716" s="3">
        <v>44726</v>
      </c>
      <c r="B716">
        <v>75000</v>
      </c>
      <c r="C716" t="s">
        <v>20</v>
      </c>
    </row>
    <row r="717" spans="1:3" x14ac:dyDescent="0.3">
      <c r="A717" s="3">
        <v>44725</v>
      </c>
      <c r="B717">
        <v>75000</v>
      </c>
      <c r="C717" t="s">
        <v>20</v>
      </c>
    </row>
    <row r="718" spans="1:3" x14ac:dyDescent="0.3">
      <c r="A718" s="3">
        <v>44722</v>
      </c>
      <c r="B718">
        <v>75000</v>
      </c>
      <c r="C718" t="s">
        <v>20</v>
      </c>
    </row>
    <row r="719" spans="1:3" x14ac:dyDescent="0.3">
      <c r="A719" s="3">
        <v>44721</v>
      </c>
      <c r="B719">
        <v>75000</v>
      </c>
      <c r="C719" t="s">
        <v>20</v>
      </c>
    </row>
    <row r="720" spans="1:3" x14ac:dyDescent="0.3">
      <c r="A720" s="3">
        <v>44720</v>
      </c>
      <c r="B720">
        <v>75000</v>
      </c>
      <c r="C720" t="s">
        <v>20</v>
      </c>
    </row>
    <row r="721" spans="1:3" x14ac:dyDescent="0.3">
      <c r="A721" s="3">
        <v>44719</v>
      </c>
      <c r="B721">
        <v>75000</v>
      </c>
      <c r="C721" t="s">
        <v>20</v>
      </c>
    </row>
    <row r="722" spans="1:3" x14ac:dyDescent="0.3">
      <c r="A722" s="3">
        <v>44718</v>
      </c>
      <c r="B722">
        <v>73100</v>
      </c>
      <c r="C722" t="s">
        <v>20</v>
      </c>
    </row>
    <row r="723" spans="1:3" x14ac:dyDescent="0.3">
      <c r="A723" s="3">
        <v>44713</v>
      </c>
      <c r="B723">
        <v>75000</v>
      </c>
      <c r="C723" t="s">
        <v>20</v>
      </c>
    </row>
    <row r="724" spans="1:3" x14ac:dyDescent="0.3">
      <c r="A724" s="3">
        <v>44712</v>
      </c>
      <c r="B724">
        <v>79730</v>
      </c>
      <c r="C724" t="s">
        <v>20</v>
      </c>
    </row>
    <row r="725" spans="1:3" x14ac:dyDescent="0.3">
      <c r="A725" s="3">
        <v>44711</v>
      </c>
      <c r="B725">
        <v>79726.19</v>
      </c>
      <c r="C725" t="s">
        <v>20</v>
      </c>
    </row>
    <row r="726" spans="1:3" x14ac:dyDescent="0.3">
      <c r="A726" s="3">
        <v>44708</v>
      </c>
      <c r="B726">
        <v>79726.19</v>
      </c>
      <c r="C726" t="s">
        <v>20</v>
      </c>
    </row>
    <row r="727" spans="1:3" x14ac:dyDescent="0.3">
      <c r="A727" s="3">
        <v>44707</v>
      </c>
      <c r="B727">
        <v>79726.19</v>
      </c>
      <c r="C727" t="s">
        <v>20</v>
      </c>
    </row>
    <row r="728" spans="1:3" x14ac:dyDescent="0.3">
      <c r="A728" s="3">
        <v>44706</v>
      </c>
      <c r="B728">
        <v>79887.5</v>
      </c>
      <c r="C728" t="s">
        <v>20</v>
      </c>
    </row>
    <row r="729" spans="1:3" x14ac:dyDescent="0.3">
      <c r="A729" s="3">
        <v>44705</v>
      </c>
      <c r="B729">
        <v>79887.5</v>
      </c>
      <c r="C729" t="s">
        <v>20</v>
      </c>
    </row>
    <row r="730" spans="1:3" x14ac:dyDescent="0.3">
      <c r="A730" s="3">
        <v>44704</v>
      </c>
      <c r="B730">
        <v>80950</v>
      </c>
      <c r="C730" t="s">
        <v>20</v>
      </c>
    </row>
    <row r="731" spans="1:3" x14ac:dyDescent="0.3">
      <c r="A731" s="3">
        <v>44701</v>
      </c>
      <c r="B731">
        <v>80950</v>
      </c>
      <c r="C731" t="s">
        <v>20</v>
      </c>
    </row>
    <row r="732" spans="1:3" x14ac:dyDescent="0.3">
      <c r="A732" s="3">
        <v>44700</v>
      </c>
      <c r="B732">
        <v>80950</v>
      </c>
      <c r="C732" t="s">
        <v>20</v>
      </c>
    </row>
    <row r="733" spans="1:3" x14ac:dyDescent="0.3">
      <c r="A733" s="3">
        <v>44699</v>
      </c>
      <c r="B733">
        <v>80850</v>
      </c>
      <c r="C733" t="s">
        <v>20</v>
      </c>
    </row>
    <row r="734" spans="1:3" x14ac:dyDescent="0.3">
      <c r="A734" s="3">
        <v>44698</v>
      </c>
      <c r="B734">
        <v>80850</v>
      </c>
      <c r="C734" t="s">
        <v>20</v>
      </c>
    </row>
    <row r="735" spans="1:3" x14ac:dyDescent="0.3">
      <c r="A735" s="3">
        <v>44697</v>
      </c>
      <c r="B735">
        <v>80850</v>
      </c>
      <c r="C735" t="s">
        <v>20</v>
      </c>
    </row>
    <row r="736" spans="1:3" x14ac:dyDescent="0.3">
      <c r="A736" s="3">
        <v>44694</v>
      </c>
      <c r="B736">
        <v>80850</v>
      </c>
      <c r="C736" t="s">
        <v>20</v>
      </c>
    </row>
    <row r="737" spans="1:3" x14ac:dyDescent="0.3">
      <c r="A737" s="3">
        <v>44693</v>
      </c>
      <c r="B737">
        <v>80850</v>
      </c>
      <c r="C737" t="s">
        <v>20</v>
      </c>
    </row>
    <row r="738" spans="1:3" x14ac:dyDescent="0.3">
      <c r="A738" s="3">
        <v>44692</v>
      </c>
      <c r="B738">
        <v>81500</v>
      </c>
      <c r="C738" t="s">
        <v>20</v>
      </c>
    </row>
    <row r="739" spans="1:3" x14ac:dyDescent="0.3">
      <c r="A739" s="3">
        <v>44691</v>
      </c>
      <c r="B739">
        <v>81500</v>
      </c>
      <c r="C739" t="s">
        <v>20</v>
      </c>
    </row>
    <row r="740" spans="1:3" x14ac:dyDescent="0.3">
      <c r="A740" s="3">
        <v>44690</v>
      </c>
      <c r="B740">
        <v>81500</v>
      </c>
      <c r="C740" t="s">
        <v>20</v>
      </c>
    </row>
    <row r="741" spans="1:3" x14ac:dyDescent="0.3">
      <c r="A741" s="3">
        <v>44687</v>
      </c>
      <c r="B741">
        <v>81500</v>
      </c>
      <c r="C741" t="s">
        <v>20</v>
      </c>
    </row>
    <row r="742" spans="1:3" x14ac:dyDescent="0.3">
      <c r="A742" s="3">
        <v>44686</v>
      </c>
      <c r="B742">
        <v>81500</v>
      </c>
      <c r="C742" t="s">
        <v>20</v>
      </c>
    </row>
    <row r="743" spans="1:3" x14ac:dyDescent="0.3">
      <c r="A743" s="3">
        <v>44685</v>
      </c>
      <c r="B743">
        <v>81500</v>
      </c>
      <c r="C743" t="s">
        <v>20</v>
      </c>
    </row>
    <row r="744" spans="1:3" x14ac:dyDescent="0.3">
      <c r="A744" s="3">
        <v>44684</v>
      </c>
      <c r="B744">
        <v>81500</v>
      </c>
      <c r="C744" t="s">
        <v>20</v>
      </c>
    </row>
    <row r="745" spans="1:3" x14ac:dyDescent="0.3">
      <c r="A745" s="3">
        <v>44680</v>
      </c>
      <c r="B745">
        <v>81170</v>
      </c>
      <c r="C745" t="s">
        <v>20</v>
      </c>
    </row>
    <row r="746" spans="1:3" x14ac:dyDescent="0.3">
      <c r="A746" s="3">
        <v>44679</v>
      </c>
      <c r="B746">
        <v>81171</v>
      </c>
      <c r="C746" t="s">
        <v>20</v>
      </c>
    </row>
    <row r="747" spans="1:3" x14ac:dyDescent="0.3">
      <c r="A747" s="3">
        <v>44678</v>
      </c>
      <c r="B747">
        <v>81171</v>
      </c>
      <c r="C747" t="s">
        <v>20</v>
      </c>
    </row>
    <row r="748" spans="1:3" x14ac:dyDescent="0.3">
      <c r="A748" s="3">
        <v>44677</v>
      </c>
      <c r="B748">
        <v>81171</v>
      </c>
      <c r="C748" t="s">
        <v>20</v>
      </c>
    </row>
    <row r="749" spans="1:3" x14ac:dyDescent="0.3">
      <c r="A749" s="3">
        <v>44676</v>
      </c>
      <c r="B749">
        <v>81171</v>
      </c>
      <c r="C749" t="s">
        <v>20</v>
      </c>
    </row>
    <row r="750" spans="1:3" x14ac:dyDescent="0.3">
      <c r="A750" s="3">
        <v>44673</v>
      </c>
      <c r="B750">
        <v>81171</v>
      </c>
      <c r="C750" t="s">
        <v>20</v>
      </c>
    </row>
    <row r="751" spans="1:3" x14ac:dyDescent="0.3">
      <c r="A751" s="3">
        <v>44672</v>
      </c>
      <c r="B751">
        <v>81171</v>
      </c>
      <c r="C751" t="s">
        <v>20</v>
      </c>
    </row>
    <row r="752" spans="1:3" x14ac:dyDescent="0.3">
      <c r="A752" s="3">
        <v>44671</v>
      </c>
      <c r="B752">
        <v>81171</v>
      </c>
      <c r="C752" t="s">
        <v>20</v>
      </c>
    </row>
    <row r="753" spans="1:3" x14ac:dyDescent="0.3">
      <c r="A753" s="3">
        <v>44670</v>
      </c>
      <c r="B753">
        <v>81171</v>
      </c>
      <c r="C753" t="s">
        <v>20</v>
      </c>
    </row>
    <row r="754" spans="1:3" x14ac:dyDescent="0.3">
      <c r="A754" s="3">
        <v>44665</v>
      </c>
      <c r="B754">
        <v>81171</v>
      </c>
      <c r="C754" t="s">
        <v>20</v>
      </c>
    </row>
    <row r="755" spans="1:3" x14ac:dyDescent="0.3">
      <c r="A755" s="3">
        <v>44664</v>
      </c>
      <c r="B755">
        <v>81171</v>
      </c>
      <c r="C755" t="s">
        <v>20</v>
      </c>
    </row>
    <row r="756" spans="1:3" x14ac:dyDescent="0.3">
      <c r="A756" s="3">
        <v>44663</v>
      </c>
      <c r="B756">
        <v>81171</v>
      </c>
      <c r="C756" t="s">
        <v>20</v>
      </c>
    </row>
    <row r="757" spans="1:3" x14ac:dyDescent="0.3">
      <c r="A757" s="3">
        <v>44662</v>
      </c>
      <c r="B757">
        <v>81171</v>
      </c>
      <c r="C757" t="s">
        <v>20</v>
      </c>
    </row>
    <row r="758" spans="1:3" x14ac:dyDescent="0.3">
      <c r="A758" s="3">
        <v>44659</v>
      </c>
      <c r="B758">
        <v>80250</v>
      </c>
      <c r="C758" t="s">
        <v>20</v>
      </c>
    </row>
    <row r="759" spans="1:3" x14ac:dyDescent="0.3">
      <c r="A759" s="3">
        <v>44658</v>
      </c>
      <c r="B759">
        <v>80250</v>
      </c>
      <c r="C759" t="s">
        <v>20</v>
      </c>
    </row>
    <row r="760" spans="1:3" x14ac:dyDescent="0.3">
      <c r="A760" s="3">
        <v>44657</v>
      </c>
      <c r="B760">
        <v>80250</v>
      </c>
      <c r="C760" t="s">
        <v>20</v>
      </c>
    </row>
    <row r="761" spans="1:3" x14ac:dyDescent="0.3">
      <c r="A761" s="3">
        <v>44656</v>
      </c>
      <c r="B761">
        <v>80250</v>
      </c>
      <c r="C761" t="s">
        <v>20</v>
      </c>
    </row>
    <row r="762" spans="1:3" x14ac:dyDescent="0.3">
      <c r="A762" s="3">
        <v>44655</v>
      </c>
      <c r="B762">
        <v>80250</v>
      </c>
      <c r="C762" t="s">
        <v>20</v>
      </c>
    </row>
    <row r="763" spans="1:3" x14ac:dyDescent="0.3">
      <c r="A763" s="3">
        <v>44652</v>
      </c>
      <c r="B763">
        <v>74500</v>
      </c>
      <c r="C763" t="s">
        <v>20</v>
      </c>
    </row>
    <row r="764" spans="1:3" x14ac:dyDescent="0.3">
      <c r="A764" s="3">
        <v>44651</v>
      </c>
      <c r="B764">
        <v>69580</v>
      </c>
      <c r="C764" t="s">
        <v>20</v>
      </c>
    </row>
    <row r="765" spans="1:3" x14ac:dyDescent="0.3">
      <c r="A765" s="3">
        <v>44650</v>
      </c>
      <c r="B765">
        <v>68990</v>
      </c>
      <c r="C765" t="s">
        <v>20</v>
      </c>
    </row>
    <row r="766" spans="1:3" x14ac:dyDescent="0.3">
      <c r="A766" s="3">
        <v>44649</v>
      </c>
      <c r="B766">
        <v>68990</v>
      </c>
      <c r="C766" t="s">
        <v>20</v>
      </c>
    </row>
    <row r="767" spans="1:3" x14ac:dyDescent="0.3">
      <c r="A767" s="3">
        <v>44648</v>
      </c>
      <c r="B767">
        <v>68990</v>
      </c>
      <c r="C767" t="s">
        <v>20</v>
      </c>
    </row>
    <row r="768" spans="1:3" x14ac:dyDescent="0.3">
      <c r="A768" s="3">
        <v>44645</v>
      </c>
      <c r="B768">
        <v>68990</v>
      </c>
      <c r="C768" t="s">
        <v>20</v>
      </c>
    </row>
    <row r="769" spans="1:3" x14ac:dyDescent="0.3">
      <c r="A769" s="3">
        <v>44644</v>
      </c>
      <c r="B769">
        <v>68990</v>
      </c>
      <c r="C769" t="s">
        <v>20</v>
      </c>
    </row>
    <row r="770" spans="1:3" x14ac:dyDescent="0.3">
      <c r="A770" s="3">
        <v>44643</v>
      </c>
      <c r="B770">
        <v>68240</v>
      </c>
      <c r="C770" t="s">
        <v>20</v>
      </c>
    </row>
    <row r="771" spans="1:3" x14ac:dyDescent="0.3">
      <c r="A771" s="3">
        <v>44642</v>
      </c>
      <c r="B771">
        <v>68240</v>
      </c>
      <c r="C771" t="s">
        <v>20</v>
      </c>
    </row>
    <row r="772" spans="1:3" x14ac:dyDescent="0.3">
      <c r="A772" s="3">
        <v>44641</v>
      </c>
      <c r="B772">
        <v>68240</v>
      </c>
      <c r="C772" t="s">
        <v>20</v>
      </c>
    </row>
    <row r="773" spans="1:3" x14ac:dyDescent="0.3">
      <c r="A773" s="3">
        <v>44638</v>
      </c>
      <c r="B773">
        <v>68240</v>
      </c>
      <c r="C773" t="s">
        <v>20</v>
      </c>
    </row>
    <row r="774" spans="1:3" x14ac:dyDescent="0.3">
      <c r="A774" s="3">
        <v>44637</v>
      </c>
      <c r="B774">
        <v>68240</v>
      </c>
      <c r="C774" t="s">
        <v>20</v>
      </c>
    </row>
    <row r="775" spans="1:3" x14ac:dyDescent="0.3">
      <c r="A775" s="3">
        <v>44636</v>
      </c>
      <c r="B775">
        <v>67860</v>
      </c>
      <c r="C775" t="s">
        <v>20</v>
      </c>
    </row>
    <row r="776" spans="1:3" x14ac:dyDescent="0.3">
      <c r="A776" s="3">
        <v>44635</v>
      </c>
      <c r="B776">
        <v>67860</v>
      </c>
      <c r="C776" t="s">
        <v>20</v>
      </c>
    </row>
    <row r="777" spans="1:3" x14ac:dyDescent="0.3">
      <c r="A777" s="3">
        <v>44634</v>
      </c>
      <c r="B777">
        <v>67860</v>
      </c>
      <c r="C777" t="s">
        <v>20</v>
      </c>
    </row>
    <row r="778" spans="1:3" x14ac:dyDescent="0.3">
      <c r="A778" s="3">
        <v>44631</v>
      </c>
      <c r="B778">
        <v>67550</v>
      </c>
      <c r="C778" t="s">
        <v>20</v>
      </c>
    </row>
    <row r="779" spans="1:3" x14ac:dyDescent="0.3">
      <c r="A779" s="3">
        <v>44630</v>
      </c>
      <c r="B779">
        <v>67550</v>
      </c>
      <c r="C779" t="s">
        <v>20</v>
      </c>
    </row>
    <row r="780" spans="1:3" x14ac:dyDescent="0.3">
      <c r="A780" s="3">
        <v>44629</v>
      </c>
      <c r="B780">
        <v>66090</v>
      </c>
      <c r="C780" t="s">
        <v>20</v>
      </c>
    </row>
    <row r="781" spans="1:3" x14ac:dyDescent="0.3">
      <c r="A781" s="3">
        <v>44628</v>
      </c>
      <c r="B781">
        <v>66090</v>
      </c>
      <c r="C781" t="s">
        <v>20</v>
      </c>
    </row>
    <row r="782" spans="1:3" x14ac:dyDescent="0.3">
      <c r="A782" s="3">
        <v>44627</v>
      </c>
      <c r="B782">
        <v>66090</v>
      </c>
      <c r="C782" t="s">
        <v>20</v>
      </c>
    </row>
    <row r="783" spans="1:3" x14ac:dyDescent="0.3">
      <c r="A783" s="3">
        <v>44624</v>
      </c>
      <c r="B783">
        <v>63500</v>
      </c>
      <c r="C783" t="s">
        <v>20</v>
      </c>
    </row>
    <row r="784" spans="1:3" x14ac:dyDescent="0.3">
      <c r="A784" s="3">
        <v>44623</v>
      </c>
      <c r="B784">
        <v>63500</v>
      </c>
      <c r="C784" t="s">
        <v>20</v>
      </c>
    </row>
    <row r="785" spans="1:3" x14ac:dyDescent="0.3">
      <c r="A785" s="3">
        <v>44622</v>
      </c>
      <c r="B785">
        <v>63500</v>
      </c>
      <c r="C785" t="s">
        <v>20</v>
      </c>
    </row>
    <row r="786" spans="1:3" x14ac:dyDescent="0.3">
      <c r="A786" s="3">
        <v>44621</v>
      </c>
      <c r="B786">
        <v>60200</v>
      </c>
      <c r="C786" t="s">
        <v>20</v>
      </c>
    </row>
    <row r="787" spans="1:3" x14ac:dyDescent="0.3">
      <c r="A787" s="3">
        <v>44620</v>
      </c>
      <c r="B787">
        <v>51870</v>
      </c>
      <c r="C787" t="s">
        <v>20</v>
      </c>
    </row>
    <row r="788" spans="1:3" x14ac:dyDescent="0.3">
      <c r="A788" s="3">
        <v>44617</v>
      </c>
      <c r="B788">
        <v>51860</v>
      </c>
      <c r="C788" t="s">
        <v>20</v>
      </c>
    </row>
    <row r="789" spans="1:3" x14ac:dyDescent="0.3">
      <c r="A789" s="3">
        <v>44616</v>
      </c>
      <c r="B789">
        <v>51860</v>
      </c>
      <c r="C789" t="s">
        <v>20</v>
      </c>
    </row>
    <row r="790" spans="1:3" x14ac:dyDescent="0.3">
      <c r="A790" s="3">
        <v>44615</v>
      </c>
      <c r="B790">
        <v>51560</v>
      </c>
      <c r="C790" t="s">
        <v>20</v>
      </c>
    </row>
    <row r="791" spans="1:3" x14ac:dyDescent="0.3">
      <c r="A791" s="3">
        <v>44614</v>
      </c>
      <c r="B791">
        <v>51310</v>
      </c>
      <c r="C791" t="s">
        <v>20</v>
      </c>
    </row>
    <row r="792" spans="1:3" x14ac:dyDescent="0.3">
      <c r="A792" s="3">
        <v>44613</v>
      </c>
      <c r="B792">
        <v>50940</v>
      </c>
      <c r="C792" t="s">
        <v>20</v>
      </c>
    </row>
    <row r="793" spans="1:3" x14ac:dyDescent="0.3">
      <c r="A793" s="3">
        <v>44610</v>
      </c>
      <c r="B793">
        <v>50940</v>
      </c>
      <c r="C793" t="s">
        <v>20</v>
      </c>
    </row>
    <row r="794" spans="1:3" x14ac:dyDescent="0.3">
      <c r="A794" s="3">
        <v>44609</v>
      </c>
      <c r="B794">
        <v>49740</v>
      </c>
      <c r="C794" t="s">
        <v>20</v>
      </c>
    </row>
    <row r="795" spans="1:3" x14ac:dyDescent="0.3">
      <c r="A795" s="3">
        <v>44608</v>
      </c>
      <c r="B795">
        <v>49740</v>
      </c>
      <c r="C795" t="s">
        <v>20</v>
      </c>
    </row>
    <row r="796" spans="1:3" x14ac:dyDescent="0.3">
      <c r="A796" s="3">
        <v>44607</v>
      </c>
      <c r="B796">
        <v>48490</v>
      </c>
      <c r="C796" t="s">
        <v>20</v>
      </c>
    </row>
    <row r="797" spans="1:3" x14ac:dyDescent="0.3">
      <c r="A797" s="3">
        <v>44606</v>
      </c>
      <c r="B797">
        <v>48490</v>
      </c>
      <c r="C797" t="s">
        <v>20</v>
      </c>
    </row>
    <row r="798" spans="1:3" x14ac:dyDescent="0.3">
      <c r="A798" s="3">
        <v>44603</v>
      </c>
      <c r="B798">
        <v>45790</v>
      </c>
      <c r="C798" t="s">
        <v>20</v>
      </c>
    </row>
    <row r="799" spans="1:3" x14ac:dyDescent="0.3">
      <c r="A799" s="3">
        <v>44602</v>
      </c>
      <c r="B799">
        <v>45790</v>
      </c>
      <c r="C799" t="s">
        <v>20</v>
      </c>
    </row>
    <row r="800" spans="1:3" x14ac:dyDescent="0.3">
      <c r="A800" s="3">
        <v>44601</v>
      </c>
      <c r="B800">
        <v>45790</v>
      </c>
      <c r="C800" t="s">
        <v>20</v>
      </c>
    </row>
    <row r="801" spans="1:3" x14ac:dyDescent="0.3">
      <c r="A801" s="3">
        <v>44600</v>
      </c>
      <c r="B801">
        <v>43910</v>
      </c>
      <c r="C801" t="s">
        <v>20</v>
      </c>
    </row>
    <row r="802" spans="1:3" x14ac:dyDescent="0.3">
      <c r="A802" s="3">
        <v>44599</v>
      </c>
      <c r="B802">
        <v>43910</v>
      </c>
      <c r="C802" t="s">
        <v>20</v>
      </c>
    </row>
    <row r="803" spans="1:3" x14ac:dyDescent="0.3">
      <c r="A803" s="3">
        <v>44596</v>
      </c>
      <c r="B803">
        <v>42000</v>
      </c>
      <c r="C803" t="s">
        <v>20</v>
      </c>
    </row>
    <row r="804" spans="1:3" x14ac:dyDescent="0.3">
      <c r="A804" s="3">
        <v>44595</v>
      </c>
      <c r="B804">
        <v>42000</v>
      </c>
      <c r="C804" t="s">
        <v>20</v>
      </c>
    </row>
    <row r="805" spans="1:3" x14ac:dyDescent="0.3">
      <c r="A805" s="3">
        <v>44594</v>
      </c>
      <c r="B805">
        <v>42000</v>
      </c>
      <c r="C805" t="s">
        <v>20</v>
      </c>
    </row>
    <row r="806" spans="1:3" x14ac:dyDescent="0.3">
      <c r="A806" s="3">
        <v>44593</v>
      </c>
      <c r="B806">
        <v>41600</v>
      </c>
      <c r="C806" t="s">
        <v>20</v>
      </c>
    </row>
    <row r="807" spans="1:3" x14ac:dyDescent="0.3">
      <c r="A807" s="3">
        <v>44592</v>
      </c>
      <c r="B807">
        <v>38600</v>
      </c>
      <c r="C807" t="s">
        <v>20</v>
      </c>
    </row>
    <row r="808" spans="1:3" x14ac:dyDescent="0.3">
      <c r="A808" s="3">
        <v>44589</v>
      </c>
      <c r="B808">
        <v>38600</v>
      </c>
      <c r="C808" t="s">
        <v>20</v>
      </c>
    </row>
    <row r="809" spans="1:3" x14ac:dyDescent="0.3">
      <c r="A809" s="3">
        <v>44588</v>
      </c>
      <c r="B809">
        <v>38450</v>
      </c>
      <c r="C809" t="s">
        <v>20</v>
      </c>
    </row>
    <row r="810" spans="1:3" x14ac:dyDescent="0.3">
      <c r="A810" s="3">
        <v>44587</v>
      </c>
      <c r="B810">
        <v>38450</v>
      </c>
      <c r="C810" t="s">
        <v>20</v>
      </c>
    </row>
    <row r="811" spans="1:3" x14ac:dyDescent="0.3">
      <c r="A811" s="3">
        <v>44586</v>
      </c>
      <c r="B811">
        <v>38450</v>
      </c>
      <c r="C811" t="s">
        <v>20</v>
      </c>
    </row>
    <row r="812" spans="1:3" x14ac:dyDescent="0.3">
      <c r="A812" s="3">
        <v>44585</v>
      </c>
      <c r="B812">
        <v>38450</v>
      </c>
      <c r="C812" t="s">
        <v>20</v>
      </c>
    </row>
    <row r="813" spans="1:3" x14ac:dyDescent="0.3">
      <c r="A813" s="3">
        <v>44582</v>
      </c>
      <c r="B813">
        <v>38100</v>
      </c>
      <c r="C813" t="s">
        <v>20</v>
      </c>
    </row>
    <row r="814" spans="1:3" x14ac:dyDescent="0.3">
      <c r="A814" s="3">
        <v>44581</v>
      </c>
      <c r="B814">
        <v>38100</v>
      </c>
      <c r="C814" t="s">
        <v>20</v>
      </c>
    </row>
    <row r="815" spans="1:3" x14ac:dyDescent="0.3">
      <c r="A815" s="3">
        <v>44580</v>
      </c>
      <c r="B815">
        <v>37650</v>
      </c>
      <c r="C815" t="s">
        <v>20</v>
      </c>
    </row>
    <row r="816" spans="1:3" x14ac:dyDescent="0.3">
      <c r="A816" s="3">
        <v>44579</v>
      </c>
      <c r="B816">
        <v>36650</v>
      </c>
      <c r="C816" t="s">
        <v>20</v>
      </c>
    </row>
    <row r="817" spans="1:3" x14ac:dyDescent="0.3">
      <c r="A817" s="3">
        <v>44578</v>
      </c>
      <c r="B817">
        <v>36650</v>
      </c>
      <c r="C817" t="s">
        <v>20</v>
      </c>
    </row>
    <row r="818" spans="1:3" x14ac:dyDescent="0.3">
      <c r="A818" s="3">
        <v>44575</v>
      </c>
      <c r="B818">
        <v>36650</v>
      </c>
      <c r="C818" t="s">
        <v>20</v>
      </c>
    </row>
    <row r="819" spans="1:3" x14ac:dyDescent="0.3">
      <c r="A819" s="3">
        <v>44574</v>
      </c>
      <c r="B819">
        <v>36650</v>
      </c>
      <c r="C819" t="s">
        <v>20</v>
      </c>
    </row>
    <row r="820" spans="1:3" x14ac:dyDescent="0.3">
      <c r="A820" s="3">
        <v>44573</v>
      </c>
      <c r="B820">
        <v>36650</v>
      </c>
      <c r="C820" t="s">
        <v>20</v>
      </c>
    </row>
    <row r="821" spans="1:3" x14ac:dyDescent="0.3">
      <c r="A821" s="3">
        <v>44572</v>
      </c>
      <c r="B821">
        <v>35900</v>
      </c>
      <c r="C821" t="s">
        <v>20</v>
      </c>
    </row>
    <row r="822" spans="1:3" x14ac:dyDescent="0.3">
      <c r="A822" s="3">
        <v>44571</v>
      </c>
      <c r="B822">
        <v>35900</v>
      </c>
      <c r="C822" t="s">
        <v>20</v>
      </c>
    </row>
    <row r="823" spans="1:3" x14ac:dyDescent="0.3">
      <c r="A823" s="3">
        <v>44568</v>
      </c>
      <c r="B823">
        <v>35900</v>
      </c>
      <c r="C823" t="s">
        <v>20</v>
      </c>
    </row>
    <row r="824" spans="1:3" x14ac:dyDescent="0.3">
      <c r="A824" s="3">
        <v>44567</v>
      </c>
      <c r="B824">
        <v>35000</v>
      </c>
      <c r="C824" t="s">
        <v>20</v>
      </c>
    </row>
    <row r="825" spans="1:3" x14ac:dyDescent="0.3">
      <c r="A825" s="3">
        <v>44566</v>
      </c>
      <c r="B825">
        <v>33800</v>
      </c>
      <c r="C825" t="s">
        <v>20</v>
      </c>
    </row>
    <row r="826" spans="1:3" x14ac:dyDescent="0.3">
      <c r="A826" s="3">
        <v>44565</v>
      </c>
      <c r="B826">
        <v>32600</v>
      </c>
      <c r="C826" t="s">
        <v>20</v>
      </c>
    </row>
    <row r="827" spans="1:3" x14ac:dyDescent="0.3">
      <c r="A827" s="3">
        <v>44561</v>
      </c>
      <c r="B827">
        <v>31480</v>
      </c>
      <c r="C827" t="s">
        <v>20</v>
      </c>
    </row>
    <row r="828" spans="1:3" x14ac:dyDescent="0.3">
      <c r="A828" s="3">
        <v>44560</v>
      </c>
      <c r="B828">
        <v>31500</v>
      </c>
      <c r="C828" t="s">
        <v>20</v>
      </c>
    </row>
    <row r="829" spans="1:3" x14ac:dyDescent="0.3">
      <c r="A829" s="3">
        <v>44559</v>
      </c>
      <c r="B829">
        <v>31500</v>
      </c>
      <c r="C829" t="s">
        <v>20</v>
      </c>
    </row>
    <row r="830" spans="1:3" x14ac:dyDescent="0.3">
      <c r="A830" s="3">
        <v>44554</v>
      </c>
      <c r="B830">
        <v>31500</v>
      </c>
      <c r="C830" t="s">
        <v>20</v>
      </c>
    </row>
    <row r="831" spans="1:3" x14ac:dyDescent="0.3">
      <c r="A831" s="3">
        <v>44553</v>
      </c>
      <c r="B831">
        <v>31250</v>
      </c>
      <c r="C831" t="s">
        <v>20</v>
      </c>
    </row>
    <row r="832" spans="1:3" x14ac:dyDescent="0.3">
      <c r="A832" s="3">
        <v>44552</v>
      </c>
      <c r="B832">
        <v>31250</v>
      </c>
      <c r="C832" t="s">
        <v>20</v>
      </c>
    </row>
    <row r="833" spans="1:3" x14ac:dyDescent="0.3">
      <c r="A833" s="3">
        <v>44551</v>
      </c>
      <c r="B833">
        <v>31250</v>
      </c>
      <c r="C833" t="s">
        <v>20</v>
      </c>
    </row>
    <row r="834" spans="1:3" x14ac:dyDescent="0.3">
      <c r="A834" s="3">
        <v>44550</v>
      </c>
      <c r="B834">
        <v>31250</v>
      </c>
      <c r="C834" t="s">
        <v>20</v>
      </c>
    </row>
    <row r="835" spans="1:3" x14ac:dyDescent="0.3">
      <c r="A835" s="3">
        <v>44547</v>
      </c>
      <c r="B835">
        <v>31250</v>
      </c>
      <c r="C835" t="s">
        <v>20</v>
      </c>
    </row>
    <row r="836" spans="1:3" x14ac:dyDescent="0.3">
      <c r="A836" s="3">
        <v>44546</v>
      </c>
      <c r="B836">
        <v>31750</v>
      </c>
      <c r="C836" t="s">
        <v>20</v>
      </c>
    </row>
    <row r="837" spans="1:3" x14ac:dyDescent="0.3">
      <c r="A837" s="3">
        <v>44545</v>
      </c>
      <c r="B837">
        <v>31750</v>
      </c>
      <c r="C837" t="s">
        <v>20</v>
      </c>
    </row>
    <row r="838" spans="1:3" x14ac:dyDescent="0.3">
      <c r="A838" s="3">
        <v>44544</v>
      </c>
      <c r="B838">
        <v>31750</v>
      </c>
      <c r="C838" t="s">
        <v>20</v>
      </c>
    </row>
    <row r="839" spans="1:3" x14ac:dyDescent="0.3">
      <c r="A839" s="3">
        <v>44543</v>
      </c>
      <c r="B839">
        <v>31750</v>
      </c>
      <c r="C839" t="s">
        <v>20</v>
      </c>
    </row>
    <row r="840" spans="1:3" x14ac:dyDescent="0.3">
      <c r="A840" s="3">
        <v>44540</v>
      </c>
      <c r="B840">
        <v>31750</v>
      </c>
      <c r="C840" t="s">
        <v>20</v>
      </c>
    </row>
    <row r="841" spans="1:3" x14ac:dyDescent="0.3">
      <c r="A841" s="3">
        <v>44539</v>
      </c>
      <c r="B841">
        <v>31000</v>
      </c>
      <c r="C841" t="s">
        <v>20</v>
      </c>
    </row>
    <row r="842" spans="1:3" x14ac:dyDescent="0.3">
      <c r="A842" s="3">
        <v>44538</v>
      </c>
      <c r="B842">
        <v>31000</v>
      </c>
      <c r="C842" t="s">
        <v>20</v>
      </c>
    </row>
    <row r="843" spans="1:3" x14ac:dyDescent="0.3">
      <c r="A843" s="3">
        <v>44537</v>
      </c>
      <c r="B843">
        <v>31000</v>
      </c>
      <c r="C843" t="s">
        <v>20</v>
      </c>
    </row>
    <row r="844" spans="1:3" x14ac:dyDescent="0.3">
      <c r="A844" s="3">
        <v>44536</v>
      </c>
      <c r="B844">
        <v>31000</v>
      </c>
      <c r="C844" t="s">
        <v>20</v>
      </c>
    </row>
    <row r="845" spans="1:3" x14ac:dyDescent="0.3">
      <c r="A845" s="3">
        <v>44533</v>
      </c>
      <c r="B845">
        <v>31000</v>
      </c>
      <c r="C845" t="s">
        <v>20</v>
      </c>
    </row>
    <row r="846" spans="1:3" x14ac:dyDescent="0.3">
      <c r="A846" s="3">
        <v>44532</v>
      </c>
      <c r="B846">
        <v>29750</v>
      </c>
      <c r="C846" t="s">
        <v>20</v>
      </c>
    </row>
    <row r="847" spans="1:3" x14ac:dyDescent="0.3">
      <c r="A847" s="3">
        <v>44531</v>
      </c>
      <c r="B847">
        <v>29750</v>
      </c>
      <c r="C847" t="s">
        <v>20</v>
      </c>
    </row>
    <row r="848" spans="1:3" x14ac:dyDescent="0.3">
      <c r="A848" s="3">
        <v>44530</v>
      </c>
      <c r="B848">
        <v>29380</v>
      </c>
      <c r="C848" t="s">
        <v>20</v>
      </c>
    </row>
    <row r="849" spans="1:3" x14ac:dyDescent="0.3">
      <c r="A849" s="3">
        <v>44529</v>
      </c>
      <c r="B849">
        <v>29375</v>
      </c>
      <c r="C849" t="s">
        <v>20</v>
      </c>
    </row>
    <row r="850" spans="1:3" x14ac:dyDescent="0.3">
      <c r="A850" s="3">
        <v>44526</v>
      </c>
      <c r="B850">
        <v>29375</v>
      </c>
      <c r="C850" t="s">
        <v>20</v>
      </c>
    </row>
    <row r="851" spans="1:3" x14ac:dyDescent="0.3">
      <c r="A851" s="3">
        <v>44525</v>
      </c>
      <c r="B851">
        <v>29000</v>
      </c>
      <c r="C851" t="s">
        <v>20</v>
      </c>
    </row>
    <row r="852" spans="1:3" x14ac:dyDescent="0.3">
      <c r="A852" s="3">
        <v>44524</v>
      </c>
      <c r="B852">
        <v>29000</v>
      </c>
      <c r="C852" t="s">
        <v>20</v>
      </c>
    </row>
    <row r="853" spans="1:3" x14ac:dyDescent="0.3">
      <c r="A853" s="3">
        <v>44523</v>
      </c>
      <c r="B853">
        <v>29000</v>
      </c>
      <c r="C853" t="s">
        <v>20</v>
      </c>
    </row>
    <row r="854" spans="1:3" x14ac:dyDescent="0.3">
      <c r="A854" s="3">
        <v>44522</v>
      </c>
      <c r="B854">
        <v>29000</v>
      </c>
      <c r="C854" t="s">
        <v>20</v>
      </c>
    </row>
    <row r="855" spans="1:3" x14ac:dyDescent="0.3">
      <c r="A855" s="3">
        <v>44519</v>
      </c>
      <c r="B855">
        <v>29000</v>
      </c>
      <c r="C855" t="s">
        <v>20</v>
      </c>
    </row>
    <row r="856" spans="1:3" x14ac:dyDescent="0.3">
      <c r="A856" s="3">
        <v>44518</v>
      </c>
      <c r="B856">
        <v>29000</v>
      </c>
      <c r="C856" t="s">
        <v>20</v>
      </c>
    </row>
    <row r="857" spans="1:3" x14ac:dyDescent="0.3">
      <c r="A857" s="3">
        <v>44517</v>
      </c>
      <c r="B857">
        <v>29000</v>
      </c>
      <c r="C857" t="s">
        <v>20</v>
      </c>
    </row>
    <row r="858" spans="1:3" x14ac:dyDescent="0.3">
      <c r="A858" s="3">
        <v>44516</v>
      </c>
      <c r="B858">
        <v>29000</v>
      </c>
      <c r="C858" t="s">
        <v>20</v>
      </c>
    </row>
    <row r="859" spans="1:3" x14ac:dyDescent="0.3">
      <c r="A859" s="3">
        <v>44515</v>
      </c>
      <c r="B859">
        <v>29000</v>
      </c>
      <c r="C859" t="s">
        <v>20</v>
      </c>
    </row>
    <row r="860" spans="1:3" x14ac:dyDescent="0.3">
      <c r="A860" s="3">
        <v>44512</v>
      </c>
      <c r="B860">
        <v>29000</v>
      </c>
      <c r="C860" t="s">
        <v>20</v>
      </c>
    </row>
    <row r="861" spans="1:3" x14ac:dyDescent="0.3">
      <c r="A861" s="3">
        <v>44511</v>
      </c>
      <c r="B861">
        <v>29000</v>
      </c>
      <c r="C861" t="s">
        <v>20</v>
      </c>
    </row>
    <row r="862" spans="1:3" x14ac:dyDescent="0.3">
      <c r="A862" s="3">
        <v>44510</v>
      </c>
      <c r="B862">
        <v>29000</v>
      </c>
      <c r="C862" t="s">
        <v>20</v>
      </c>
    </row>
    <row r="863" spans="1:3" x14ac:dyDescent="0.3">
      <c r="A863" s="3">
        <v>44509</v>
      </c>
      <c r="B863">
        <v>29000</v>
      </c>
      <c r="C863" t="s">
        <v>20</v>
      </c>
    </row>
    <row r="864" spans="1:3" x14ac:dyDescent="0.3">
      <c r="A864" s="3">
        <v>44508</v>
      </c>
      <c r="B864">
        <v>29000</v>
      </c>
      <c r="C864" t="s">
        <v>20</v>
      </c>
    </row>
    <row r="865" spans="1:3" x14ac:dyDescent="0.3">
      <c r="A865" s="3">
        <v>44505</v>
      </c>
      <c r="B865">
        <v>28000</v>
      </c>
      <c r="C865" t="s">
        <v>20</v>
      </c>
    </row>
    <row r="866" spans="1:3" x14ac:dyDescent="0.3">
      <c r="A866" s="3">
        <v>44504</v>
      </c>
      <c r="B866">
        <v>26500</v>
      </c>
      <c r="C866" t="s">
        <v>20</v>
      </c>
    </row>
    <row r="867" spans="1:3" x14ac:dyDescent="0.3">
      <c r="A867" s="3">
        <v>44503</v>
      </c>
      <c r="B867">
        <v>26500</v>
      </c>
      <c r="C867" t="s">
        <v>20</v>
      </c>
    </row>
    <row r="868" spans="1:3" x14ac:dyDescent="0.3">
      <c r="A868" s="3">
        <v>44502</v>
      </c>
      <c r="B868">
        <v>26500</v>
      </c>
      <c r="C868" t="s">
        <v>20</v>
      </c>
    </row>
    <row r="869" spans="1:3" x14ac:dyDescent="0.3">
      <c r="A869" s="3">
        <v>44501</v>
      </c>
      <c r="B869">
        <v>26500</v>
      </c>
      <c r="C869" t="s">
        <v>20</v>
      </c>
    </row>
    <row r="870" spans="1:3" x14ac:dyDescent="0.3">
      <c r="A870" s="3">
        <v>44498</v>
      </c>
      <c r="B870">
        <v>24630</v>
      </c>
      <c r="C870" t="s">
        <v>20</v>
      </c>
    </row>
    <row r="871" spans="1:3" x14ac:dyDescent="0.3">
      <c r="A871" s="3">
        <v>44497</v>
      </c>
      <c r="B871">
        <v>24375</v>
      </c>
      <c r="C871" t="s">
        <v>20</v>
      </c>
    </row>
    <row r="872" spans="1:3" x14ac:dyDescent="0.3">
      <c r="A872" s="3">
        <v>44496</v>
      </c>
      <c r="B872">
        <v>24375</v>
      </c>
      <c r="C872" t="s">
        <v>20</v>
      </c>
    </row>
    <row r="873" spans="1:3" x14ac:dyDescent="0.3">
      <c r="A873" s="3">
        <v>44495</v>
      </c>
      <c r="B873">
        <v>24375</v>
      </c>
      <c r="C873" t="s">
        <v>20</v>
      </c>
    </row>
    <row r="874" spans="1:3" x14ac:dyDescent="0.3">
      <c r="A874" s="3">
        <v>44494</v>
      </c>
      <c r="B874">
        <v>24375</v>
      </c>
      <c r="C874" t="s">
        <v>20</v>
      </c>
    </row>
    <row r="875" spans="1:3" x14ac:dyDescent="0.3">
      <c r="A875" s="3">
        <v>44491</v>
      </c>
      <c r="B875">
        <v>24375</v>
      </c>
      <c r="C875" t="s">
        <v>20</v>
      </c>
    </row>
    <row r="876" spans="1:3" x14ac:dyDescent="0.3">
      <c r="A876" s="3">
        <v>44490</v>
      </c>
      <c r="B876">
        <v>23375</v>
      </c>
      <c r="C876" t="s">
        <v>20</v>
      </c>
    </row>
    <row r="877" spans="1:3" x14ac:dyDescent="0.3">
      <c r="A877" s="3">
        <v>44489</v>
      </c>
      <c r="B877">
        <v>23375</v>
      </c>
      <c r="C877" t="s">
        <v>20</v>
      </c>
    </row>
    <row r="878" spans="1:3" x14ac:dyDescent="0.3">
      <c r="A878" s="3">
        <v>44488</v>
      </c>
      <c r="B878">
        <v>23375</v>
      </c>
      <c r="C878" t="s">
        <v>20</v>
      </c>
    </row>
    <row r="879" spans="1:3" x14ac:dyDescent="0.3">
      <c r="A879" s="3">
        <v>44487</v>
      </c>
      <c r="B879">
        <v>23375</v>
      </c>
      <c r="C879" t="s">
        <v>20</v>
      </c>
    </row>
    <row r="880" spans="1:3" x14ac:dyDescent="0.3">
      <c r="A880" s="3">
        <v>44484</v>
      </c>
      <c r="B880">
        <v>22438</v>
      </c>
      <c r="C880" t="s">
        <v>20</v>
      </c>
    </row>
    <row r="881" spans="1:3" x14ac:dyDescent="0.3">
      <c r="A881" s="3">
        <v>44483</v>
      </c>
      <c r="B881">
        <v>21500</v>
      </c>
      <c r="C881" t="s">
        <v>20</v>
      </c>
    </row>
    <row r="882" spans="1:3" x14ac:dyDescent="0.3">
      <c r="A882" s="3">
        <v>44482</v>
      </c>
      <c r="B882">
        <v>21500</v>
      </c>
      <c r="C882" t="s">
        <v>20</v>
      </c>
    </row>
    <row r="883" spans="1:3" x14ac:dyDescent="0.3">
      <c r="A883" s="3">
        <v>44481</v>
      </c>
      <c r="B883">
        <v>21500</v>
      </c>
      <c r="C883" t="s">
        <v>20</v>
      </c>
    </row>
    <row r="884" spans="1:3" x14ac:dyDescent="0.3">
      <c r="A884" s="3">
        <v>44480</v>
      </c>
      <c r="B884">
        <v>21500</v>
      </c>
      <c r="C884" t="s">
        <v>20</v>
      </c>
    </row>
    <row r="885" spans="1:3" x14ac:dyDescent="0.3">
      <c r="A885" s="3">
        <v>44477</v>
      </c>
      <c r="B885">
        <v>21500</v>
      </c>
      <c r="C885" t="s">
        <v>20</v>
      </c>
    </row>
    <row r="886" spans="1:3" x14ac:dyDescent="0.3">
      <c r="A886" s="3">
        <v>44476</v>
      </c>
      <c r="B886">
        <v>21500</v>
      </c>
      <c r="C886" t="s">
        <v>20</v>
      </c>
    </row>
    <row r="887" spans="1:3" x14ac:dyDescent="0.3">
      <c r="A887" s="3">
        <v>44475</v>
      </c>
      <c r="B887">
        <v>21500</v>
      </c>
      <c r="C887" t="s">
        <v>20</v>
      </c>
    </row>
    <row r="888" spans="1:3" x14ac:dyDescent="0.3">
      <c r="A888" s="3">
        <v>44474</v>
      </c>
      <c r="B888">
        <v>21500</v>
      </c>
      <c r="C888" t="s">
        <v>20</v>
      </c>
    </row>
    <row r="889" spans="1:3" x14ac:dyDescent="0.3">
      <c r="A889" s="3">
        <v>44473</v>
      </c>
      <c r="B889">
        <v>21500</v>
      </c>
      <c r="C889" t="s">
        <v>20</v>
      </c>
    </row>
    <row r="890" spans="1:3" x14ac:dyDescent="0.3">
      <c r="A890" s="3">
        <v>44470</v>
      </c>
      <c r="B890">
        <v>21500</v>
      </c>
      <c r="C890" t="s">
        <v>20</v>
      </c>
    </row>
    <row r="891" spans="1:3" x14ac:dyDescent="0.3">
      <c r="A891" s="3">
        <v>44469</v>
      </c>
      <c r="B891">
        <v>20100</v>
      </c>
      <c r="C891" t="s">
        <v>20</v>
      </c>
    </row>
    <row r="892" spans="1:3" x14ac:dyDescent="0.3">
      <c r="A892" s="3">
        <v>44468</v>
      </c>
      <c r="B892">
        <v>20100</v>
      </c>
      <c r="C892" t="s">
        <v>20</v>
      </c>
    </row>
    <row r="893" spans="1:3" x14ac:dyDescent="0.3">
      <c r="A893" s="3">
        <v>44467</v>
      </c>
      <c r="B893">
        <v>20100</v>
      </c>
      <c r="C893" t="s">
        <v>20</v>
      </c>
    </row>
    <row r="894" spans="1:3" x14ac:dyDescent="0.3">
      <c r="A894" s="3">
        <v>44466</v>
      </c>
      <c r="B894">
        <v>20100</v>
      </c>
      <c r="C894" t="s">
        <v>20</v>
      </c>
    </row>
    <row r="895" spans="1:3" x14ac:dyDescent="0.3">
      <c r="A895" s="3">
        <v>44463</v>
      </c>
      <c r="B895">
        <v>20100</v>
      </c>
      <c r="C895" t="s">
        <v>20</v>
      </c>
    </row>
    <row r="896" spans="1:3" x14ac:dyDescent="0.3">
      <c r="A896" s="3">
        <v>44462</v>
      </c>
      <c r="B896">
        <v>19700</v>
      </c>
      <c r="C896" t="s">
        <v>20</v>
      </c>
    </row>
    <row r="897" spans="1:3" x14ac:dyDescent="0.3">
      <c r="A897" s="3">
        <v>44461</v>
      </c>
      <c r="B897">
        <v>19700</v>
      </c>
      <c r="C897" t="s">
        <v>20</v>
      </c>
    </row>
    <row r="898" spans="1:3" x14ac:dyDescent="0.3">
      <c r="A898" s="3">
        <v>44460</v>
      </c>
      <c r="B898">
        <v>19700</v>
      </c>
      <c r="C898" t="s">
        <v>20</v>
      </c>
    </row>
    <row r="899" spans="1:3" x14ac:dyDescent="0.3">
      <c r="A899" s="3">
        <v>44459</v>
      </c>
      <c r="B899">
        <v>19700</v>
      </c>
      <c r="C899" t="s">
        <v>20</v>
      </c>
    </row>
    <row r="900" spans="1:3" x14ac:dyDescent="0.3">
      <c r="A900" s="3">
        <v>44456</v>
      </c>
      <c r="B900">
        <v>19700</v>
      </c>
      <c r="C900" t="s">
        <v>20</v>
      </c>
    </row>
    <row r="901" spans="1:3" x14ac:dyDescent="0.3">
      <c r="A901" s="3">
        <v>44455</v>
      </c>
      <c r="B901">
        <v>18950</v>
      </c>
      <c r="C901" t="s">
        <v>20</v>
      </c>
    </row>
    <row r="902" spans="1:3" x14ac:dyDescent="0.3">
      <c r="A902" s="3">
        <v>44454</v>
      </c>
      <c r="B902">
        <v>18950</v>
      </c>
      <c r="C902" t="s">
        <v>20</v>
      </c>
    </row>
    <row r="903" spans="1:3" x14ac:dyDescent="0.3">
      <c r="A903" s="3">
        <v>44453</v>
      </c>
      <c r="B903">
        <v>18950</v>
      </c>
      <c r="C903" t="s">
        <v>20</v>
      </c>
    </row>
    <row r="904" spans="1:3" x14ac:dyDescent="0.3">
      <c r="A904" s="3">
        <v>44452</v>
      </c>
      <c r="B904">
        <v>18950</v>
      </c>
      <c r="C904" t="s">
        <v>20</v>
      </c>
    </row>
    <row r="905" spans="1:3" x14ac:dyDescent="0.3">
      <c r="A905" s="3">
        <v>44449</v>
      </c>
      <c r="B905">
        <v>18500</v>
      </c>
      <c r="C905" t="s">
        <v>20</v>
      </c>
    </row>
    <row r="906" spans="1:3" x14ac:dyDescent="0.3">
      <c r="A906" s="3">
        <v>44448</v>
      </c>
      <c r="B906">
        <v>17750</v>
      </c>
      <c r="C906" t="s">
        <v>20</v>
      </c>
    </row>
    <row r="907" spans="1:3" x14ac:dyDescent="0.3">
      <c r="A907" s="3">
        <v>44447</v>
      </c>
      <c r="B907">
        <v>17750</v>
      </c>
      <c r="C907" t="s">
        <v>20</v>
      </c>
    </row>
    <row r="908" spans="1:3" x14ac:dyDescent="0.3">
      <c r="A908" s="3">
        <v>44446</v>
      </c>
      <c r="B908">
        <v>17750</v>
      </c>
      <c r="C908" t="s">
        <v>20</v>
      </c>
    </row>
    <row r="909" spans="1:3" x14ac:dyDescent="0.3">
      <c r="A909" s="3">
        <v>44445</v>
      </c>
      <c r="B909">
        <v>17750</v>
      </c>
      <c r="C909" t="s">
        <v>20</v>
      </c>
    </row>
    <row r="910" spans="1:3" x14ac:dyDescent="0.3">
      <c r="A910" s="3">
        <v>44442</v>
      </c>
      <c r="B910">
        <v>17125</v>
      </c>
      <c r="C910" t="s">
        <v>20</v>
      </c>
    </row>
    <row r="911" spans="1:3" x14ac:dyDescent="0.3">
      <c r="A911" s="3">
        <v>44441</v>
      </c>
      <c r="B911">
        <v>16375</v>
      </c>
      <c r="C911" t="s">
        <v>20</v>
      </c>
    </row>
    <row r="912" spans="1:3" x14ac:dyDescent="0.3">
      <c r="A912" s="3">
        <v>44440</v>
      </c>
      <c r="B912">
        <v>16375</v>
      </c>
      <c r="C912" t="s">
        <v>20</v>
      </c>
    </row>
    <row r="913" spans="1:3" x14ac:dyDescent="0.3">
      <c r="A913" s="3">
        <v>44439</v>
      </c>
      <c r="B913">
        <v>16070</v>
      </c>
      <c r="C913" t="s">
        <v>20</v>
      </c>
    </row>
    <row r="914" spans="1:3" x14ac:dyDescent="0.3">
      <c r="A914" s="3">
        <v>44435</v>
      </c>
      <c r="B914">
        <v>16062.5</v>
      </c>
      <c r="C914" t="s">
        <v>20</v>
      </c>
    </row>
    <row r="915" spans="1:3" x14ac:dyDescent="0.3">
      <c r="A915" s="3">
        <v>44434</v>
      </c>
      <c r="B915">
        <v>16000</v>
      </c>
      <c r="C915" t="s">
        <v>20</v>
      </c>
    </row>
    <row r="916" spans="1:3" x14ac:dyDescent="0.3">
      <c r="A916" s="3">
        <v>44433</v>
      </c>
      <c r="B916">
        <v>16000</v>
      </c>
      <c r="C916" t="s">
        <v>20</v>
      </c>
    </row>
    <row r="917" spans="1:3" x14ac:dyDescent="0.3">
      <c r="A917" s="3">
        <v>44432</v>
      </c>
      <c r="B917">
        <v>16000</v>
      </c>
      <c r="C917" t="s">
        <v>20</v>
      </c>
    </row>
    <row r="918" spans="1:3" x14ac:dyDescent="0.3">
      <c r="A918" s="3">
        <v>44431</v>
      </c>
      <c r="B918">
        <v>16000</v>
      </c>
      <c r="C918" t="s">
        <v>20</v>
      </c>
    </row>
    <row r="919" spans="1:3" x14ac:dyDescent="0.3">
      <c r="A919" s="3">
        <v>44428</v>
      </c>
      <c r="B919">
        <v>16000</v>
      </c>
      <c r="C919" t="s">
        <v>20</v>
      </c>
    </row>
    <row r="920" spans="1:3" x14ac:dyDescent="0.3">
      <c r="A920" s="3">
        <v>44427</v>
      </c>
      <c r="B920">
        <v>15750</v>
      </c>
      <c r="C920" t="s">
        <v>20</v>
      </c>
    </row>
    <row r="921" spans="1:3" x14ac:dyDescent="0.3">
      <c r="A921" s="3">
        <v>44426</v>
      </c>
      <c r="B921">
        <v>15750</v>
      </c>
      <c r="C921" t="s">
        <v>20</v>
      </c>
    </row>
    <row r="922" spans="1:3" x14ac:dyDescent="0.3">
      <c r="A922" s="3">
        <v>44425</v>
      </c>
      <c r="B922">
        <v>15750</v>
      </c>
      <c r="C922" t="s">
        <v>20</v>
      </c>
    </row>
    <row r="923" spans="1:3" x14ac:dyDescent="0.3">
      <c r="A923" s="3">
        <v>44424</v>
      </c>
      <c r="B923">
        <v>15750</v>
      </c>
      <c r="C923" t="s">
        <v>20</v>
      </c>
    </row>
    <row r="924" spans="1:3" x14ac:dyDescent="0.3">
      <c r="A924" s="3">
        <v>44421</v>
      </c>
      <c r="B924">
        <v>15750</v>
      </c>
      <c r="C924" t="s">
        <v>20</v>
      </c>
    </row>
    <row r="925" spans="1:3" x14ac:dyDescent="0.3">
      <c r="A925" s="3">
        <v>44420</v>
      </c>
      <c r="B925">
        <v>15750</v>
      </c>
      <c r="C925" t="s">
        <v>20</v>
      </c>
    </row>
    <row r="926" spans="1:3" x14ac:dyDescent="0.3">
      <c r="A926" s="3">
        <v>44419</v>
      </c>
      <c r="B926">
        <v>15750</v>
      </c>
      <c r="C926" t="s">
        <v>20</v>
      </c>
    </row>
    <row r="927" spans="1:3" x14ac:dyDescent="0.3">
      <c r="A927" s="3">
        <v>44418</v>
      </c>
      <c r="B927">
        <v>15750</v>
      </c>
      <c r="C927" t="s">
        <v>20</v>
      </c>
    </row>
    <row r="928" spans="1:3" x14ac:dyDescent="0.3">
      <c r="A928" s="3">
        <v>44417</v>
      </c>
      <c r="B928">
        <v>15750</v>
      </c>
      <c r="C928" t="s">
        <v>20</v>
      </c>
    </row>
    <row r="929" spans="1:3" x14ac:dyDescent="0.3">
      <c r="A929" s="3">
        <v>44414</v>
      </c>
      <c r="B929">
        <v>15750</v>
      </c>
      <c r="C929" t="s">
        <v>20</v>
      </c>
    </row>
    <row r="930" spans="1:3" x14ac:dyDescent="0.3">
      <c r="A930" s="3">
        <v>44413</v>
      </c>
      <c r="B930">
        <v>15625</v>
      </c>
      <c r="C930" t="s">
        <v>20</v>
      </c>
    </row>
    <row r="931" spans="1:3" x14ac:dyDescent="0.3">
      <c r="A931" s="3">
        <v>44412</v>
      </c>
      <c r="B931">
        <v>15625</v>
      </c>
      <c r="C931" t="s">
        <v>20</v>
      </c>
    </row>
    <row r="932" spans="1:3" x14ac:dyDescent="0.3">
      <c r="A932" s="3">
        <v>44411</v>
      </c>
      <c r="B932">
        <v>15625</v>
      </c>
      <c r="C932" t="s">
        <v>20</v>
      </c>
    </row>
    <row r="933" spans="1:3" x14ac:dyDescent="0.3">
      <c r="A933" s="3">
        <v>44410</v>
      </c>
      <c r="B933">
        <v>15625</v>
      </c>
      <c r="C933" t="s">
        <v>20</v>
      </c>
    </row>
    <row r="934" spans="1:3" x14ac:dyDescent="0.3">
      <c r="A934" s="3">
        <v>44407</v>
      </c>
      <c r="B934">
        <v>15500</v>
      </c>
      <c r="C934" t="s">
        <v>20</v>
      </c>
    </row>
    <row r="935" spans="1:3" x14ac:dyDescent="0.3">
      <c r="A935" s="3">
        <v>44406</v>
      </c>
      <c r="B935">
        <v>15450</v>
      </c>
      <c r="C935" t="s">
        <v>20</v>
      </c>
    </row>
    <row r="936" spans="1:3" x14ac:dyDescent="0.3">
      <c r="A936" s="3">
        <v>44405</v>
      </c>
      <c r="B936">
        <v>15450</v>
      </c>
      <c r="C936" t="s">
        <v>20</v>
      </c>
    </row>
    <row r="937" spans="1:3" x14ac:dyDescent="0.3">
      <c r="A937" s="3">
        <v>44404</v>
      </c>
      <c r="B937">
        <v>15450</v>
      </c>
      <c r="C937" t="s">
        <v>20</v>
      </c>
    </row>
    <row r="938" spans="1:3" x14ac:dyDescent="0.3">
      <c r="A938" s="3">
        <v>44403</v>
      </c>
      <c r="B938">
        <v>15450</v>
      </c>
      <c r="C938" t="s">
        <v>20</v>
      </c>
    </row>
    <row r="939" spans="1:3" x14ac:dyDescent="0.3">
      <c r="A939" s="3">
        <v>44400</v>
      </c>
      <c r="B939">
        <v>15450</v>
      </c>
      <c r="C939" t="s">
        <v>20</v>
      </c>
    </row>
    <row r="940" spans="1:3" x14ac:dyDescent="0.3">
      <c r="A940" s="3">
        <v>44399</v>
      </c>
      <c r="B940">
        <v>15450</v>
      </c>
      <c r="C940" t="s">
        <v>20</v>
      </c>
    </row>
    <row r="941" spans="1:3" x14ac:dyDescent="0.3">
      <c r="A941" s="3">
        <v>44398</v>
      </c>
      <c r="B941">
        <v>15450</v>
      </c>
      <c r="C941" t="s">
        <v>20</v>
      </c>
    </row>
    <row r="942" spans="1:3" x14ac:dyDescent="0.3">
      <c r="A942" s="3">
        <v>44397</v>
      </c>
      <c r="B942">
        <v>15450</v>
      </c>
      <c r="C942" t="s">
        <v>20</v>
      </c>
    </row>
    <row r="943" spans="1:3" x14ac:dyDescent="0.3">
      <c r="A943" s="3">
        <v>44396</v>
      </c>
      <c r="B943">
        <v>15450</v>
      </c>
      <c r="C943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ADA3-6032-4949-B418-E75C2447509D}">
  <dimension ref="A1:M2276"/>
  <sheetViews>
    <sheetView workbookViewId="0">
      <selection activeCell="A745" sqref="A745:A763"/>
    </sheetView>
  </sheetViews>
  <sheetFormatPr defaultColWidth="12.5546875" defaultRowHeight="14.4" x14ac:dyDescent="0.3"/>
  <sheetData>
    <row r="1" spans="1:13" x14ac:dyDescent="0.3">
      <c r="A1" t="s">
        <v>0</v>
      </c>
      <c r="B1" t="s">
        <v>52</v>
      </c>
      <c r="F1" t="s">
        <v>56</v>
      </c>
    </row>
    <row r="2" spans="1:13" x14ac:dyDescent="0.3">
      <c r="A2" t="s">
        <v>2</v>
      </c>
      <c r="B2" s="4">
        <v>42461</v>
      </c>
    </row>
    <row r="3" spans="1:13" x14ac:dyDescent="0.3">
      <c r="A3" t="s">
        <v>3</v>
      </c>
      <c r="B3" s="4">
        <v>45747</v>
      </c>
    </row>
    <row r="4" spans="1:13" x14ac:dyDescent="0.3">
      <c r="A4" t="s">
        <v>4</v>
      </c>
      <c r="B4" t="s">
        <v>5</v>
      </c>
    </row>
    <row r="5" spans="1:13" x14ac:dyDescent="0.3">
      <c r="A5" t="s">
        <v>6</v>
      </c>
      <c r="B5" t="s">
        <v>7</v>
      </c>
    </row>
    <row r="7" spans="1:13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3">
      <c r="A8" s="3" t="e">
        <f ca="1">_xll.BDH(B1,B7,B2,B3,"Dir=V","Dts=S","Sort=D","Quote=C","QtTyp=P","Days=T",CONCATENATE("Per=c",B4),"DtFmt=D","UseDPDF=Y",CONCATENATE("FX=",B5),"cols=2;rows=2269")</f>
        <v>#NAME?</v>
      </c>
      <c r="B8">
        <v>15918</v>
      </c>
      <c r="C8">
        <f t="shared" ref="C8:C71" si="0">IF(AND(ISNUMBER(B8), ISNUMBER(B9)), (B8 - B9), "")</f>
        <v>-462</v>
      </c>
      <c r="D8">
        <f t="shared" ref="D8:D71" si="1">IF(AND(ISNUMBER(C8), ISNUMBER(B9)), (100*(C8)/ABS(B9)), "")</f>
        <v>-2.8205128205128207</v>
      </c>
      <c r="E8" t="e">
        <f ca="1">_xll.BDH(B1,E7,B2,B3,"Dir=V","Sort=D","Quote=C","QtTyp=P","Days=T","Dates=H",CONCATENATE("Per=c",B4),"DtFmt=D","UseDPDF=Y",CONCATENATE("FX=",B5),"cols=1;rows=2269")</f>
        <v>#NAME?</v>
      </c>
      <c r="F8" t="str">
        <f t="shared" ref="F8:F71" ca="1" si="2">IF(AND(ISNUMBER(E8), ISNUMBER(B9)), (E8 - B9), "")</f>
        <v/>
      </c>
      <c r="G8" t="str">
        <f t="shared" ref="G8:G71" ca="1" si="3">IF(AND(ISNUMBER(F8), ISNUMBER(B9)), (100*(F8)/ABS(B9)), "")</f>
        <v/>
      </c>
      <c r="H8" t="e">
        <f ca="1">_xll.BDH(B1,H7,B2,B3,"Dir=V","Sort=D","Quote=C","QtTyp=P","Days=T","Dates=H",CONCATENATE("Per=c",B4),"DtFmt=D","UseDPDF=Y",CONCATENATE("FX=",B5),"cols=1;rows=2269")</f>
        <v>#NAME?</v>
      </c>
      <c r="I8" t="str">
        <f t="shared" ref="I8:I71" ca="1" si="4">IF(AND(ISNUMBER(H8), ISNUMBER(B9)), (H8 - B9), "")</f>
        <v/>
      </c>
      <c r="J8" t="str">
        <f t="shared" ref="J8:J71" ca="1" si="5">IF(AND(ISNUMBER(I8), ISNUMBER(B9)), (100*(I8)/ABS(B9)), "")</f>
        <v/>
      </c>
      <c r="K8" t="e">
        <f ca="1">_xll.BDH(B1,K7,B2,B3,"Dir=V","Sort=D","Quote=C","QtTyp=P","Days=T","Dates=H",CONCATENATE("Per=c",B4),"DtFmt=D","UseDPDF=Y",CONCATENATE("FX=",B5),"cols=1;rows=2269")</f>
        <v>#NAME?</v>
      </c>
      <c r="L8" t="str">
        <f t="shared" ref="L8:L71" ca="1" si="6">IF(AND(ISNUMBER(K8), ISNUMBER(B9)), (K8 - B9),"")</f>
        <v/>
      </c>
      <c r="M8" t="str">
        <f t="shared" ref="M8:M71" ca="1" si="7">IF(AND(ISNUMBER(L8), ISNUMBER(B9)), (100*(L8)/ABS(B9)), "")</f>
        <v/>
      </c>
    </row>
    <row r="9" spans="1:13" x14ac:dyDescent="0.3">
      <c r="A9" s="3">
        <v>45744</v>
      </c>
      <c r="B9">
        <v>16380</v>
      </c>
      <c r="C9">
        <f t="shared" si="0"/>
        <v>133</v>
      </c>
      <c r="D9">
        <f t="shared" si="1"/>
        <v>0.81861266695389923</v>
      </c>
      <c r="E9">
        <v>16245</v>
      </c>
      <c r="F9">
        <f t="shared" si="2"/>
        <v>-2</v>
      </c>
      <c r="G9">
        <f t="shared" si="3"/>
        <v>-1.2309964916599988E-2</v>
      </c>
      <c r="H9">
        <v>16480</v>
      </c>
      <c r="I9">
        <f t="shared" si="4"/>
        <v>233</v>
      </c>
      <c r="J9">
        <f t="shared" si="5"/>
        <v>1.4341109127838985</v>
      </c>
      <c r="K9">
        <v>16245</v>
      </c>
      <c r="L9">
        <f t="shared" si="6"/>
        <v>-2</v>
      </c>
      <c r="M9">
        <f t="shared" si="7"/>
        <v>-1.2309964916599988E-2</v>
      </c>
    </row>
    <row r="10" spans="1:13" x14ac:dyDescent="0.3">
      <c r="A10" s="3">
        <v>45743</v>
      </c>
      <c r="B10">
        <v>16247</v>
      </c>
      <c r="C10">
        <f t="shared" si="0"/>
        <v>2</v>
      </c>
      <c r="D10">
        <f t="shared" si="1"/>
        <v>1.2311480455524777E-2</v>
      </c>
      <c r="E10">
        <v>16225</v>
      </c>
      <c r="F10">
        <f t="shared" si="2"/>
        <v>-20</v>
      </c>
      <c r="G10">
        <f t="shared" si="3"/>
        <v>-0.12311480455524777</v>
      </c>
      <c r="H10">
        <v>16330</v>
      </c>
      <c r="I10">
        <f t="shared" si="4"/>
        <v>85</v>
      </c>
      <c r="J10">
        <f t="shared" si="5"/>
        <v>0.52323791935980302</v>
      </c>
      <c r="K10">
        <v>16110</v>
      </c>
      <c r="L10">
        <f t="shared" si="6"/>
        <v>-135</v>
      </c>
      <c r="M10">
        <f t="shared" si="7"/>
        <v>-0.83102493074792239</v>
      </c>
    </row>
    <row r="11" spans="1:13" x14ac:dyDescent="0.3">
      <c r="A11" s="3">
        <v>45742</v>
      </c>
      <c r="B11">
        <v>16245</v>
      </c>
      <c r="C11">
        <f t="shared" si="0"/>
        <v>84</v>
      </c>
      <c r="D11">
        <f t="shared" si="1"/>
        <v>0.51976981622424356</v>
      </c>
      <c r="E11">
        <v>16205</v>
      </c>
      <c r="F11">
        <f t="shared" si="2"/>
        <v>44</v>
      </c>
      <c r="G11">
        <f t="shared" si="3"/>
        <v>0.27226037992698471</v>
      </c>
      <c r="H11">
        <v>16330</v>
      </c>
      <c r="I11">
        <f t="shared" si="4"/>
        <v>169</v>
      </c>
      <c r="J11">
        <f t="shared" si="5"/>
        <v>1.0457273683559185</v>
      </c>
      <c r="K11">
        <v>16030</v>
      </c>
      <c r="L11">
        <f t="shared" si="6"/>
        <v>-131</v>
      </c>
      <c r="M11">
        <f t="shared" si="7"/>
        <v>-0.81059340387352263</v>
      </c>
    </row>
    <row r="12" spans="1:13" x14ac:dyDescent="0.3">
      <c r="A12" s="3">
        <v>45741</v>
      </c>
      <c r="B12">
        <v>16161</v>
      </c>
      <c r="C12">
        <f t="shared" si="0"/>
        <v>148</v>
      </c>
      <c r="D12">
        <f t="shared" si="1"/>
        <v>0.92424904764878535</v>
      </c>
      <c r="E12">
        <v>16010</v>
      </c>
      <c r="F12">
        <f t="shared" si="2"/>
        <v>-3</v>
      </c>
      <c r="G12">
        <f t="shared" si="3"/>
        <v>-1.8734777992880786E-2</v>
      </c>
      <c r="H12">
        <v>16285</v>
      </c>
      <c r="I12">
        <f t="shared" si="4"/>
        <v>272</v>
      </c>
      <c r="J12">
        <f t="shared" si="5"/>
        <v>1.6986198713545244</v>
      </c>
      <c r="K12">
        <v>15965</v>
      </c>
      <c r="L12">
        <f t="shared" si="6"/>
        <v>-48</v>
      </c>
      <c r="M12">
        <f t="shared" si="7"/>
        <v>-0.29975644788609257</v>
      </c>
    </row>
    <row r="13" spans="1:13" x14ac:dyDescent="0.3">
      <c r="A13" s="3">
        <v>45740</v>
      </c>
      <c r="B13">
        <v>16013</v>
      </c>
      <c r="C13">
        <f t="shared" si="0"/>
        <v>-44</v>
      </c>
      <c r="D13">
        <f t="shared" si="1"/>
        <v>-0.27402379024724421</v>
      </c>
      <c r="E13">
        <v>16155</v>
      </c>
      <c r="F13">
        <f t="shared" si="2"/>
        <v>98</v>
      </c>
      <c r="G13">
        <f t="shared" si="3"/>
        <v>0.61032571464158936</v>
      </c>
      <c r="H13">
        <v>16240</v>
      </c>
      <c r="I13">
        <f t="shared" si="4"/>
        <v>183</v>
      </c>
      <c r="J13">
        <f t="shared" si="5"/>
        <v>1.1396898548919474</v>
      </c>
      <c r="K13">
        <v>16005</v>
      </c>
      <c r="L13">
        <f t="shared" si="6"/>
        <v>-52</v>
      </c>
      <c r="M13">
        <f t="shared" si="7"/>
        <v>-0.32384629756492495</v>
      </c>
    </row>
    <row r="14" spans="1:13" x14ac:dyDescent="0.3">
      <c r="A14" s="3">
        <v>45737</v>
      </c>
      <c r="B14">
        <v>16057</v>
      </c>
      <c r="C14">
        <f t="shared" si="0"/>
        <v>-227</v>
      </c>
      <c r="D14">
        <f t="shared" si="1"/>
        <v>-1.3940063866371899</v>
      </c>
      <c r="E14">
        <v>16260</v>
      </c>
      <c r="F14">
        <f t="shared" si="2"/>
        <v>-24</v>
      </c>
      <c r="G14">
        <f t="shared" si="3"/>
        <v>-0.14738393515106854</v>
      </c>
      <c r="H14">
        <v>16310</v>
      </c>
      <c r="I14">
        <f t="shared" si="4"/>
        <v>26</v>
      </c>
      <c r="J14">
        <f t="shared" si="5"/>
        <v>0.1596659297469909</v>
      </c>
      <c r="K14">
        <v>16040</v>
      </c>
      <c r="L14">
        <f t="shared" si="6"/>
        <v>-244</v>
      </c>
      <c r="M14">
        <f t="shared" si="7"/>
        <v>-1.4984033407025301</v>
      </c>
    </row>
    <row r="15" spans="1:13" x14ac:dyDescent="0.3">
      <c r="A15" s="3">
        <v>45736</v>
      </c>
      <c r="B15">
        <v>16284</v>
      </c>
      <c r="C15">
        <f t="shared" si="0"/>
        <v>-115</v>
      </c>
      <c r="D15">
        <f t="shared" si="1"/>
        <v>-0.70126227208976155</v>
      </c>
      <c r="E15">
        <v>16395</v>
      </c>
      <c r="F15">
        <f t="shared" si="2"/>
        <v>-4</v>
      </c>
      <c r="G15">
        <f t="shared" si="3"/>
        <v>-2.439173120312214E-2</v>
      </c>
      <c r="H15">
        <v>16415</v>
      </c>
      <c r="I15">
        <f t="shared" si="4"/>
        <v>16</v>
      </c>
      <c r="J15">
        <f t="shared" si="5"/>
        <v>9.7566924812488562E-2</v>
      </c>
      <c r="K15">
        <v>16055</v>
      </c>
      <c r="L15">
        <f t="shared" si="6"/>
        <v>-344</v>
      </c>
      <c r="M15">
        <f t="shared" si="7"/>
        <v>-2.0976888834685044</v>
      </c>
    </row>
    <row r="16" spans="1:13" x14ac:dyDescent="0.3">
      <c r="A16" s="3">
        <v>45735</v>
      </c>
      <c r="B16">
        <v>16399</v>
      </c>
      <c r="C16">
        <f t="shared" si="0"/>
        <v>150</v>
      </c>
      <c r="D16">
        <f t="shared" si="1"/>
        <v>0.92313373130654197</v>
      </c>
      <c r="E16">
        <v>16240</v>
      </c>
      <c r="F16">
        <f t="shared" si="2"/>
        <v>-9</v>
      </c>
      <c r="G16">
        <f t="shared" si="3"/>
        <v>-5.5388023878392513E-2</v>
      </c>
      <c r="H16">
        <v>16620</v>
      </c>
      <c r="I16">
        <f t="shared" si="4"/>
        <v>371</v>
      </c>
      <c r="J16">
        <f t="shared" si="5"/>
        <v>2.2832174287648472</v>
      </c>
      <c r="K16">
        <v>16230</v>
      </c>
      <c r="L16">
        <f t="shared" si="6"/>
        <v>-19</v>
      </c>
      <c r="M16">
        <f t="shared" si="7"/>
        <v>-0.11693027263216198</v>
      </c>
    </row>
    <row r="17" spans="1:13" x14ac:dyDescent="0.3">
      <c r="A17" s="3">
        <v>45734</v>
      </c>
      <c r="B17">
        <v>16249</v>
      </c>
      <c r="C17">
        <f t="shared" si="0"/>
        <v>-181</v>
      </c>
      <c r="D17">
        <f t="shared" si="1"/>
        <v>-1.1016433353621424</v>
      </c>
      <c r="E17">
        <v>16380</v>
      </c>
      <c r="F17">
        <f t="shared" si="2"/>
        <v>-50</v>
      </c>
      <c r="G17">
        <f t="shared" si="3"/>
        <v>-0.30432136335970783</v>
      </c>
      <c r="H17">
        <v>16470</v>
      </c>
      <c r="I17">
        <f t="shared" si="4"/>
        <v>40</v>
      </c>
      <c r="J17">
        <f t="shared" si="5"/>
        <v>0.24345709068776628</v>
      </c>
      <c r="K17">
        <v>16160</v>
      </c>
      <c r="L17">
        <f t="shared" si="6"/>
        <v>-270</v>
      </c>
      <c r="M17">
        <f t="shared" si="7"/>
        <v>-1.6433353621424225</v>
      </c>
    </row>
    <row r="18" spans="1:13" x14ac:dyDescent="0.3">
      <c r="A18" s="3">
        <v>45733</v>
      </c>
      <c r="B18">
        <v>16430</v>
      </c>
      <c r="C18">
        <f t="shared" si="0"/>
        <v>-40</v>
      </c>
      <c r="D18">
        <f t="shared" si="1"/>
        <v>-0.24286581663630843</v>
      </c>
      <c r="E18">
        <v>16555</v>
      </c>
      <c r="F18">
        <f t="shared" si="2"/>
        <v>85</v>
      </c>
      <c r="G18">
        <f t="shared" si="3"/>
        <v>0.51608986035215543</v>
      </c>
      <c r="H18">
        <v>16685</v>
      </c>
      <c r="I18">
        <f t="shared" si="4"/>
        <v>215</v>
      </c>
      <c r="J18">
        <f t="shared" si="5"/>
        <v>1.3054037644201579</v>
      </c>
      <c r="K18">
        <v>16320</v>
      </c>
      <c r="L18">
        <f t="shared" si="6"/>
        <v>-150</v>
      </c>
      <c r="M18">
        <f t="shared" si="7"/>
        <v>-0.91074681238615662</v>
      </c>
    </row>
    <row r="19" spans="1:13" x14ac:dyDescent="0.3">
      <c r="A19" s="3">
        <v>45730</v>
      </c>
      <c r="B19">
        <v>16470</v>
      </c>
      <c r="C19">
        <f t="shared" si="0"/>
        <v>-36</v>
      </c>
      <c r="D19">
        <f t="shared" si="1"/>
        <v>-0.21810250817884405</v>
      </c>
      <c r="E19">
        <v>16485</v>
      </c>
      <c r="F19">
        <f t="shared" si="2"/>
        <v>-21</v>
      </c>
      <c r="G19">
        <f t="shared" si="3"/>
        <v>-0.1272264631043257</v>
      </c>
      <c r="H19">
        <v>16780</v>
      </c>
      <c r="I19">
        <f t="shared" si="4"/>
        <v>274</v>
      </c>
      <c r="J19">
        <f t="shared" si="5"/>
        <v>1.6600024233612021</v>
      </c>
      <c r="K19">
        <v>16440</v>
      </c>
      <c r="L19">
        <f t="shared" si="6"/>
        <v>-66</v>
      </c>
      <c r="M19">
        <f t="shared" si="7"/>
        <v>-0.39985459832788078</v>
      </c>
    </row>
    <row r="20" spans="1:13" x14ac:dyDescent="0.3">
      <c r="A20" s="3">
        <v>45729</v>
      </c>
      <c r="B20">
        <v>16506</v>
      </c>
      <c r="C20">
        <f t="shared" si="0"/>
        <v>-135</v>
      </c>
      <c r="D20">
        <f t="shared" si="1"/>
        <v>-0.81124932395889671</v>
      </c>
      <c r="E20">
        <v>16690</v>
      </c>
      <c r="F20">
        <f t="shared" si="2"/>
        <v>49</v>
      </c>
      <c r="G20">
        <f t="shared" si="3"/>
        <v>0.29445345832582176</v>
      </c>
      <c r="H20">
        <v>16700</v>
      </c>
      <c r="I20">
        <f t="shared" si="4"/>
        <v>59</v>
      </c>
      <c r="J20">
        <f t="shared" si="5"/>
        <v>0.35454600084129562</v>
      </c>
      <c r="K20">
        <v>16360</v>
      </c>
      <c r="L20">
        <f t="shared" si="6"/>
        <v>-281</v>
      </c>
      <c r="M20">
        <f t="shared" si="7"/>
        <v>-1.6886004446848146</v>
      </c>
    </row>
    <row r="21" spans="1:13" x14ac:dyDescent="0.3">
      <c r="A21" s="3">
        <v>45728</v>
      </c>
      <c r="B21">
        <v>16641</v>
      </c>
      <c r="C21">
        <f t="shared" si="0"/>
        <v>148</v>
      </c>
      <c r="D21">
        <f t="shared" si="1"/>
        <v>0.89735039107500147</v>
      </c>
      <c r="E21">
        <v>16480</v>
      </c>
      <c r="F21">
        <f t="shared" si="2"/>
        <v>-13</v>
      </c>
      <c r="G21">
        <f t="shared" si="3"/>
        <v>-7.8821318134966345E-2</v>
      </c>
      <c r="H21">
        <v>16770</v>
      </c>
      <c r="I21">
        <f t="shared" si="4"/>
        <v>277</v>
      </c>
      <c r="J21">
        <f t="shared" si="5"/>
        <v>1.6795003941065907</v>
      </c>
      <c r="K21">
        <v>16450</v>
      </c>
      <c r="L21">
        <f t="shared" si="6"/>
        <v>-43</v>
      </c>
      <c r="M21">
        <f t="shared" si="7"/>
        <v>-0.26071666767719637</v>
      </c>
    </row>
    <row r="22" spans="1:13" x14ac:dyDescent="0.3">
      <c r="A22" s="3">
        <v>45727</v>
      </c>
      <c r="B22">
        <v>16493</v>
      </c>
      <c r="C22">
        <f t="shared" si="0"/>
        <v>-58</v>
      </c>
      <c r="D22">
        <f t="shared" si="1"/>
        <v>-0.3504319980665821</v>
      </c>
      <c r="E22">
        <v>16420</v>
      </c>
      <c r="F22">
        <f t="shared" si="2"/>
        <v>-131</v>
      </c>
      <c r="G22">
        <f t="shared" si="3"/>
        <v>-0.7914929611503837</v>
      </c>
      <c r="H22">
        <v>16590</v>
      </c>
      <c r="I22">
        <f t="shared" si="4"/>
        <v>39</v>
      </c>
      <c r="J22">
        <f t="shared" si="5"/>
        <v>0.2356353090447707</v>
      </c>
      <c r="K22">
        <v>16355</v>
      </c>
      <c r="L22">
        <f t="shared" si="6"/>
        <v>-196</v>
      </c>
      <c r="M22">
        <f t="shared" si="7"/>
        <v>-1.1842184762250014</v>
      </c>
    </row>
    <row r="23" spans="1:13" x14ac:dyDescent="0.3">
      <c r="A23" s="3">
        <v>45726</v>
      </c>
      <c r="B23">
        <v>16551</v>
      </c>
      <c r="C23">
        <f t="shared" si="0"/>
        <v>47</v>
      </c>
      <c r="D23">
        <f t="shared" si="1"/>
        <v>0.28477944740668931</v>
      </c>
      <c r="E23">
        <v>16410</v>
      </c>
      <c r="F23">
        <f t="shared" si="2"/>
        <v>-94</v>
      </c>
      <c r="G23">
        <f t="shared" si="3"/>
        <v>-0.56955889481337862</v>
      </c>
      <c r="H23">
        <v>16720</v>
      </c>
      <c r="I23">
        <f t="shared" si="4"/>
        <v>216</v>
      </c>
      <c r="J23">
        <f t="shared" si="5"/>
        <v>1.3087736306349975</v>
      </c>
      <c r="K23">
        <v>16400</v>
      </c>
      <c r="L23">
        <f t="shared" si="6"/>
        <v>-104</v>
      </c>
      <c r="M23">
        <f t="shared" si="7"/>
        <v>-0.63015026660203588</v>
      </c>
    </row>
    <row r="24" spans="1:13" x14ac:dyDescent="0.3">
      <c r="A24" s="3">
        <v>45723</v>
      </c>
      <c r="B24">
        <v>16504</v>
      </c>
      <c r="C24">
        <f t="shared" si="0"/>
        <v>206</v>
      </c>
      <c r="D24">
        <f t="shared" si="1"/>
        <v>1.2639587679469875</v>
      </c>
      <c r="E24">
        <v>16275</v>
      </c>
      <c r="F24">
        <f t="shared" si="2"/>
        <v>-23</v>
      </c>
      <c r="G24">
        <f t="shared" si="3"/>
        <v>-0.1411216100134986</v>
      </c>
      <c r="H24">
        <v>16580</v>
      </c>
      <c r="I24">
        <f t="shared" si="4"/>
        <v>282</v>
      </c>
      <c r="J24">
        <f t="shared" si="5"/>
        <v>1.7302736532089826</v>
      </c>
      <c r="K24">
        <v>16175</v>
      </c>
      <c r="L24">
        <f t="shared" si="6"/>
        <v>-123</v>
      </c>
      <c r="M24">
        <f t="shared" si="7"/>
        <v>-0.75469382746349245</v>
      </c>
    </row>
    <row r="25" spans="1:13" x14ac:dyDescent="0.3">
      <c r="A25" s="3">
        <v>45722</v>
      </c>
      <c r="B25">
        <v>16298</v>
      </c>
      <c r="C25">
        <f t="shared" si="0"/>
        <v>397</v>
      </c>
      <c r="D25">
        <f t="shared" si="1"/>
        <v>2.4966983208603231</v>
      </c>
      <c r="E25">
        <v>15910</v>
      </c>
      <c r="F25">
        <f t="shared" si="2"/>
        <v>9</v>
      </c>
      <c r="G25">
        <f t="shared" si="3"/>
        <v>5.6600213823029995E-2</v>
      </c>
      <c r="H25">
        <v>16340</v>
      </c>
      <c r="I25">
        <f t="shared" si="4"/>
        <v>439</v>
      </c>
      <c r="J25">
        <f t="shared" si="5"/>
        <v>2.760832652034463</v>
      </c>
      <c r="K25">
        <v>15910</v>
      </c>
      <c r="L25">
        <f t="shared" si="6"/>
        <v>9</v>
      </c>
      <c r="M25">
        <f t="shared" si="7"/>
        <v>5.6600213823029995E-2</v>
      </c>
    </row>
    <row r="26" spans="1:13" x14ac:dyDescent="0.3">
      <c r="A26" s="3">
        <v>45721</v>
      </c>
      <c r="B26">
        <v>15901</v>
      </c>
      <c r="C26">
        <f t="shared" si="0"/>
        <v>-82</v>
      </c>
      <c r="D26">
        <f t="shared" si="1"/>
        <v>-0.5130451104298317</v>
      </c>
      <c r="E26">
        <v>15980</v>
      </c>
      <c r="F26">
        <f t="shared" si="2"/>
        <v>-3</v>
      </c>
      <c r="G26">
        <f t="shared" si="3"/>
        <v>-1.8769943064506037E-2</v>
      </c>
      <c r="H26">
        <v>16160</v>
      </c>
      <c r="I26">
        <f t="shared" si="4"/>
        <v>177</v>
      </c>
      <c r="J26">
        <f t="shared" si="5"/>
        <v>1.1074266408058562</v>
      </c>
      <c r="K26">
        <v>15810</v>
      </c>
      <c r="L26">
        <f t="shared" si="6"/>
        <v>-173</v>
      </c>
      <c r="M26">
        <f t="shared" si="7"/>
        <v>-1.0824000500531814</v>
      </c>
    </row>
    <row r="27" spans="1:13" x14ac:dyDescent="0.3">
      <c r="A27" s="3">
        <v>45720</v>
      </c>
      <c r="B27">
        <v>15983</v>
      </c>
      <c r="C27">
        <f t="shared" si="0"/>
        <v>90</v>
      </c>
      <c r="D27">
        <f t="shared" si="1"/>
        <v>0.56628704461083501</v>
      </c>
      <c r="E27">
        <v>15900</v>
      </c>
      <c r="F27">
        <f t="shared" si="2"/>
        <v>7</v>
      </c>
      <c r="G27">
        <f t="shared" si="3"/>
        <v>4.4044547914176051E-2</v>
      </c>
      <c r="H27">
        <v>16060</v>
      </c>
      <c r="I27">
        <f t="shared" si="4"/>
        <v>167</v>
      </c>
      <c r="J27">
        <f t="shared" si="5"/>
        <v>1.0507770716667715</v>
      </c>
      <c r="K27">
        <v>15740</v>
      </c>
      <c r="L27">
        <f t="shared" si="6"/>
        <v>-153</v>
      </c>
      <c r="M27">
        <f t="shared" si="7"/>
        <v>-0.96268797583841947</v>
      </c>
    </row>
    <row r="28" spans="1:13" x14ac:dyDescent="0.3">
      <c r="A28" s="3">
        <v>45719</v>
      </c>
      <c r="B28">
        <v>15893</v>
      </c>
      <c r="C28">
        <f t="shared" si="0"/>
        <v>460</v>
      </c>
      <c r="D28">
        <f t="shared" si="1"/>
        <v>2.9806259314456036</v>
      </c>
      <c r="E28">
        <v>15545</v>
      </c>
      <c r="F28">
        <f t="shared" si="2"/>
        <v>112</v>
      </c>
      <c r="G28">
        <f t="shared" si="3"/>
        <v>0.72571761809110347</v>
      </c>
      <c r="H28">
        <v>16040</v>
      </c>
      <c r="I28">
        <f t="shared" si="4"/>
        <v>607</v>
      </c>
      <c r="J28">
        <f t="shared" si="5"/>
        <v>3.9331303051901769</v>
      </c>
      <c r="K28">
        <v>15525</v>
      </c>
      <c r="L28">
        <f t="shared" si="6"/>
        <v>92</v>
      </c>
      <c r="M28">
        <f t="shared" si="7"/>
        <v>0.5961251862891207</v>
      </c>
    </row>
    <row r="29" spans="1:13" x14ac:dyDescent="0.3">
      <c r="A29" s="3">
        <v>45716</v>
      </c>
      <c r="B29">
        <v>15433</v>
      </c>
      <c r="C29">
        <f t="shared" si="0"/>
        <v>-399</v>
      </c>
      <c r="D29">
        <f t="shared" si="1"/>
        <v>-2.5202122283981807</v>
      </c>
      <c r="E29">
        <v>15785</v>
      </c>
      <c r="F29">
        <f t="shared" si="2"/>
        <v>-47</v>
      </c>
      <c r="G29">
        <f t="shared" si="3"/>
        <v>-0.29686710459828197</v>
      </c>
      <c r="H29">
        <v>15845</v>
      </c>
      <c r="I29">
        <f t="shared" si="4"/>
        <v>13</v>
      </c>
      <c r="J29">
        <f t="shared" si="5"/>
        <v>8.2112177867609909E-2</v>
      </c>
      <c r="K29">
        <v>15415</v>
      </c>
      <c r="L29">
        <f t="shared" si="6"/>
        <v>-417</v>
      </c>
      <c r="M29">
        <f t="shared" si="7"/>
        <v>-2.6339060131379486</v>
      </c>
    </row>
    <row r="30" spans="1:13" x14ac:dyDescent="0.3">
      <c r="A30" s="3">
        <v>45715</v>
      </c>
      <c r="B30">
        <v>15832</v>
      </c>
      <c r="C30">
        <f t="shared" si="0"/>
        <v>252</v>
      </c>
      <c r="D30">
        <f t="shared" si="1"/>
        <v>1.6174582798459562</v>
      </c>
      <c r="E30">
        <v>15595</v>
      </c>
      <c r="F30">
        <f t="shared" si="2"/>
        <v>15</v>
      </c>
      <c r="G30">
        <f t="shared" si="3"/>
        <v>9.6277278562259302E-2</v>
      </c>
      <c r="H30">
        <v>15915</v>
      </c>
      <c r="I30">
        <f t="shared" si="4"/>
        <v>335</v>
      </c>
      <c r="J30">
        <f t="shared" si="5"/>
        <v>2.1501925545571243</v>
      </c>
      <c r="K30">
        <v>15535</v>
      </c>
      <c r="L30">
        <f t="shared" si="6"/>
        <v>-45</v>
      </c>
      <c r="M30">
        <f t="shared" si="7"/>
        <v>-0.28883183568677789</v>
      </c>
    </row>
    <row r="31" spans="1:13" x14ac:dyDescent="0.3">
      <c r="A31" s="3">
        <v>45714</v>
      </c>
      <c r="B31">
        <v>15580</v>
      </c>
      <c r="C31">
        <f t="shared" si="0"/>
        <v>244</v>
      </c>
      <c r="D31">
        <f t="shared" si="1"/>
        <v>1.5910276473656755</v>
      </c>
      <c r="E31">
        <v>15415</v>
      </c>
      <c r="F31">
        <f t="shared" si="2"/>
        <v>79</v>
      </c>
      <c r="G31">
        <f t="shared" si="3"/>
        <v>0.51512780386019819</v>
      </c>
      <c r="H31">
        <v>15680</v>
      </c>
      <c r="I31">
        <f t="shared" si="4"/>
        <v>344</v>
      </c>
      <c r="J31">
        <f t="shared" si="5"/>
        <v>2.2430881585811164</v>
      </c>
      <c r="K31">
        <v>15340</v>
      </c>
      <c r="L31">
        <f t="shared" si="6"/>
        <v>4</v>
      </c>
      <c r="M31">
        <f t="shared" si="7"/>
        <v>2.6082420448617631E-2</v>
      </c>
    </row>
    <row r="32" spans="1:13" x14ac:dyDescent="0.3">
      <c r="A32" s="3">
        <v>45713</v>
      </c>
      <c r="B32">
        <v>15336</v>
      </c>
      <c r="C32">
        <f t="shared" si="0"/>
        <v>-109</v>
      </c>
      <c r="D32">
        <f t="shared" si="1"/>
        <v>-0.70573000971188082</v>
      </c>
      <c r="E32">
        <v>15370</v>
      </c>
      <c r="F32">
        <f t="shared" si="2"/>
        <v>-75</v>
      </c>
      <c r="G32">
        <f t="shared" si="3"/>
        <v>-0.48559404337973455</v>
      </c>
      <c r="H32">
        <v>15435</v>
      </c>
      <c r="I32">
        <f t="shared" si="4"/>
        <v>-10</v>
      </c>
      <c r="J32">
        <f t="shared" si="5"/>
        <v>-6.4745872450631278E-2</v>
      </c>
      <c r="K32">
        <v>15285</v>
      </c>
      <c r="L32">
        <f t="shared" si="6"/>
        <v>-160</v>
      </c>
      <c r="M32">
        <f t="shared" si="7"/>
        <v>-1.0359339592101005</v>
      </c>
    </row>
    <row r="33" spans="1:13" x14ac:dyDescent="0.3">
      <c r="A33" s="3">
        <v>45712</v>
      </c>
      <c r="B33">
        <v>15445</v>
      </c>
      <c r="C33">
        <f t="shared" si="0"/>
        <v>-72</v>
      </c>
      <c r="D33">
        <f t="shared" si="1"/>
        <v>-0.46400721789005606</v>
      </c>
      <c r="E33">
        <v>15505</v>
      </c>
      <c r="F33">
        <f t="shared" si="2"/>
        <v>-12</v>
      </c>
      <c r="G33">
        <f t="shared" si="3"/>
        <v>-7.7334536315009347E-2</v>
      </c>
      <c r="H33">
        <v>15675</v>
      </c>
      <c r="I33">
        <f t="shared" si="4"/>
        <v>158</v>
      </c>
      <c r="J33">
        <f t="shared" si="5"/>
        <v>1.0182380614809563</v>
      </c>
      <c r="K33">
        <v>15365</v>
      </c>
      <c r="L33">
        <f t="shared" si="6"/>
        <v>-152</v>
      </c>
      <c r="M33">
        <f t="shared" si="7"/>
        <v>-0.97957079332345165</v>
      </c>
    </row>
    <row r="34" spans="1:13" x14ac:dyDescent="0.3">
      <c r="A34" s="3">
        <v>45709</v>
      </c>
      <c r="B34">
        <v>15517</v>
      </c>
      <c r="C34">
        <f t="shared" si="0"/>
        <v>-148</v>
      </c>
      <c r="D34">
        <f t="shared" si="1"/>
        <v>-0.94478135971911903</v>
      </c>
      <c r="E34">
        <v>15615</v>
      </c>
      <c r="F34">
        <f t="shared" si="2"/>
        <v>-50</v>
      </c>
      <c r="G34">
        <f t="shared" si="3"/>
        <v>-0.31918289179699966</v>
      </c>
      <c r="H34">
        <v>15660</v>
      </c>
      <c r="I34">
        <f t="shared" si="4"/>
        <v>-5</v>
      </c>
      <c r="J34">
        <f t="shared" si="5"/>
        <v>-3.1918289179699966E-2</v>
      </c>
      <c r="K34">
        <v>15405</v>
      </c>
      <c r="L34">
        <f t="shared" si="6"/>
        <v>-260</v>
      </c>
      <c r="M34">
        <f t="shared" si="7"/>
        <v>-1.6597510373443984</v>
      </c>
    </row>
    <row r="35" spans="1:13" x14ac:dyDescent="0.3">
      <c r="A35" s="3">
        <v>45708</v>
      </c>
      <c r="B35">
        <v>15665</v>
      </c>
      <c r="C35">
        <f t="shared" si="0"/>
        <v>261</v>
      </c>
      <c r="D35">
        <f t="shared" si="1"/>
        <v>1.6943650999740327</v>
      </c>
      <c r="E35">
        <v>15420</v>
      </c>
      <c r="F35">
        <f t="shared" si="2"/>
        <v>16</v>
      </c>
      <c r="G35">
        <f t="shared" si="3"/>
        <v>0.10386912490262269</v>
      </c>
      <c r="H35">
        <v>15725</v>
      </c>
      <c r="I35">
        <f t="shared" si="4"/>
        <v>321</v>
      </c>
      <c r="J35">
        <f t="shared" si="5"/>
        <v>2.0838743183588679</v>
      </c>
      <c r="K35">
        <v>15415</v>
      </c>
      <c r="L35">
        <f t="shared" si="6"/>
        <v>11</v>
      </c>
      <c r="M35">
        <f t="shared" si="7"/>
        <v>7.1410023370553105E-2</v>
      </c>
    </row>
    <row r="36" spans="1:13" x14ac:dyDescent="0.3">
      <c r="A36" s="3">
        <v>45707</v>
      </c>
      <c r="B36">
        <v>15404</v>
      </c>
      <c r="C36">
        <f t="shared" si="0"/>
        <v>55</v>
      </c>
      <c r="D36">
        <f t="shared" si="1"/>
        <v>0.35832953286859076</v>
      </c>
      <c r="E36">
        <v>15365</v>
      </c>
      <c r="F36">
        <f t="shared" si="2"/>
        <v>16</v>
      </c>
      <c r="G36">
        <f t="shared" si="3"/>
        <v>0.10424131865268095</v>
      </c>
      <c r="H36">
        <v>15465</v>
      </c>
      <c r="I36">
        <f t="shared" si="4"/>
        <v>116</v>
      </c>
      <c r="J36">
        <f t="shared" si="5"/>
        <v>0.75574956023193696</v>
      </c>
      <c r="K36">
        <v>15280</v>
      </c>
      <c r="L36">
        <f t="shared" si="6"/>
        <v>-69</v>
      </c>
      <c r="M36">
        <f t="shared" si="7"/>
        <v>-0.44954068668968661</v>
      </c>
    </row>
    <row r="37" spans="1:13" x14ac:dyDescent="0.3">
      <c r="A37" s="3">
        <v>45706</v>
      </c>
      <c r="B37">
        <v>15349</v>
      </c>
      <c r="C37">
        <f t="shared" si="0"/>
        <v>-141</v>
      </c>
      <c r="D37">
        <f t="shared" si="1"/>
        <v>-0.9102646868947708</v>
      </c>
      <c r="E37">
        <v>15500</v>
      </c>
      <c r="F37">
        <f t="shared" si="2"/>
        <v>10</v>
      </c>
      <c r="G37">
        <f t="shared" si="3"/>
        <v>6.4557779212395097E-2</v>
      </c>
      <c r="H37">
        <v>15510</v>
      </c>
      <c r="I37">
        <f t="shared" si="4"/>
        <v>20</v>
      </c>
      <c r="J37">
        <f t="shared" si="5"/>
        <v>0.12911555842479019</v>
      </c>
      <c r="K37">
        <v>15300</v>
      </c>
      <c r="L37">
        <f t="shared" si="6"/>
        <v>-190</v>
      </c>
      <c r="M37">
        <f t="shared" si="7"/>
        <v>-1.2265978050355069</v>
      </c>
    </row>
    <row r="38" spans="1:13" x14ac:dyDescent="0.3">
      <c r="A38" s="3">
        <v>45705</v>
      </c>
      <c r="B38">
        <v>15490</v>
      </c>
      <c r="C38">
        <f t="shared" si="0"/>
        <v>22</v>
      </c>
      <c r="D38">
        <f t="shared" si="1"/>
        <v>0.14222911817946729</v>
      </c>
      <c r="E38">
        <v>15430</v>
      </c>
      <c r="F38">
        <f t="shared" si="2"/>
        <v>-38</v>
      </c>
      <c r="G38">
        <f t="shared" si="3"/>
        <v>-0.24566847685544349</v>
      </c>
      <c r="H38">
        <v>15550</v>
      </c>
      <c r="I38">
        <f t="shared" si="4"/>
        <v>82</v>
      </c>
      <c r="J38">
        <f t="shared" si="5"/>
        <v>0.5301267132143781</v>
      </c>
      <c r="K38">
        <v>15354</v>
      </c>
      <c r="L38">
        <f t="shared" si="6"/>
        <v>-114</v>
      </c>
      <c r="M38">
        <f t="shared" si="7"/>
        <v>-0.7370054305663305</v>
      </c>
    </row>
    <row r="39" spans="1:13" x14ac:dyDescent="0.3">
      <c r="A39" s="3">
        <v>45702</v>
      </c>
      <c r="B39">
        <v>15468</v>
      </c>
      <c r="C39">
        <f t="shared" si="0"/>
        <v>94</v>
      </c>
      <c r="D39">
        <f t="shared" si="1"/>
        <v>0.61142188109795759</v>
      </c>
      <c r="E39">
        <v>15470</v>
      </c>
      <c r="F39">
        <f t="shared" si="2"/>
        <v>96</v>
      </c>
      <c r="G39">
        <f t="shared" si="3"/>
        <v>0.62443085729153114</v>
      </c>
      <c r="H39">
        <v>15595</v>
      </c>
      <c r="I39">
        <f t="shared" si="4"/>
        <v>221</v>
      </c>
      <c r="J39">
        <f t="shared" si="5"/>
        <v>1.4374918693898791</v>
      </c>
      <c r="K39">
        <v>15400</v>
      </c>
      <c r="L39">
        <f t="shared" si="6"/>
        <v>26</v>
      </c>
      <c r="M39">
        <f t="shared" si="7"/>
        <v>0.16911669051645636</v>
      </c>
    </row>
    <row r="40" spans="1:13" x14ac:dyDescent="0.3">
      <c r="A40" s="3">
        <v>45701</v>
      </c>
      <c r="B40">
        <v>15374</v>
      </c>
      <c r="C40">
        <f t="shared" si="0"/>
        <v>-46</v>
      </c>
      <c r="D40">
        <f t="shared" si="1"/>
        <v>-0.29831387808041504</v>
      </c>
      <c r="E40">
        <v>15430</v>
      </c>
      <c r="F40">
        <f t="shared" si="2"/>
        <v>10</v>
      </c>
      <c r="G40">
        <f t="shared" si="3"/>
        <v>6.4850843060959798E-2</v>
      </c>
      <c r="H40">
        <v>15505</v>
      </c>
      <c r="I40">
        <f t="shared" si="4"/>
        <v>85</v>
      </c>
      <c r="J40">
        <f t="shared" si="5"/>
        <v>0.55123216601815828</v>
      </c>
      <c r="K40">
        <v>15240</v>
      </c>
      <c r="L40">
        <f t="shared" si="6"/>
        <v>-180</v>
      </c>
      <c r="M40">
        <f t="shared" si="7"/>
        <v>-1.1673151750972763</v>
      </c>
    </row>
    <row r="41" spans="1:13" x14ac:dyDescent="0.3">
      <c r="A41" s="3">
        <v>45700</v>
      </c>
      <c r="B41">
        <v>15420</v>
      </c>
      <c r="C41">
        <f t="shared" si="0"/>
        <v>-118</v>
      </c>
      <c r="D41">
        <f t="shared" si="1"/>
        <v>-0.7594284978761745</v>
      </c>
      <c r="E41">
        <v>15490</v>
      </c>
      <c r="F41">
        <f t="shared" si="2"/>
        <v>-48</v>
      </c>
      <c r="G41">
        <f t="shared" si="3"/>
        <v>-0.30892006693268115</v>
      </c>
      <c r="H41">
        <v>15500</v>
      </c>
      <c r="I41">
        <f t="shared" si="4"/>
        <v>-38</v>
      </c>
      <c r="J41">
        <f t="shared" si="5"/>
        <v>-0.24456171965503926</v>
      </c>
      <c r="K41">
        <v>15340</v>
      </c>
      <c r="L41">
        <f t="shared" si="6"/>
        <v>-198</v>
      </c>
      <c r="M41">
        <f t="shared" si="7"/>
        <v>-1.2742952760973099</v>
      </c>
    </row>
    <row r="42" spans="1:13" x14ac:dyDescent="0.3">
      <c r="A42" s="3">
        <v>45699</v>
      </c>
      <c r="B42">
        <v>15538</v>
      </c>
      <c r="C42">
        <f t="shared" si="0"/>
        <v>16</v>
      </c>
      <c r="D42">
        <f t="shared" si="1"/>
        <v>0.10307950006442469</v>
      </c>
      <c r="E42">
        <v>15505</v>
      </c>
      <c r="F42">
        <f t="shared" si="2"/>
        <v>-17</v>
      </c>
      <c r="G42">
        <f t="shared" si="3"/>
        <v>-0.10952196881845123</v>
      </c>
      <c r="H42">
        <v>15585</v>
      </c>
      <c r="I42">
        <f t="shared" si="4"/>
        <v>63</v>
      </c>
      <c r="J42">
        <f t="shared" si="5"/>
        <v>0.40587553150367223</v>
      </c>
      <c r="K42">
        <v>15250</v>
      </c>
      <c r="L42">
        <f t="shared" si="6"/>
        <v>-272</v>
      </c>
      <c r="M42">
        <f t="shared" si="7"/>
        <v>-1.7523515010952198</v>
      </c>
    </row>
    <row r="43" spans="1:13" x14ac:dyDescent="0.3">
      <c r="A43" s="3">
        <v>45698</v>
      </c>
      <c r="B43">
        <v>15522</v>
      </c>
      <c r="C43">
        <f t="shared" si="0"/>
        <v>-234</v>
      </c>
      <c r="D43">
        <f t="shared" si="1"/>
        <v>-1.4851485148514851</v>
      </c>
      <c r="E43">
        <v>15760</v>
      </c>
      <c r="F43">
        <f t="shared" si="2"/>
        <v>4</v>
      </c>
      <c r="G43">
        <f t="shared" si="3"/>
        <v>2.5387154100025386E-2</v>
      </c>
      <c r="H43">
        <v>15835</v>
      </c>
      <c r="I43">
        <f t="shared" si="4"/>
        <v>79</v>
      </c>
      <c r="J43">
        <f t="shared" si="5"/>
        <v>0.50139629347550141</v>
      </c>
      <c r="K43">
        <v>15470</v>
      </c>
      <c r="L43">
        <f t="shared" si="6"/>
        <v>-286</v>
      </c>
      <c r="M43">
        <f t="shared" si="7"/>
        <v>-1.8151815181518152</v>
      </c>
    </row>
    <row r="44" spans="1:13" x14ac:dyDescent="0.3">
      <c r="A44" s="3">
        <v>45695</v>
      </c>
      <c r="B44">
        <v>15756</v>
      </c>
      <c r="C44">
        <f t="shared" si="0"/>
        <v>-55</v>
      </c>
      <c r="D44">
        <f t="shared" si="1"/>
        <v>-0.3478590854468408</v>
      </c>
      <c r="E44">
        <v>15845</v>
      </c>
      <c r="F44">
        <f t="shared" si="2"/>
        <v>34</v>
      </c>
      <c r="G44">
        <f t="shared" si="3"/>
        <v>0.21504016191259251</v>
      </c>
      <c r="H44">
        <v>15845</v>
      </c>
      <c r="I44">
        <f t="shared" si="4"/>
        <v>34</v>
      </c>
      <c r="J44">
        <f t="shared" si="5"/>
        <v>0.21504016191259251</v>
      </c>
      <c r="K44">
        <v>15670</v>
      </c>
      <c r="L44">
        <f t="shared" si="6"/>
        <v>-141</v>
      </c>
      <c r="M44">
        <f t="shared" si="7"/>
        <v>-0.89178420087281007</v>
      </c>
    </row>
    <row r="45" spans="1:13" x14ac:dyDescent="0.3">
      <c r="A45" s="3">
        <v>45694</v>
      </c>
      <c r="B45">
        <v>15811</v>
      </c>
      <c r="C45">
        <f t="shared" si="0"/>
        <v>276</v>
      </c>
      <c r="D45">
        <f t="shared" si="1"/>
        <v>1.7766334084325717</v>
      </c>
      <c r="E45">
        <v>15620</v>
      </c>
      <c r="F45">
        <f t="shared" si="2"/>
        <v>85</v>
      </c>
      <c r="G45">
        <f t="shared" si="3"/>
        <v>0.54715159317669781</v>
      </c>
      <c r="H45">
        <v>15875</v>
      </c>
      <c r="I45">
        <f t="shared" si="4"/>
        <v>340</v>
      </c>
      <c r="J45">
        <f t="shared" si="5"/>
        <v>2.1886063727067913</v>
      </c>
      <c r="K45">
        <v>15565</v>
      </c>
      <c r="L45">
        <f t="shared" si="6"/>
        <v>30</v>
      </c>
      <c r="M45">
        <f t="shared" si="7"/>
        <v>0.19311232700354039</v>
      </c>
    </row>
    <row r="46" spans="1:13" x14ac:dyDescent="0.3">
      <c r="A46" s="3">
        <v>45693</v>
      </c>
      <c r="B46">
        <v>15535</v>
      </c>
      <c r="C46">
        <f t="shared" si="0"/>
        <v>265</v>
      </c>
      <c r="D46">
        <f t="shared" si="1"/>
        <v>1.7354289456450556</v>
      </c>
      <c r="E46">
        <v>15350</v>
      </c>
      <c r="F46">
        <f t="shared" si="2"/>
        <v>80</v>
      </c>
      <c r="G46">
        <f t="shared" si="3"/>
        <v>0.52390307793058288</v>
      </c>
      <c r="H46">
        <v>15610</v>
      </c>
      <c r="I46">
        <f t="shared" si="4"/>
        <v>340</v>
      </c>
      <c r="J46">
        <f t="shared" si="5"/>
        <v>2.226588081204977</v>
      </c>
      <c r="K46">
        <v>15240</v>
      </c>
      <c r="L46">
        <f t="shared" si="6"/>
        <v>-30</v>
      </c>
      <c r="M46">
        <f t="shared" si="7"/>
        <v>-0.19646365422396855</v>
      </c>
    </row>
    <row r="47" spans="1:13" x14ac:dyDescent="0.3">
      <c r="A47" s="3">
        <v>45692</v>
      </c>
      <c r="B47">
        <v>15270</v>
      </c>
      <c r="C47">
        <f t="shared" si="0"/>
        <v>62</v>
      </c>
      <c r="D47">
        <f t="shared" si="1"/>
        <v>0.40768016833245663</v>
      </c>
      <c r="E47">
        <v>15185</v>
      </c>
      <c r="F47">
        <f t="shared" si="2"/>
        <v>-23</v>
      </c>
      <c r="G47">
        <f t="shared" si="3"/>
        <v>-0.15123619147816939</v>
      </c>
      <c r="H47">
        <v>15340</v>
      </c>
      <c r="I47">
        <f t="shared" si="4"/>
        <v>132</v>
      </c>
      <c r="J47">
        <f t="shared" si="5"/>
        <v>0.86796422935297213</v>
      </c>
      <c r="K47">
        <v>15045</v>
      </c>
      <c r="L47">
        <f t="shared" si="6"/>
        <v>-163</v>
      </c>
      <c r="M47">
        <f t="shared" si="7"/>
        <v>-1.0718043135192004</v>
      </c>
    </row>
    <row r="48" spans="1:13" x14ac:dyDescent="0.3">
      <c r="A48" s="3">
        <v>45691</v>
      </c>
      <c r="B48">
        <v>15208</v>
      </c>
      <c r="C48">
        <f t="shared" si="0"/>
        <v>-2</v>
      </c>
      <c r="D48">
        <f t="shared" si="1"/>
        <v>-1.3149243918474688E-2</v>
      </c>
      <c r="E48">
        <v>15180</v>
      </c>
      <c r="F48">
        <f t="shared" si="2"/>
        <v>-30</v>
      </c>
      <c r="G48">
        <f t="shared" si="3"/>
        <v>-0.19723865877712032</v>
      </c>
      <c r="H48">
        <v>15255</v>
      </c>
      <c r="I48">
        <f t="shared" si="4"/>
        <v>45</v>
      </c>
      <c r="J48">
        <f t="shared" si="5"/>
        <v>0.29585798816568049</v>
      </c>
      <c r="K48">
        <v>15030</v>
      </c>
      <c r="L48">
        <f t="shared" si="6"/>
        <v>-180</v>
      </c>
      <c r="M48">
        <f t="shared" si="7"/>
        <v>-1.1834319526627219</v>
      </c>
    </row>
    <row r="49" spans="1:13" x14ac:dyDescent="0.3">
      <c r="A49" s="3">
        <v>45688</v>
      </c>
      <c r="B49">
        <v>15210</v>
      </c>
      <c r="C49">
        <f t="shared" si="0"/>
        <v>-184</v>
      </c>
      <c r="D49">
        <f t="shared" si="1"/>
        <v>-1.1952708847602962</v>
      </c>
      <c r="E49">
        <v>15435</v>
      </c>
      <c r="F49">
        <f t="shared" si="2"/>
        <v>41</v>
      </c>
      <c r="G49">
        <f t="shared" si="3"/>
        <v>0.26633753410419642</v>
      </c>
      <c r="H49">
        <v>15440</v>
      </c>
      <c r="I49">
        <f t="shared" si="4"/>
        <v>46</v>
      </c>
      <c r="J49">
        <f t="shared" si="5"/>
        <v>0.29881772119007405</v>
      </c>
      <c r="K49">
        <v>15160</v>
      </c>
      <c r="L49">
        <f t="shared" si="6"/>
        <v>-234</v>
      </c>
      <c r="M49">
        <f t="shared" si="7"/>
        <v>-1.5200727556190723</v>
      </c>
    </row>
    <row r="50" spans="1:13" x14ac:dyDescent="0.3">
      <c r="A50" s="3">
        <v>45687</v>
      </c>
      <c r="B50">
        <v>15394</v>
      </c>
      <c r="C50">
        <f t="shared" si="0"/>
        <v>-105</v>
      </c>
      <c r="D50">
        <f t="shared" si="1"/>
        <v>-0.67746306213304086</v>
      </c>
      <c r="E50">
        <v>15450</v>
      </c>
      <c r="F50">
        <f t="shared" si="2"/>
        <v>-49</v>
      </c>
      <c r="G50">
        <f t="shared" si="3"/>
        <v>-0.31614942899541904</v>
      </c>
      <c r="H50">
        <v>15470</v>
      </c>
      <c r="I50">
        <f t="shared" si="4"/>
        <v>-29</v>
      </c>
      <c r="J50">
        <f t="shared" si="5"/>
        <v>-0.18710884573198272</v>
      </c>
      <c r="K50">
        <v>15370</v>
      </c>
      <c r="L50">
        <f t="shared" si="6"/>
        <v>-129</v>
      </c>
      <c r="M50">
        <f t="shared" si="7"/>
        <v>-0.83231176204916446</v>
      </c>
    </row>
    <row r="51" spans="1:13" x14ac:dyDescent="0.3">
      <c r="A51" s="3">
        <v>45686</v>
      </c>
      <c r="B51">
        <v>15499</v>
      </c>
      <c r="C51">
        <f t="shared" si="0"/>
        <v>64</v>
      </c>
      <c r="D51">
        <f t="shared" si="1"/>
        <v>0.41464204729510851</v>
      </c>
      <c r="E51">
        <v>15565</v>
      </c>
      <c r="F51">
        <f t="shared" si="2"/>
        <v>130</v>
      </c>
      <c r="G51">
        <f t="shared" si="3"/>
        <v>0.84224165856818922</v>
      </c>
      <c r="H51">
        <v>15565</v>
      </c>
      <c r="I51">
        <f t="shared" si="4"/>
        <v>130</v>
      </c>
      <c r="J51">
        <f t="shared" si="5"/>
        <v>0.84224165856818922</v>
      </c>
      <c r="K51">
        <v>15365</v>
      </c>
      <c r="L51">
        <f t="shared" si="6"/>
        <v>-70</v>
      </c>
      <c r="M51">
        <f t="shared" si="7"/>
        <v>-0.45351473922902497</v>
      </c>
    </row>
    <row r="52" spans="1:13" x14ac:dyDescent="0.3">
      <c r="A52" s="3">
        <v>45685</v>
      </c>
      <c r="B52">
        <v>15435</v>
      </c>
      <c r="C52">
        <f t="shared" si="0"/>
        <v>-125</v>
      </c>
      <c r="D52">
        <f t="shared" si="1"/>
        <v>-0.80334190231362468</v>
      </c>
      <c r="E52">
        <v>15585</v>
      </c>
      <c r="F52">
        <f t="shared" si="2"/>
        <v>25</v>
      </c>
      <c r="G52">
        <f t="shared" si="3"/>
        <v>0.16066838046272494</v>
      </c>
      <c r="H52">
        <v>15660</v>
      </c>
      <c r="I52">
        <f t="shared" si="4"/>
        <v>100</v>
      </c>
      <c r="J52">
        <f t="shared" si="5"/>
        <v>0.64267352185089976</v>
      </c>
      <c r="K52">
        <v>15370</v>
      </c>
      <c r="L52">
        <f t="shared" si="6"/>
        <v>-190</v>
      </c>
      <c r="M52">
        <f t="shared" si="7"/>
        <v>-1.2210796915167095</v>
      </c>
    </row>
    <row r="53" spans="1:13" x14ac:dyDescent="0.3">
      <c r="A53" s="3">
        <v>45684</v>
      </c>
      <c r="B53">
        <v>15560</v>
      </c>
      <c r="C53">
        <f t="shared" si="0"/>
        <v>-108</v>
      </c>
      <c r="D53">
        <f t="shared" si="1"/>
        <v>-0.68930303803931581</v>
      </c>
      <c r="E53">
        <v>15595</v>
      </c>
      <c r="F53">
        <f t="shared" si="2"/>
        <v>-73</v>
      </c>
      <c r="G53">
        <f t="shared" si="3"/>
        <v>-0.46591779423027829</v>
      </c>
      <c r="H53">
        <v>15830</v>
      </c>
      <c r="I53">
        <f t="shared" si="4"/>
        <v>162</v>
      </c>
      <c r="J53">
        <f t="shared" si="5"/>
        <v>1.0339545570589737</v>
      </c>
      <c r="K53">
        <v>15510</v>
      </c>
      <c r="L53">
        <f t="shared" si="6"/>
        <v>-158</v>
      </c>
      <c r="M53">
        <f t="shared" si="7"/>
        <v>-1.0084248149093693</v>
      </c>
    </row>
    <row r="54" spans="1:13" x14ac:dyDescent="0.3">
      <c r="A54" s="3">
        <v>45681</v>
      </c>
      <c r="B54">
        <v>15668</v>
      </c>
      <c r="C54">
        <f t="shared" si="0"/>
        <v>0</v>
      </c>
      <c r="D54">
        <f t="shared" si="1"/>
        <v>0</v>
      </c>
      <c r="E54">
        <v>15655</v>
      </c>
      <c r="F54">
        <f t="shared" si="2"/>
        <v>-13</v>
      </c>
      <c r="G54">
        <f t="shared" si="3"/>
        <v>-8.2971661986213946E-2</v>
      </c>
      <c r="H54">
        <v>15760</v>
      </c>
      <c r="I54">
        <f t="shared" si="4"/>
        <v>92</v>
      </c>
      <c r="J54">
        <f t="shared" si="5"/>
        <v>0.58718406944089863</v>
      </c>
      <c r="K54">
        <v>15550</v>
      </c>
      <c r="L54">
        <f t="shared" si="6"/>
        <v>-118</v>
      </c>
      <c r="M54">
        <f t="shared" si="7"/>
        <v>-0.75312739341332657</v>
      </c>
    </row>
    <row r="55" spans="1:13" x14ac:dyDescent="0.3">
      <c r="A55" s="3">
        <v>45680</v>
      </c>
      <c r="B55">
        <v>15668</v>
      </c>
      <c r="C55">
        <f t="shared" si="0"/>
        <v>-50</v>
      </c>
      <c r="D55">
        <f t="shared" si="1"/>
        <v>-0.3181066293421555</v>
      </c>
      <c r="E55">
        <v>15760</v>
      </c>
      <c r="F55">
        <f t="shared" si="2"/>
        <v>42</v>
      </c>
      <c r="G55">
        <f t="shared" si="3"/>
        <v>0.26720956864741063</v>
      </c>
      <c r="H55">
        <v>15760</v>
      </c>
      <c r="I55">
        <f t="shared" si="4"/>
        <v>42</v>
      </c>
      <c r="J55">
        <f t="shared" si="5"/>
        <v>0.26720956864741063</v>
      </c>
      <c r="K55">
        <v>15560</v>
      </c>
      <c r="L55">
        <f t="shared" si="6"/>
        <v>-158</v>
      </c>
      <c r="M55">
        <f t="shared" si="7"/>
        <v>-1.0052169487212113</v>
      </c>
    </row>
    <row r="56" spans="1:13" x14ac:dyDescent="0.3">
      <c r="A56" s="3">
        <v>45679</v>
      </c>
      <c r="B56">
        <v>15718</v>
      </c>
      <c r="C56">
        <f t="shared" si="0"/>
        <v>-360</v>
      </c>
      <c r="D56">
        <f t="shared" si="1"/>
        <v>-2.2390844632416966</v>
      </c>
      <c r="E56">
        <v>16080</v>
      </c>
      <c r="F56">
        <f t="shared" si="2"/>
        <v>2</v>
      </c>
      <c r="G56">
        <f t="shared" si="3"/>
        <v>1.2439358129120538E-2</v>
      </c>
      <c r="H56">
        <v>16080</v>
      </c>
      <c r="I56">
        <f t="shared" si="4"/>
        <v>2</v>
      </c>
      <c r="J56">
        <f t="shared" si="5"/>
        <v>1.2439358129120538E-2</v>
      </c>
      <c r="K56">
        <v>15675</v>
      </c>
      <c r="L56">
        <f t="shared" si="6"/>
        <v>-403</v>
      </c>
      <c r="M56">
        <f t="shared" si="7"/>
        <v>-2.5065306630177884</v>
      </c>
    </row>
    <row r="57" spans="1:13" x14ac:dyDescent="0.3">
      <c r="A57" s="3">
        <v>45678</v>
      </c>
      <c r="B57">
        <v>16078</v>
      </c>
      <c r="C57">
        <f t="shared" si="0"/>
        <v>-24</v>
      </c>
      <c r="D57">
        <f t="shared" si="1"/>
        <v>-0.14904980747733201</v>
      </c>
      <c r="E57">
        <v>16045</v>
      </c>
      <c r="F57">
        <f t="shared" si="2"/>
        <v>-57</v>
      </c>
      <c r="G57">
        <f t="shared" si="3"/>
        <v>-0.35399329275866354</v>
      </c>
      <c r="H57">
        <v>16135</v>
      </c>
      <c r="I57">
        <f t="shared" si="4"/>
        <v>33</v>
      </c>
      <c r="J57">
        <f t="shared" si="5"/>
        <v>0.20494348528133152</v>
      </c>
      <c r="K57">
        <v>15980</v>
      </c>
      <c r="L57">
        <f t="shared" si="6"/>
        <v>-122</v>
      </c>
      <c r="M57">
        <f t="shared" si="7"/>
        <v>-0.75766985467643766</v>
      </c>
    </row>
    <row r="58" spans="1:13" x14ac:dyDescent="0.3">
      <c r="A58" s="3">
        <v>45677</v>
      </c>
      <c r="B58">
        <v>16102</v>
      </c>
      <c r="C58">
        <f t="shared" si="0"/>
        <v>5</v>
      </c>
      <c r="D58">
        <f t="shared" si="1"/>
        <v>3.1061688513387586E-2</v>
      </c>
      <c r="E58">
        <v>16045</v>
      </c>
      <c r="F58">
        <f t="shared" si="2"/>
        <v>-52</v>
      </c>
      <c r="G58">
        <f t="shared" si="3"/>
        <v>-0.32304156053923089</v>
      </c>
      <c r="H58">
        <v>16135</v>
      </c>
      <c r="I58">
        <f t="shared" si="4"/>
        <v>38</v>
      </c>
      <c r="J58">
        <f t="shared" si="5"/>
        <v>0.23606883270174567</v>
      </c>
      <c r="K58">
        <v>15810</v>
      </c>
      <c r="L58">
        <f t="shared" si="6"/>
        <v>-287</v>
      </c>
      <c r="M58">
        <f t="shared" si="7"/>
        <v>-1.7829409206684474</v>
      </c>
    </row>
    <row r="59" spans="1:13" x14ac:dyDescent="0.3">
      <c r="A59" s="3">
        <v>45674</v>
      </c>
      <c r="B59">
        <v>16097</v>
      </c>
      <c r="C59">
        <f t="shared" si="0"/>
        <v>134</v>
      </c>
      <c r="D59">
        <f t="shared" si="1"/>
        <v>0.83944120779302134</v>
      </c>
      <c r="E59">
        <v>15920</v>
      </c>
      <c r="F59">
        <f t="shared" si="2"/>
        <v>-43</v>
      </c>
      <c r="G59">
        <f t="shared" si="3"/>
        <v>-0.26937292488880538</v>
      </c>
      <c r="H59">
        <v>16115</v>
      </c>
      <c r="I59">
        <f t="shared" si="4"/>
        <v>152</v>
      </c>
      <c r="J59">
        <f t="shared" si="5"/>
        <v>0.95220196704880034</v>
      </c>
      <c r="K59">
        <v>15860</v>
      </c>
      <c r="L59">
        <f t="shared" si="6"/>
        <v>-103</v>
      </c>
      <c r="M59">
        <f t="shared" si="7"/>
        <v>-0.64524212240806866</v>
      </c>
    </row>
    <row r="60" spans="1:13" x14ac:dyDescent="0.3">
      <c r="A60" s="3">
        <v>45673</v>
      </c>
      <c r="B60">
        <v>15963</v>
      </c>
      <c r="C60">
        <f t="shared" si="0"/>
        <v>113</v>
      </c>
      <c r="D60">
        <f t="shared" si="1"/>
        <v>0.71293375394321767</v>
      </c>
      <c r="E60">
        <v>15835</v>
      </c>
      <c r="F60">
        <f t="shared" si="2"/>
        <v>-15</v>
      </c>
      <c r="G60">
        <f t="shared" si="3"/>
        <v>-9.4637223974763401E-2</v>
      </c>
      <c r="H60">
        <v>15980</v>
      </c>
      <c r="I60">
        <f t="shared" si="4"/>
        <v>130</v>
      </c>
      <c r="J60">
        <f t="shared" si="5"/>
        <v>0.82018927444794953</v>
      </c>
      <c r="K60">
        <v>15735</v>
      </c>
      <c r="L60">
        <f t="shared" si="6"/>
        <v>-115</v>
      </c>
      <c r="M60">
        <f t="shared" si="7"/>
        <v>-0.72555205047318616</v>
      </c>
    </row>
    <row r="61" spans="1:13" x14ac:dyDescent="0.3">
      <c r="A61" s="3">
        <v>45672</v>
      </c>
      <c r="B61">
        <v>15850</v>
      </c>
      <c r="C61">
        <f t="shared" si="0"/>
        <v>-106</v>
      </c>
      <c r="D61">
        <f t="shared" si="1"/>
        <v>-0.66432689897217345</v>
      </c>
      <c r="E61">
        <v>15915</v>
      </c>
      <c r="F61">
        <f t="shared" si="2"/>
        <v>-41</v>
      </c>
      <c r="G61">
        <f t="shared" si="3"/>
        <v>-0.25695663073451991</v>
      </c>
      <c r="H61">
        <v>15925</v>
      </c>
      <c r="I61">
        <f t="shared" si="4"/>
        <v>-31</v>
      </c>
      <c r="J61">
        <f t="shared" si="5"/>
        <v>-0.19428428177488091</v>
      </c>
      <c r="K61">
        <v>15760</v>
      </c>
      <c r="L61">
        <f t="shared" si="6"/>
        <v>-196</v>
      </c>
      <c r="M61">
        <f t="shared" si="7"/>
        <v>-1.2283780396089246</v>
      </c>
    </row>
    <row r="62" spans="1:13" x14ac:dyDescent="0.3">
      <c r="A62" s="3">
        <v>45671</v>
      </c>
      <c r="B62">
        <v>15956</v>
      </c>
      <c r="C62">
        <f t="shared" si="0"/>
        <v>55</v>
      </c>
      <c r="D62">
        <f t="shared" si="1"/>
        <v>0.3458901955851833</v>
      </c>
      <c r="E62">
        <v>15900</v>
      </c>
      <c r="F62">
        <f t="shared" si="2"/>
        <v>-1</v>
      </c>
      <c r="G62">
        <f t="shared" si="3"/>
        <v>-6.2889126470033335E-3</v>
      </c>
      <c r="H62">
        <v>15965</v>
      </c>
      <c r="I62">
        <f t="shared" si="4"/>
        <v>64</v>
      </c>
      <c r="J62">
        <f t="shared" si="5"/>
        <v>0.40249040940821335</v>
      </c>
      <c r="K62">
        <v>15755</v>
      </c>
      <c r="L62">
        <f t="shared" si="6"/>
        <v>-146</v>
      </c>
      <c r="M62">
        <f t="shared" si="7"/>
        <v>-0.91818124646248667</v>
      </c>
    </row>
    <row r="63" spans="1:13" x14ac:dyDescent="0.3">
      <c r="A63" s="3">
        <v>45670</v>
      </c>
      <c r="B63">
        <v>15901</v>
      </c>
      <c r="C63">
        <f t="shared" si="0"/>
        <v>243</v>
      </c>
      <c r="D63">
        <f t="shared" si="1"/>
        <v>1.5519223400178823</v>
      </c>
      <c r="E63">
        <v>15630</v>
      </c>
      <c r="F63">
        <f t="shared" si="2"/>
        <v>-28</v>
      </c>
      <c r="G63">
        <f t="shared" si="3"/>
        <v>-0.17882232724485886</v>
      </c>
      <c r="H63">
        <v>15920</v>
      </c>
      <c r="I63">
        <f t="shared" si="4"/>
        <v>262</v>
      </c>
      <c r="J63">
        <f t="shared" si="5"/>
        <v>1.6732660620768935</v>
      </c>
      <c r="K63">
        <v>15620</v>
      </c>
      <c r="L63">
        <f t="shared" si="6"/>
        <v>-38</v>
      </c>
      <c r="M63">
        <f t="shared" si="7"/>
        <v>-0.24268744411802273</v>
      </c>
    </row>
    <row r="64" spans="1:13" x14ac:dyDescent="0.3">
      <c r="A64" s="3">
        <v>45667</v>
      </c>
      <c r="B64">
        <v>15658</v>
      </c>
      <c r="C64">
        <f t="shared" si="0"/>
        <v>176</v>
      </c>
      <c r="D64">
        <f t="shared" si="1"/>
        <v>1.1368040304870173</v>
      </c>
      <c r="E64">
        <v>15500</v>
      </c>
      <c r="F64">
        <f t="shared" si="2"/>
        <v>18</v>
      </c>
      <c r="G64">
        <f t="shared" si="3"/>
        <v>0.11626404857253585</v>
      </c>
      <c r="H64">
        <v>15670</v>
      </c>
      <c r="I64">
        <f t="shared" si="4"/>
        <v>188</v>
      </c>
      <c r="J64">
        <f t="shared" si="5"/>
        <v>1.2143133962020412</v>
      </c>
      <c r="K64">
        <v>15460</v>
      </c>
      <c r="L64">
        <f t="shared" si="6"/>
        <v>-22</v>
      </c>
      <c r="M64">
        <f t="shared" si="7"/>
        <v>-0.14210050381087716</v>
      </c>
    </row>
    <row r="65" spans="1:13" x14ac:dyDescent="0.3">
      <c r="A65" s="3">
        <v>45666</v>
      </c>
      <c r="B65">
        <v>15482</v>
      </c>
      <c r="C65">
        <f t="shared" si="0"/>
        <v>31</v>
      </c>
      <c r="D65">
        <f t="shared" si="1"/>
        <v>0.20063426315448837</v>
      </c>
      <c r="E65">
        <v>15425</v>
      </c>
      <c r="F65">
        <f t="shared" si="2"/>
        <v>-26</v>
      </c>
      <c r="G65">
        <f t="shared" si="3"/>
        <v>-0.16827389812957091</v>
      </c>
      <c r="H65">
        <v>15510</v>
      </c>
      <c r="I65">
        <f t="shared" si="4"/>
        <v>59</v>
      </c>
      <c r="J65">
        <f t="shared" si="5"/>
        <v>0.38185230729402625</v>
      </c>
      <c r="K65">
        <v>15335</v>
      </c>
      <c r="L65">
        <f t="shared" si="6"/>
        <v>-116</v>
      </c>
      <c r="M65">
        <f t="shared" si="7"/>
        <v>-0.75076046857808554</v>
      </c>
    </row>
    <row r="66" spans="1:13" x14ac:dyDescent="0.3">
      <c r="A66" s="3">
        <v>45665</v>
      </c>
      <c r="B66">
        <v>15451</v>
      </c>
      <c r="C66">
        <f t="shared" si="0"/>
        <v>53</v>
      </c>
      <c r="D66">
        <f t="shared" si="1"/>
        <v>0.34420054552539292</v>
      </c>
      <c r="E66">
        <v>15275</v>
      </c>
      <c r="F66">
        <f t="shared" si="2"/>
        <v>-123</v>
      </c>
      <c r="G66">
        <f t="shared" si="3"/>
        <v>-0.79880503961553451</v>
      </c>
      <c r="H66">
        <v>15475</v>
      </c>
      <c r="I66">
        <f t="shared" si="4"/>
        <v>77</v>
      </c>
      <c r="J66">
        <f t="shared" si="5"/>
        <v>0.50006494349915576</v>
      </c>
      <c r="K66">
        <v>15275</v>
      </c>
      <c r="L66">
        <f t="shared" si="6"/>
        <v>-123</v>
      </c>
      <c r="M66">
        <f t="shared" si="7"/>
        <v>-0.79880503961553451</v>
      </c>
    </row>
    <row r="67" spans="1:13" x14ac:dyDescent="0.3">
      <c r="A67" s="3">
        <v>45664</v>
      </c>
      <c r="B67">
        <v>15398</v>
      </c>
      <c r="C67">
        <f t="shared" si="0"/>
        <v>216</v>
      </c>
      <c r="D67">
        <f t="shared" si="1"/>
        <v>1.4227374522460809</v>
      </c>
      <c r="E67">
        <v>15180</v>
      </c>
      <c r="F67">
        <f t="shared" si="2"/>
        <v>-2</v>
      </c>
      <c r="G67">
        <f t="shared" si="3"/>
        <v>-1.3173494928204453E-2</v>
      </c>
      <c r="H67">
        <v>15440</v>
      </c>
      <c r="I67">
        <f t="shared" si="4"/>
        <v>258</v>
      </c>
      <c r="J67">
        <f t="shared" si="5"/>
        <v>1.6993808457383743</v>
      </c>
      <c r="K67">
        <v>15140</v>
      </c>
      <c r="L67">
        <f t="shared" si="6"/>
        <v>-42</v>
      </c>
      <c r="M67">
        <f t="shared" si="7"/>
        <v>-0.2766433934922935</v>
      </c>
    </row>
    <row r="68" spans="1:13" x14ac:dyDescent="0.3">
      <c r="A68" s="3">
        <v>45663</v>
      </c>
      <c r="B68">
        <v>15182</v>
      </c>
      <c r="C68">
        <f t="shared" si="0"/>
        <v>71</v>
      </c>
      <c r="D68">
        <f t="shared" si="1"/>
        <v>0.46985639600291179</v>
      </c>
      <c r="E68">
        <v>15180</v>
      </c>
      <c r="F68">
        <f t="shared" si="2"/>
        <v>69</v>
      </c>
      <c r="G68">
        <f t="shared" si="3"/>
        <v>0.45662100456621002</v>
      </c>
      <c r="H68">
        <v>15360</v>
      </c>
      <c r="I68">
        <f t="shared" si="4"/>
        <v>249</v>
      </c>
      <c r="J68">
        <f t="shared" si="5"/>
        <v>1.6478062338693666</v>
      </c>
      <c r="K68">
        <v>14955</v>
      </c>
      <c r="L68">
        <f t="shared" si="6"/>
        <v>-156</v>
      </c>
      <c r="M68">
        <f t="shared" si="7"/>
        <v>-1.0323605320627358</v>
      </c>
    </row>
    <row r="69" spans="1:13" x14ac:dyDescent="0.3">
      <c r="A69" s="3">
        <v>45660</v>
      </c>
      <c r="B69">
        <v>15111</v>
      </c>
      <c r="C69">
        <f t="shared" si="0"/>
        <v>33</v>
      </c>
      <c r="D69">
        <f t="shared" si="1"/>
        <v>0.21886191802626342</v>
      </c>
      <c r="E69">
        <v>15095</v>
      </c>
      <c r="F69">
        <f t="shared" si="2"/>
        <v>17</v>
      </c>
      <c r="G69">
        <f t="shared" si="3"/>
        <v>0.11274704868019632</v>
      </c>
      <c r="H69">
        <v>15240</v>
      </c>
      <c r="I69">
        <f t="shared" si="4"/>
        <v>162</v>
      </c>
      <c r="J69">
        <f t="shared" si="5"/>
        <v>1.0744130521289295</v>
      </c>
      <c r="K69">
        <v>14905</v>
      </c>
      <c r="L69">
        <f t="shared" si="6"/>
        <v>-173</v>
      </c>
      <c r="M69">
        <f t="shared" si="7"/>
        <v>-1.1473670248043506</v>
      </c>
    </row>
    <row r="70" spans="1:13" x14ac:dyDescent="0.3">
      <c r="A70" s="3">
        <v>45659</v>
      </c>
      <c r="B70">
        <v>15078</v>
      </c>
      <c r="C70">
        <f t="shared" si="0"/>
        <v>-250</v>
      </c>
      <c r="D70">
        <f t="shared" si="1"/>
        <v>-1.6310020876826723</v>
      </c>
      <c r="E70">
        <v>15365</v>
      </c>
      <c r="F70">
        <f t="shared" si="2"/>
        <v>37</v>
      </c>
      <c r="G70">
        <f t="shared" si="3"/>
        <v>0.2413883089770355</v>
      </c>
      <c r="H70">
        <v>15505</v>
      </c>
      <c r="I70">
        <f t="shared" si="4"/>
        <v>177</v>
      </c>
      <c r="J70">
        <f t="shared" si="5"/>
        <v>1.1547494780793319</v>
      </c>
      <c r="K70">
        <v>15040</v>
      </c>
      <c r="L70">
        <f t="shared" si="6"/>
        <v>-288</v>
      </c>
      <c r="M70">
        <f t="shared" si="7"/>
        <v>-1.8789144050104385</v>
      </c>
    </row>
    <row r="71" spans="1:13" x14ac:dyDescent="0.3">
      <c r="A71" s="3">
        <v>45657</v>
      </c>
      <c r="B71">
        <v>15328</v>
      </c>
      <c r="C71">
        <f t="shared" si="0"/>
        <v>-87</v>
      </c>
      <c r="D71">
        <f t="shared" si="1"/>
        <v>-0.56438533895556275</v>
      </c>
      <c r="E71">
        <v>15460</v>
      </c>
      <c r="F71">
        <f t="shared" si="2"/>
        <v>45</v>
      </c>
      <c r="G71">
        <f t="shared" si="3"/>
        <v>0.29192345118391178</v>
      </c>
      <c r="H71">
        <v>15510</v>
      </c>
      <c r="I71">
        <f t="shared" si="4"/>
        <v>95</v>
      </c>
      <c r="J71">
        <f t="shared" si="5"/>
        <v>0.61628284138825817</v>
      </c>
      <c r="K71">
        <v>15300</v>
      </c>
      <c r="L71">
        <f t="shared" si="6"/>
        <v>-115</v>
      </c>
      <c r="M71">
        <f t="shared" si="7"/>
        <v>-0.74602659746999678</v>
      </c>
    </row>
    <row r="72" spans="1:13" x14ac:dyDescent="0.3">
      <c r="A72" s="3">
        <v>45656</v>
      </c>
      <c r="B72">
        <v>15415</v>
      </c>
      <c r="C72">
        <f t="shared" ref="C72:C135" si="8">IF(AND(ISNUMBER(B72), ISNUMBER(B73)), (B72 - B73), "")</f>
        <v>104</v>
      </c>
      <c r="D72">
        <f t="shared" ref="D72:D135" si="9">IF(AND(ISNUMBER(C72), ISNUMBER(B73)), (100*(C72)/ABS(B73)), "")</f>
        <v>0.67925021226569138</v>
      </c>
      <c r="E72">
        <v>15290</v>
      </c>
      <c r="F72">
        <f t="shared" ref="F72:F135" si="10">IF(AND(ISNUMBER(E72), ISNUMBER(B73)), (E72 - B73), "")</f>
        <v>-21</v>
      </c>
      <c r="G72">
        <f t="shared" ref="G72:G135" si="11">IF(AND(ISNUMBER(F72), ISNUMBER(B73)), (100*(F72)/ABS(B73)), "")</f>
        <v>-0.13715629286134151</v>
      </c>
      <c r="H72">
        <v>15680</v>
      </c>
      <c r="I72">
        <f t="shared" ref="I72:I135" si="12">IF(AND(ISNUMBER(H72), ISNUMBER(B73)), (H72 - B73), "")</f>
        <v>369</v>
      </c>
      <c r="J72">
        <f t="shared" ref="J72:J135" si="13">IF(AND(ISNUMBER(I72), ISNUMBER(B73)), (100*(I72)/ABS(B73)), "")</f>
        <v>2.4100320031350009</v>
      </c>
      <c r="K72">
        <v>15260</v>
      </c>
      <c r="L72">
        <f t="shared" ref="L72:L135" si="14">IF(AND(ISNUMBER(K72), ISNUMBER(B73)), (K72 - B73),"")</f>
        <v>-51</v>
      </c>
      <c r="M72">
        <f t="shared" ref="M72:M135" si="15">IF(AND(ISNUMBER(L72), ISNUMBER(B73)), (100*(L72)/ABS(B73)), "")</f>
        <v>-0.3330938540918294</v>
      </c>
    </row>
    <row r="73" spans="1:13" x14ac:dyDescent="0.3">
      <c r="A73" s="3">
        <v>45653</v>
      </c>
      <c r="B73">
        <v>15311</v>
      </c>
      <c r="C73">
        <f t="shared" si="8"/>
        <v>-166</v>
      </c>
      <c r="D73">
        <f t="shared" si="9"/>
        <v>-1.0725592815145053</v>
      </c>
      <c r="E73">
        <v>15550</v>
      </c>
      <c r="F73">
        <f t="shared" si="10"/>
        <v>73</v>
      </c>
      <c r="G73">
        <f t="shared" si="11"/>
        <v>0.47166763584674032</v>
      </c>
      <c r="H73">
        <v>15590</v>
      </c>
      <c r="I73">
        <f t="shared" si="12"/>
        <v>113</v>
      </c>
      <c r="J73">
        <f t="shared" si="13"/>
        <v>0.73011565548878987</v>
      </c>
      <c r="K73">
        <v>15215</v>
      </c>
      <c r="L73">
        <f t="shared" si="14"/>
        <v>-262</v>
      </c>
      <c r="M73">
        <f t="shared" si="15"/>
        <v>-1.6928345286554243</v>
      </c>
    </row>
    <row r="74" spans="1:13" x14ac:dyDescent="0.3">
      <c r="A74" s="3">
        <v>45650</v>
      </c>
      <c r="B74">
        <v>15477</v>
      </c>
      <c r="C74">
        <f t="shared" si="8"/>
        <v>185</v>
      </c>
      <c r="D74">
        <f t="shared" si="9"/>
        <v>1.209782893015956</v>
      </c>
      <c r="E74">
        <v>15390</v>
      </c>
      <c r="F74">
        <f t="shared" si="10"/>
        <v>98</v>
      </c>
      <c r="G74">
        <f t="shared" si="11"/>
        <v>0.64085796494899294</v>
      </c>
      <c r="H74">
        <v>15575</v>
      </c>
      <c r="I74">
        <f t="shared" si="12"/>
        <v>283</v>
      </c>
      <c r="J74">
        <f t="shared" si="13"/>
        <v>1.8506408579649489</v>
      </c>
      <c r="K74">
        <v>15290</v>
      </c>
      <c r="L74">
        <f t="shared" si="14"/>
        <v>-2</v>
      </c>
      <c r="M74">
        <f t="shared" si="15"/>
        <v>-1.3078733978550876E-2</v>
      </c>
    </row>
    <row r="75" spans="1:13" x14ac:dyDescent="0.3">
      <c r="A75" s="3">
        <v>45649</v>
      </c>
      <c r="B75">
        <v>15292</v>
      </c>
      <c r="C75">
        <f t="shared" si="8"/>
        <v>-64</v>
      </c>
      <c r="D75">
        <f t="shared" si="9"/>
        <v>-0.41677520187548839</v>
      </c>
      <c r="E75">
        <v>15435</v>
      </c>
      <c r="F75">
        <f t="shared" si="10"/>
        <v>79</v>
      </c>
      <c r="G75">
        <f t="shared" si="11"/>
        <v>0.514456889815056</v>
      </c>
      <c r="H75">
        <v>15530</v>
      </c>
      <c r="I75">
        <f t="shared" si="12"/>
        <v>174</v>
      </c>
      <c r="J75">
        <f t="shared" si="13"/>
        <v>1.133107580098984</v>
      </c>
      <c r="K75">
        <v>15270</v>
      </c>
      <c r="L75">
        <f t="shared" si="14"/>
        <v>-86</v>
      </c>
      <c r="M75">
        <f t="shared" si="15"/>
        <v>-0.56004167752018752</v>
      </c>
    </row>
    <row r="76" spans="1:13" x14ac:dyDescent="0.3">
      <c r="A76" s="3">
        <v>45646</v>
      </c>
      <c r="B76">
        <v>15356</v>
      </c>
      <c r="C76">
        <f t="shared" si="8"/>
        <v>243</v>
      </c>
      <c r="D76">
        <f t="shared" si="9"/>
        <v>1.6078872493879441</v>
      </c>
      <c r="E76">
        <v>15090</v>
      </c>
      <c r="F76">
        <f t="shared" si="10"/>
        <v>-23</v>
      </c>
      <c r="G76">
        <f t="shared" si="11"/>
        <v>-0.15218685899556672</v>
      </c>
      <c r="H76">
        <v>15370</v>
      </c>
      <c r="I76">
        <f t="shared" si="12"/>
        <v>257</v>
      </c>
      <c r="J76">
        <f t="shared" si="13"/>
        <v>1.7005227287765501</v>
      </c>
      <c r="K76">
        <v>15065</v>
      </c>
      <c r="L76">
        <f t="shared" si="14"/>
        <v>-48</v>
      </c>
      <c r="M76">
        <f t="shared" si="15"/>
        <v>-0.31760735790379147</v>
      </c>
    </row>
    <row r="77" spans="1:13" x14ac:dyDescent="0.3">
      <c r="A77" s="3">
        <v>45645</v>
      </c>
      <c r="B77">
        <v>15113</v>
      </c>
      <c r="C77">
        <f t="shared" si="8"/>
        <v>-395</v>
      </c>
      <c r="D77">
        <f t="shared" si="9"/>
        <v>-2.5470724787206604</v>
      </c>
      <c r="E77">
        <v>15540</v>
      </c>
      <c r="F77">
        <f t="shared" si="10"/>
        <v>32</v>
      </c>
      <c r="G77">
        <f t="shared" si="11"/>
        <v>0.20634511220015475</v>
      </c>
      <c r="H77">
        <v>15540</v>
      </c>
      <c r="I77">
        <f t="shared" si="12"/>
        <v>32</v>
      </c>
      <c r="J77">
        <f t="shared" si="13"/>
        <v>0.20634511220015475</v>
      </c>
      <c r="K77">
        <v>15070</v>
      </c>
      <c r="L77">
        <f t="shared" si="14"/>
        <v>-438</v>
      </c>
      <c r="M77">
        <f t="shared" si="15"/>
        <v>-2.8243487232396181</v>
      </c>
    </row>
    <row r="78" spans="1:13" x14ac:dyDescent="0.3">
      <c r="A78" s="3">
        <v>45644</v>
      </c>
      <c r="B78">
        <v>15508</v>
      </c>
      <c r="C78">
        <f t="shared" si="8"/>
        <v>5</v>
      </c>
      <c r="D78">
        <f t="shared" si="9"/>
        <v>3.2251822227955883E-2</v>
      </c>
      <c r="E78">
        <v>15525</v>
      </c>
      <c r="F78">
        <f t="shared" si="10"/>
        <v>22</v>
      </c>
      <c r="G78">
        <f t="shared" si="11"/>
        <v>0.14190801780300588</v>
      </c>
      <c r="H78">
        <v>15585</v>
      </c>
      <c r="I78">
        <f t="shared" si="12"/>
        <v>82</v>
      </c>
      <c r="J78">
        <f t="shared" si="13"/>
        <v>0.52892988453847645</v>
      </c>
      <c r="K78">
        <v>15465</v>
      </c>
      <c r="L78">
        <f t="shared" si="14"/>
        <v>-38</v>
      </c>
      <c r="M78">
        <f t="shared" si="15"/>
        <v>-0.24511384893246468</v>
      </c>
    </row>
    <row r="79" spans="1:13" x14ac:dyDescent="0.3">
      <c r="A79" s="3">
        <v>45643</v>
      </c>
      <c r="B79">
        <v>15503</v>
      </c>
      <c r="C79">
        <f t="shared" si="8"/>
        <v>-205</v>
      </c>
      <c r="D79">
        <f t="shared" si="9"/>
        <v>-1.3050674815380698</v>
      </c>
      <c r="E79">
        <v>15690</v>
      </c>
      <c r="F79">
        <f t="shared" si="10"/>
        <v>-18</v>
      </c>
      <c r="G79">
        <f t="shared" si="11"/>
        <v>-0.11459129106187929</v>
      </c>
      <c r="H79">
        <v>15710</v>
      </c>
      <c r="I79">
        <f t="shared" si="12"/>
        <v>2</v>
      </c>
      <c r="J79">
        <f t="shared" si="13"/>
        <v>1.2732365673542145E-2</v>
      </c>
      <c r="K79">
        <v>15495</v>
      </c>
      <c r="L79">
        <f t="shared" si="14"/>
        <v>-213</v>
      </c>
      <c r="M79">
        <f t="shared" si="15"/>
        <v>-1.3559969442322384</v>
      </c>
    </row>
    <row r="80" spans="1:13" x14ac:dyDescent="0.3">
      <c r="A80" s="3">
        <v>45642</v>
      </c>
      <c r="B80">
        <v>15708</v>
      </c>
      <c r="C80">
        <f t="shared" si="8"/>
        <v>-154</v>
      </c>
      <c r="D80">
        <f t="shared" si="9"/>
        <v>-0.970873786407767</v>
      </c>
      <c r="E80">
        <v>15875</v>
      </c>
      <c r="F80">
        <f t="shared" si="10"/>
        <v>13</v>
      </c>
      <c r="G80">
        <f t="shared" si="11"/>
        <v>8.1956878073382922E-2</v>
      </c>
      <c r="H80">
        <v>15880</v>
      </c>
      <c r="I80">
        <f t="shared" si="12"/>
        <v>18</v>
      </c>
      <c r="J80">
        <f t="shared" si="13"/>
        <v>0.11347875425545328</v>
      </c>
      <c r="K80">
        <v>15670</v>
      </c>
      <c r="L80">
        <f t="shared" si="14"/>
        <v>-192</v>
      </c>
      <c r="M80">
        <f t="shared" si="15"/>
        <v>-1.2104400453915016</v>
      </c>
    </row>
    <row r="81" spans="1:13" x14ac:dyDescent="0.3">
      <c r="A81" s="3">
        <v>45639</v>
      </c>
      <c r="B81">
        <v>15862</v>
      </c>
      <c r="C81">
        <f t="shared" si="8"/>
        <v>-306</v>
      </c>
      <c r="D81">
        <f t="shared" si="9"/>
        <v>-1.892627412172192</v>
      </c>
      <c r="E81">
        <v>16160</v>
      </c>
      <c r="F81">
        <f t="shared" si="10"/>
        <v>-8</v>
      </c>
      <c r="G81">
        <f t="shared" si="11"/>
        <v>-4.9480455220188027E-2</v>
      </c>
      <c r="H81">
        <v>16270</v>
      </c>
      <c r="I81">
        <f t="shared" si="12"/>
        <v>102</v>
      </c>
      <c r="J81">
        <f t="shared" si="13"/>
        <v>0.63087580405739729</v>
      </c>
      <c r="K81">
        <v>15785</v>
      </c>
      <c r="L81">
        <f t="shared" si="14"/>
        <v>-383</v>
      </c>
      <c r="M81">
        <f t="shared" si="15"/>
        <v>-2.3688767936665016</v>
      </c>
    </row>
    <row r="82" spans="1:13" x14ac:dyDescent="0.3">
      <c r="A82" s="3">
        <v>45638</v>
      </c>
      <c r="B82">
        <v>16168</v>
      </c>
      <c r="C82">
        <f t="shared" si="8"/>
        <v>310</v>
      </c>
      <c r="D82">
        <f t="shared" si="9"/>
        <v>1.9548492874259049</v>
      </c>
      <c r="E82">
        <v>15825</v>
      </c>
      <c r="F82">
        <f t="shared" si="10"/>
        <v>-33</v>
      </c>
      <c r="G82">
        <f t="shared" si="11"/>
        <v>-0.20809685962920924</v>
      </c>
      <c r="H82">
        <v>16230</v>
      </c>
      <c r="I82">
        <f t="shared" si="12"/>
        <v>372</v>
      </c>
      <c r="J82">
        <f t="shared" si="13"/>
        <v>2.3458191449110859</v>
      </c>
      <c r="K82">
        <v>15825</v>
      </c>
      <c r="L82">
        <f t="shared" si="14"/>
        <v>-33</v>
      </c>
      <c r="M82">
        <f t="shared" si="15"/>
        <v>-0.20809685962920924</v>
      </c>
    </row>
    <row r="83" spans="1:13" x14ac:dyDescent="0.3">
      <c r="A83" s="3">
        <v>45637</v>
      </c>
      <c r="B83">
        <v>15858</v>
      </c>
      <c r="C83">
        <f t="shared" si="8"/>
        <v>143</v>
      </c>
      <c r="D83">
        <f t="shared" si="9"/>
        <v>0.90995863824371614</v>
      </c>
      <c r="E83">
        <v>15770</v>
      </c>
      <c r="F83">
        <f t="shared" si="10"/>
        <v>55</v>
      </c>
      <c r="G83">
        <f t="shared" si="11"/>
        <v>0.34998409163219851</v>
      </c>
      <c r="H83">
        <v>15890</v>
      </c>
      <c r="I83">
        <f t="shared" si="12"/>
        <v>175</v>
      </c>
      <c r="J83">
        <f t="shared" si="13"/>
        <v>1.1135857461024499</v>
      </c>
      <c r="K83">
        <v>15655</v>
      </c>
      <c r="L83">
        <f t="shared" si="14"/>
        <v>-60</v>
      </c>
      <c r="M83">
        <f t="shared" si="15"/>
        <v>-0.38180082723512565</v>
      </c>
    </row>
    <row r="84" spans="1:13" x14ac:dyDescent="0.3">
      <c r="A84" s="3">
        <v>45636</v>
      </c>
      <c r="B84">
        <v>15715</v>
      </c>
      <c r="C84">
        <f t="shared" si="8"/>
        <v>-281</v>
      </c>
      <c r="D84">
        <f t="shared" si="9"/>
        <v>-1.7566891722930733</v>
      </c>
      <c r="E84">
        <v>16005</v>
      </c>
      <c r="F84">
        <f t="shared" si="10"/>
        <v>9</v>
      </c>
      <c r="G84">
        <f t="shared" si="11"/>
        <v>5.6264066016504126E-2</v>
      </c>
      <c r="H84">
        <v>16040</v>
      </c>
      <c r="I84">
        <f t="shared" si="12"/>
        <v>44</v>
      </c>
      <c r="J84">
        <f t="shared" si="13"/>
        <v>0.27506876719179796</v>
      </c>
      <c r="K84">
        <v>15675</v>
      </c>
      <c r="L84">
        <f t="shared" si="14"/>
        <v>-321</v>
      </c>
      <c r="M84">
        <f t="shared" si="15"/>
        <v>-2.0067516879219807</v>
      </c>
    </row>
    <row r="85" spans="1:13" x14ac:dyDescent="0.3">
      <c r="A85" s="3">
        <v>45635</v>
      </c>
      <c r="B85">
        <v>15996</v>
      </c>
      <c r="C85">
        <f t="shared" si="8"/>
        <v>-51</v>
      </c>
      <c r="D85">
        <f t="shared" si="9"/>
        <v>-0.31781641428304358</v>
      </c>
      <c r="E85">
        <v>16020</v>
      </c>
      <c r="F85">
        <f t="shared" si="10"/>
        <v>-27</v>
      </c>
      <c r="G85">
        <f t="shared" si="11"/>
        <v>-0.16825574873808188</v>
      </c>
      <c r="H85">
        <v>16135</v>
      </c>
      <c r="I85">
        <f t="shared" si="12"/>
        <v>88</v>
      </c>
      <c r="J85">
        <f t="shared" si="13"/>
        <v>0.54838910699819277</v>
      </c>
      <c r="K85">
        <v>15915</v>
      </c>
      <c r="L85">
        <f t="shared" si="14"/>
        <v>-132</v>
      </c>
      <c r="M85">
        <f t="shared" si="15"/>
        <v>-0.82258366049728926</v>
      </c>
    </row>
    <row r="86" spans="1:13" x14ac:dyDescent="0.3">
      <c r="A86" s="3">
        <v>45632</v>
      </c>
      <c r="B86">
        <v>16047</v>
      </c>
      <c r="C86">
        <f t="shared" si="8"/>
        <v>73</v>
      </c>
      <c r="D86">
        <f t="shared" si="9"/>
        <v>0.45699261299611871</v>
      </c>
      <c r="E86">
        <v>15970</v>
      </c>
      <c r="F86">
        <f t="shared" si="10"/>
        <v>-4</v>
      </c>
      <c r="G86">
        <f t="shared" si="11"/>
        <v>-2.5040691123074998E-2</v>
      </c>
      <c r="H86">
        <v>16125</v>
      </c>
      <c r="I86">
        <f t="shared" si="12"/>
        <v>151</v>
      </c>
      <c r="J86">
        <f t="shared" si="13"/>
        <v>0.94528608989608109</v>
      </c>
      <c r="K86">
        <v>15970</v>
      </c>
      <c r="L86">
        <f t="shared" si="14"/>
        <v>-4</v>
      </c>
      <c r="M86">
        <f t="shared" si="15"/>
        <v>-2.5040691123074998E-2</v>
      </c>
    </row>
    <row r="87" spans="1:13" x14ac:dyDescent="0.3">
      <c r="A87" s="3">
        <v>45631</v>
      </c>
      <c r="B87">
        <v>15974</v>
      </c>
      <c r="C87">
        <f t="shared" si="8"/>
        <v>-133</v>
      </c>
      <c r="D87">
        <f t="shared" si="9"/>
        <v>-0.82572794437201213</v>
      </c>
      <c r="E87">
        <v>16100</v>
      </c>
      <c r="F87">
        <f t="shared" si="10"/>
        <v>-7</v>
      </c>
      <c r="G87">
        <f t="shared" si="11"/>
        <v>-4.3459365493263798E-2</v>
      </c>
      <c r="H87">
        <v>16100</v>
      </c>
      <c r="I87">
        <f t="shared" si="12"/>
        <v>-7</v>
      </c>
      <c r="J87">
        <f t="shared" si="13"/>
        <v>-4.3459365493263798E-2</v>
      </c>
      <c r="K87">
        <v>15850</v>
      </c>
      <c r="L87">
        <f t="shared" si="14"/>
        <v>-257</v>
      </c>
      <c r="M87">
        <f t="shared" si="15"/>
        <v>-1.5955795616812567</v>
      </c>
    </row>
    <row r="88" spans="1:13" x14ac:dyDescent="0.3">
      <c r="A88" s="3">
        <v>45630</v>
      </c>
      <c r="B88">
        <v>16107</v>
      </c>
      <c r="C88">
        <f t="shared" si="8"/>
        <v>92</v>
      </c>
      <c r="D88">
        <f t="shared" si="9"/>
        <v>0.5744614423977521</v>
      </c>
      <c r="E88">
        <v>16040</v>
      </c>
      <c r="F88">
        <f t="shared" si="10"/>
        <v>25</v>
      </c>
      <c r="G88">
        <f t="shared" si="11"/>
        <v>0.15610365282547611</v>
      </c>
      <c r="H88">
        <v>16205</v>
      </c>
      <c r="I88">
        <f t="shared" si="12"/>
        <v>190</v>
      </c>
      <c r="J88">
        <f t="shared" si="13"/>
        <v>1.1863877614736185</v>
      </c>
      <c r="K88">
        <v>15995</v>
      </c>
      <c r="L88">
        <f t="shared" si="14"/>
        <v>-20</v>
      </c>
      <c r="M88">
        <f t="shared" si="15"/>
        <v>-0.12488292226038089</v>
      </c>
    </row>
    <row r="89" spans="1:13" x14ac:dyDescent="0.3">
      <c r="A89" s="3">
        <v>45629</v>
      </c>
      <c r="B89">
        <v>16015</v>
      </c>
      <c r="C89">
        <f t="shared" si="8"/>
        <v>322</v>
      </c>
      <c r="D89">
        <f t="shared" si="9"/>
        <v>2.0518702606257566</v>
      </c>
      <c r="E89">
        <v>15765</v>
      </c>
      <c r="F89">
        <f t="shared" si="10"/>
        <v>72</v>
      </c>
      <c r="G89">
        <f t="shared" si="11"/>
        <v>0.4588032880902313</v>
      </c>
      <c r="H89">
        <v>16095</v>
      </c>
      <c r="I89">
        <f t="shared" si="12"/>
        <v>402</v>
      </c>
      <c r="J89">
        <f t="shared" si="13"/>
        <v>2.5616516918371248</v>
      </c>
      <c r="K89">
        <v>15650</v>
      </c>
      <c r="L89">
        <f t="shared" si="14"/>
        <v>-43</v>
      </c>
      <c r="M89">
        <f t="shared" si="15"/>
        <v>-0.27400751927611039</v>
      </c>
    </row>
    <row r="90" spans="1:13" x14ac:dyDescent="0.3">
      <c r="A90" s="3">
        <v>45628</v>
      </c>
      <c r="B90">
        <v>15693</v>
      </c>
      <c r="C90">
        <f t="shared" si="8"/>
        <v>-210</v>
      </c>
      <c r="D90">
        <f t="shared" si="9"/>
        <v>-1.3205055649877382</v>
      </c>
      <c r="E90">
        <v>15840</v>
      </c>
      <c r="F90">
        <f t="shared" si="10"/>
        <v>-63</v>
      </c>
      <c r="G90">
        <f t="shared" si="11"/>
        <v>-0.39615166949632147</v>
      </c>
      <c r="H90">
        <v>15945</v>
      </c>
      <c r="I90">
        <f t="shared" si="12"/>
        <v>42</v>
      </c>
      <c r="J90">
        <f t="shared" si="13"/>
        <v>0.26410111299754763</v>
      </c>
      <c r="K90">
        <v>15645</v>
      </c>
      <c r="L90">
        <f t="shared" si="14"/>
        <v>-258</v>
      </c>
      <c r="M90">
        <f t="shared" si="15"/>
        <v>-1.6223354084135069</v>
      </c>
    </row>
    <row r="91" spans="1:13" x14ac:dyDescent="0.3">
      <c r="A91" s="3">
        <v>45625</v>
      </c>
      <c r="B91">
        <v>15903</v>
      </c>
      <c r="C91">
        <f t="shared" si="8"/>
        <v>-161</v>
      </c>
      <c r="D91">
        <f t="shared" si="9"/>
        <v>-1.0022410358565736</v>
      </c>
      <c r="E91">
        <v>16080</v>
      </c>
      <c r="F91">
        <f t="shared" si="10"/>
        <v>16</v>
      </c>
      <c r="G91">
        <f t="shared" si="11"/>
        <v>9.9601593625498003E-2</v>
      </c>
      <c r="H91">
        <v>16115</v>
      </c>
      <c r="I91">
        <f t="shared" si="12"/>
        <v>51</v>
      </c>
      <c r="J91">
        <f t="shared" si="13"/>
        <v>0.3174800796812749</v>
      </c>
      <c r="K91">
        <v>15880</v>
      </c>
      <c r="L91">
        <f t="shared" si="14"/>
        <v>-184</v>
      </c>
      <c r="M91">
        <f t="shared" si="15"/>
        <v>-1.1454183266932272</v>
      </c>
    </row>
    <row r="92" spans="1:13" x14ac:dyDescent="0.3">
      <c r="A92" s="3">
        <v>45624</v>
      </c>
      <c r="B92">
        <v>16064</v>
      </c>
      <c r="C92">
        <f t="shared" si="8"/>
        <v>181</v>
      </c>
      <c r="D92">
        <f t="shared" si="9"/>
        <v>1.1395832021658376</v>
      </c>
      <c r="E92">
        <v>15885</v>
      </c>
      <c r="F92">
        <f t="shared" si="10"/>
        <v>2</v>
      </c>
      <c r="G92">
        <f t="shared" si="11"/>
        <v>1.2592079581942958E-2</v>
      </c>
      <c r="H92">
        <v>16125</v>
      </c>
      <c r="I92">
        <f t="shared" si="12"/>
        <v>242</v>
      </c>
      <c r="J92">
        <f t="shared" si="13"/>
        <v>1.5236416294150978</v>
      </c>
      <c r="K92">
        <v>15885</v>
      </c>
      <c r="L92">
        <f t="shared" si="14"/>
        <v>2</v>
      </c>
      <c r="M92">
        <f t="shared" si="15"/>
        <v>1.2592079581942958E-2</v>
      </c>
    </row>
    <row r="93" spans="1:13" x14ac:dyDescent="0.3">
      <c r="A93" s="3">
        <v>45623</v>
      </c>
      <c r="B93">
        <v>15883</v>
      </c>
      <c r="C93">
        <f t="shared" si="8"/>
        <v>-113</v>
      </c>
      <c r="D93">
        <f t="shared" si="9"/>
        <v>-0.7064266066516629</v>
      </c>
      <c r="E93">
        <v>16010</v>
      </c>
      <c r="F93">
        <f t="shared" si="10"/>
        <v>14</v>
      </c>
      <c r="G93">
        <f t="shared" si="11"/>
        <v>8.7521880470117525E-2</v>
      </c>
      <c r="H93">
        <v>16085</v>
      </c>
      <c r="I93">
        <f t="shared" si="12"/>
        <v>89</v>
      </c>
      <c r="J93">
        <f t="shared" si="13"/>
        <v>0.55638909727431862</v>
      </c>
      <c r="K93">
        <v>15830</v>
      </c>
      <c r="L93">
        <f t="shared" si="14"/>
        <v>-166</v>
      </c>
      <c r="M93">
        <f t="shared" si="15"/>
        <v>-1.037759439859965</v>
      </c>
    </row>
    <row r="94" spans="1:13" x14ac:dyDescent="0.3">
      <c r="A94" s="3">
        <v>45622</v>
      </c>
      <c r="B94">
        <v>15996</v>
      </c>
      <c r="C94">
        <f t="shared" si="8"/>
        <v>-207</v>
      </c>
      <c r="D94">
        <f t="shared" si="9"/>
        <v>-1.2775411960748009</v>
      </c>
      <c r="E94">
        <v>16250</v>
      </c>
      <c r="F94">
        <f t="shared" si="10"/>
        <v>47</v>
      </c>
      <c r="G94">
        <f t="shared" si="11"/>
        <v>0.29006974017157316</v>
      </c>
      <c r="H94">
        <v>16250</v>
      </c>
      <c r="I94">
        <f t="shared" si="12"/>
        <v>47</v>
      </c>
      <c r="J94">
        <f t="shared" si="13"/>
        <v>0.29006974017157316</v>
      </c>
      <c r="K94">
        <v>15930</v>
      </c>
      <c r="L94">
        <f t="shared" si="14"/>
        <v>-273</v>
      </c>
      <c r="M94">
        <f t="shared" si="15"/>
        <v>-1.6848731716348824</v>
      </c>
    </row>
    <row r="95" spans="1:13" x14ac:dyDescent="0.3">
      <c r="A95" s="3">
        <v>45621</v>
      </c>
      <c r="B95">
        <v>16203</v>
      </c>
      <c r="C95">
        <f t="shared" si="8"/>
        <v>233</v>
      </c>
      <c r="D95">
        <f t="shared" si="9"/>
        <v>1.4589855979962429</v>
      </c>
      <c r="E95">
        <v>15915</v>
      </c>
      <c r="F95">
        <f t="shared" si="10"/>
        <v>-55</v>
      </c>
      <c r="G95">
        <f t="shared" si="11"/>
        <v>-0.34439574201628054</v>
      </c>
      <c r="H95">
        <v>16290</v>
      </c>
      <c r="I95">
        <f t="shared" si="12"/>
        <v>320</v>
      </c>
      <c r="J95">
        <f t="shared" si="13"/>
        <v>2.0037570444583594</v>
      </c>
      <c r="K95">
        <v>15910</v>
      </c>
      <c r="L95">
        <f t="shared" si="14"/>
        <v>-60</v>
      </c>
      <c r="M95">
        <f t="shared" si="15"/>
        <v>-0.37570444583594237</v>
      </c>
    </row>
    <row r="96" spans="1:13" x14ac:dyDescent="0.3">
      <c r="A96" s="3">
        <v>45618</v>
      </c>
      <c r="B96">
        <v>15970</v>
      </c>
      <c r="C96">
        <f t="shared" si="8"/>
        <v>256</v>
      </c>
      <c r="D96">
        <f t="shared" si="9"/>
        <v>1.6291205294641722</v>
      </c>
      <c r="E96">
        <v>15700</v>
      </c>
      <c r="F96">
        <f t="shared" si="10"/>
        <v>-14</v>
      </c>
      <c r="G96">
        <f t="shared" si="11"/>
        <v>-8.9092528955071915E-2</v>
      </c>
      <c r="H96">
        <v>16040</v>
      </c>
      <c r="I96">
        <f t="shared" si="12"/>
        <v>326</v>
      </c>
      <c r="J96">
        <f t="shared" si="13"/>
        <v>2.0745831742395318</v>
      </c>
      <c r="K96">
        <v>15675</v>
      </c>
      <c r="L96">
        <f t="shared" si="14"/>
        <v>-39</v>
      </c>
      <c r="M96">
        <f t="shared" si="15"/>
        <v>-0.24818633066055745</v>
      </c>
    </row>
    <row r="97" spans="1:13" x14ac:dyDescent="0.3">
      <c r="A97" s="3">
        <v>45617</v>
      </c>
      <c r="B97">
        <v>15714</v>
      </c>
      <c r="C97">
        <f t="shared" si="8"/>
        <v>-192</v>
      </c>
      <c r="D97">
        <f t="shared" si="9"/>
        <v>-1.2070916635231987</v>
      </c>
      <c r="E97">
        <v>15900</v>
      </c>
      <c r="F97">
        <f t="shared" si="10"/>
        <v>-6</v>
      </c>
      <c r="G97">
        <f t="shared" si="11"/>
        <v>-3.7721614485099961E-2</v>
      </c>
      <c r="H97">
        <v>16055</v>
      </c>
      <c r="I97">
        <f t="shared" si="12"/>
        <v>149</v>
      </c>
      <c r="J97">
        <f t="shared" si="13"/>
        <v>0.93675342637998238</v>
      </c>
      <c r="K97">
        <v>15660</v>
      </c>
      <c r="L97">
        <f t="shared" si="14"/>
        <v>-246</v>
      </c>
      <c r="M97">
        <f t="shared" si="15"/>
        <v>-1.5465861938890983</v>
      </c>
    </row>
    <row r="98" spans="1:13" x14ac:dyDescent="0.3">
      <c r="A98" s="3">
        <v>45616</v>
      </c>
      <c r="B98">
        <v>15906</v>
      </c>
      <c r="C98">
        <f t="shared" si="8"/>
        <v>40</v>
      </c>
      <c r="D98">
        <f t="shared" si="9"/>
        <v>0.25211143325349805</v>
      </c>
      <c r="E98">
        <v>15830</v>
      </c>
      <c r="F98">
        <f t="shared" si="10"/>
        <v>-36</v>
      </c>
      <c r="G98">
        <f t="shared" si="11"/>
        <v>-0.22690028992814823</v>
      </c>
      <c r="H98">
        <v>16140</v>
      </c>
      <c r="I98">
        <f t="shared" si="12"/>
        <v>274</v>
      </c>
      <c r="J98">
        <f t="shared" si="13"/>
        <v>1.7269633177864616</v>
      </c>
      <c r="K98">
        <v>15830</v>
      </c>
      <c r="L98">
        <f t="shared" si="14"/>
        <v>-36</v>
      </c>
      <c r="M98">
        <f t="shared" si="15"/>
        <v>-0.22690028992814823</v>
      </c>
    </row>
    <row r="99" spans="1:13" x14ac:dyDescent="0.3">
      <c r="A99" s="3">
        <v>45615</v>
      </c>
      <c r="B99">
        <v>15866</v>
      </c>
      <c r="C99">
        <f t="shared" si="8"/>
        <v>137</v>
      </c>
      <c r="D99">
        <f t="shared" si="9"/>
        <v>0.87100260665013673</v>
      </c>
      <c r="E99">
        <v>15720</v>
      </c>
      <c r="F99">
        <f t="shared" si="10"/>
        <v>-9</v>
      </c>
      <c r="G99">
        <f t="shared" si="11"/>
        <v>-5.7219149341979782E-2</v>
      </c>
      <c r="H99">
        <v>15990</v>
      </c>
      <c r="I99">
        <f t="shared" si="12"/>
        <v>261</v>
      </c>
      <c r="J99">
        <f t="shared" si="13"/>
        <v>1.6593553309174136</v>
      </c>
      <c r="K99">
        <v>15670</v>
      </c>
      <c r="L99">
        <f t="shared" si="14"/>
        <v>-59</v>
      </c>
      <c r="M99">
        <f t="shared" si="15"/>
        <v>-0.37510331235297856</v>
      </c>
    </row>
    <row r="100" spans="1:13" x14ac:dyDescent="0.3">
      <c r="A100" s="3">
        <v>45614</v>
      </c>
      <c r="B100">
        <v>15729</v>
      </c>
      <c r="C100">
        <f t="shared" si="8"/>
        <v>189</v>
      </c>
      <c r="D100">
        <f t="shared" si="9"/>
        <v>1.2162162162162162</v>
      </c>
      <c r="E100">
        <v>15550</v>
      </c>
      <c r="F100">
        <f t="shared" si="10"/>
        <v>10</v>
      </c>
      <c r="G100">
        <f t="shared" si="11"/>
        <v>6.4350064350064351E-2</v>
      </c>
      <c r="H100">
        <v>15745</v>
      </c>
      <c r="I100">
        <f t="shared" si="12"/>
        <v>205</v>
      </c>
      <c r="J100">
        <f t="shared" si="13"/>
        <v>1.3191763191763193</v>
      </c>
      <c r="K100">
        <v>15460</v>
      </c>
      <c r="L100">
        <f t="shared" si="14"/>
        <v>-80</v>
      </c>
      <c r="M100">
        <f t="shared" si="15"/>
        <v>-0.51480051480051481</v>
      </c>
    </row>
    <row r="101" spans="1:13" x14ac:dyDescent="0.3">
      <c r="A101" s="3">
        <v>45611</v>
      </c>
      <c r="B101">
        <v>15540</v>
      </c>
      <c r="C101">
        <f t="shared" si="8"/>
        <v>-79</v>
      </c>
      <c r="D101">
        <f t="shared" si="9"/>
        <v>-0.50579422498239324</v>
      </c>
      <c r="E101">
        <v>15680</v>
      </c>
      <c r="F101">
        <f t="shared" si="10"/>
        <v>61</v>
      </c>
      <c r="G101">
        <f t="shared" si="11"/>
        <v>0.39054997118893653</v>
      </c>
      <c r="H101">
        <v>15865</v>
      </c>
      <c r="I101">
        <f t="shared" si="12"/>
        <v>246</v>
      </c>
      <c r="J101">
        <f t="shared" si="13"/>
        <v>1.575004801843908</v>
      </c>
      <c r="K101">
        <v>15475</v>
      </c>
      <c r="L101">
        <f t="shared" si="14"/>
        <v>-144</v>
      </c>
      <c r="M101">
        <f t="shared" si="15"/>
        <v>-0.92195403034765355</v>
      </c>
    </row>
    <row r="102" spans="1:13" x14ac:dyDescent="0.3">
      <c r="A102" s="3">
        <v>45610</v>
      </c>
      <c r="B102">
        <v>15619</v>
      </c>
      <c r="C102">
        <f t="shared" si="8"/>
        <v>-111</v>
      </c>
      <c r="D102">
        <f t="shared" si="9"/>
        <v>-0.70565797838525113</v>
      </c>
      <c r="E102">
        <v>15730</v>
      </c>
      <c r="F102">
        <f t="shared" si="10"/>
        <v>0</v>
      </c>
      <c r="G102">
        <f t="shared" si="11"/>
        <v>0</v>
      </c>
      <c r="H102">
        <v>15845</v>
      </c>
      <c r="I102">
        <f t="shared" si="12"/>
        <v>115</v>
      </c>
      <c r="J102">
        <f t="shared" si="13"/>
        <v>0.73108709472345834</v>
      </c>
      <c r="K102">
        <v>15575</v>
      </c>
      <c r="L102">
        <f t="shared" si="14"/>
        <v>-155</v>
      </c>
      <c r="M102">
        <f t="shared" si="15"/>
        <v>-0.98537825810553081</v>
      </c>
    </row>
    <row r="103" spans="1:13" x14ac:dyDescent="0.3">
      <c r="A103" s="3">
        <v>45609</v>
      </c>
      <c r="B103">
        <v>15730</v>
      </c>
      <c r="C103">
        <f t="shared" si="8"/>
        <v>-167</v>
      </c>
      <c r="D103">
        <f t="shared" si="9"/>
        <v>-1.0505126753475498</v>
      </c>
      <c r="E103">
        <v>15935</v>
      </c>
      <c r="F103">
        <f t="shared" si="10"/>
        <v>38</v>
      </c>
      <c r="G103">
        <f t="shared" si="11"/>
        <v>0.23903881235453231</v>
      </c>
      <c r="H103">
        <v>15975</v>
      </c>
      <c r="I103">
        <f t="shared" si="12"/>
        <v>78</v>
      </c>
      <c r="J103">
        <f t="shared" si="13"/>
        <v>0.49065861483298734</v>
      </c>
      <c r="K103">
        <v>15715</v>
      </c>
      <c r="L103">
        <f t="shared" si="14"/>
        <v>-182</v>
      </c>
      <c r="M103">
        <f t="shared" si="15"/>
        <v>-1.1448701012769704</v>
      </c>
    </row>
    <row r="104" spans="1:13" x14ac:dyDescent="0.3">
      <c r="A104" s="3">
        <v>45608</v>
      </c>
      <c r="B104">
        <v>15897</v>
      </c>
      <c r="C104">
        <f t="shared" si="8"/>
        <v>-211</v>
      </c>
      <c r="D104">
        <f t="shared" si="9"/>
        <v>-1.3099081201887262</v>
      </c>
      <c r="E104">
        <v>16125</v>
      </c>
      <c r="F104">
        <f t="shared" si="10"/>
        <v>17</v>
      </c>
      <c r="G104">
        <f t="shared" si="11"/>
        <v>0.10553762105785945</v>
      </c>
      <c r="H104">
        <v>16150</v>
      </c>
      <c r="I104">
        <f t="shared" si="12"/>
        <v>42</v>
      </c>
      <c r="J104">
        <f t="shared" si="13"/>
        <v>0.26074000496647626</v>
      </c>
      <c r="K104">
        <v>15875</v>
      </c>
      <c r="L104">
        <f t="shared" si="14"/>
        <v>-233</v>
      </c>
      <c r="M104">
        <f t="shared" si="15"/>
        <v>-1.4464862180283089</v>
      </c>
    </row>
    <row r="105" spans="1:13" x14ac:dyDescent="0.3">
      <c r="A105" s="3">
        <v>45607</v>
      </c>
      <c r="B105">
        <v>16108</v>
      </c>
      <c r="C105">
        <f t="shared" si="8"/>
        <v>-289</v>
      </c>
      <c r="D105">
        <f t="shared" si="9"/>
        <v>-1.7625175336951882</v>
      </c>
      <c r="E105">
        <v>16330</v>
      </c>
      <c r="F105">
        <f t="shared" si="10"/>
        <v>-67</v>
      </c>
      <c r="G105">
        <f t="shared" si="11"/>
        <v>-0.408611331341099</v>
      </c>
      <c r="H105">
        <v>16380</v>
      </c>
      <c r="I105">
        <f t="shared" si="12"/>
        <v>-17</v>
      </c>
      <c r="J105">
        <f t="shared" si="13"/>
        <v>-0.10367750198206989</v>
      </c>
      <c r="K105">
        <v>16070</v>
      </c>
      <c r="L105">
        <f t="shared" si="14"/>
        <v>-327</v>
      </c>
      <c r="M105">
        <f t="shared" si="15"/>
        <v>-1.9942672440080502</v>
      </c>
    </row>
    <row r="106" spans="1:13" x14ac:dyDescent="0.3">
      <c r="A106" s="3">
        <v>45604</v>
      </c>
      <c r="B106">
        <v>16397</v>
      </c>
      <c r="C106">
        <f t="shared" si="8"/>
        <v>-190</v>
      </c>
      <c r="D106">
        <f t="shared" si="9"/>
        <v>-1.1454753722794959</v>
      </c>
      <c r="E106">
        <v>16590</v>
      </c>
      <c r="F106">
        <f t="shared" si="10"/>
        <v>3</v>
      </c>
      <c r="G106">
        <f t="shared" si="11"/>
        <v>1.8086453246518357E-2</v>
      </c>
      <c r="H106">
        <v>16685</v>
      </c>
      <c r="I106">
        <f t="shared" si="12"/>
        <v>98</v>
      </c>
      <c r="J106">
        <f t="shared" si="13"/>
        <v>0.59082413938626632</v>
      </c>
      <c r="K106">
        <v>16310</v>
      </c>
      <c r="L106">
        <f t="shared" si="14"/>
        <v>-277</v>
      </c>
      <c r="M106">
        <f t="shared" si="15"/>
        <v>-1.6699825164285285</v>
      </c>
    </row>
    <row r="107" spans="1:13" x14ac:dyDescent="0.3">
      <c r="A107" s="3">
        <v>45603</v>
      </c>
      <c r="B107">
        <v>16587</v>
      </c>
      <c r="C107">
        <f t="shared" si="8"/>
        <v>460</v>
      </c>
      <c r="D107">
        <f t="shared" si="9"/>
        <v>2.852359397284058</v>
      </c>
      <c r="E107">
        <v>16165</v>
      </c>
      <c r="F107">
        <f t="shared" si="10"/>
        <v>38</v>
      </c>
      <c r="G107">
        <f t="shared" si="11"/>
        <v>0.23562968934085696</v>
      </c>
      <c r="H107">
        <v>16650</v>
      </c>
      <c r="I107">
        <f t="shared" si="12"/>
        <v>523</v>
      </c>
      <c r="J107">
        <f t="shared" si="13"/>
        <v>3.2430086190860048</v>
      </c>
      <c r="K107">
        <v>16135</v>
      </c>
      <c r="L107">
        <f t="shared" si="14"/>
        <v>8</v>
      </c>
      <c r="M107">
        <f t="shared" si="15"/>
        <v>4.9606250387548831E-2</v>
      </c>
    </row>
    <row r="108" spans="1:13" x14ac:dyDescent="0.3">
      <c r="A108" s="3">
        <v>45602</v>
      </c>
      <c r="B108">
        <v>16127</v>
      </c>
      <c r="C108">
        <f t="shared" si="8"/>
        <v>4</v>
      </c>
      <c r="D108">
        <f t="shared" si="9"/>
        <v>2.4809278670222663E-2</v>
      </c>
      <c r="E108">
        <v>16115</v>
      </c>
      <c r="F108">
        <f t="shared" si="10"/>
        <v>-8</v>
      </c>
      <c r="G108">
        <f t="shared" si="11"/>
        <v>-4.9618557340445325E-2</v>
      </c>
      <c r="H108">
        <v>16210</v>
      </c>
      <c r="I108">
        <f t="shared" si="12"/>
        <v>87</v>
      </c>
      <c r="J108">
        <f t="shared" si="13"/>
        <v>0.53960181107734295</v>
      </c>
      <c r="K108">
        <v>15885</v>
      </c>
      <c r="L108">
        <f t="shared" si="14"/>
        <v>-238</v>
      </c>
      <c r="M108">
        <f t="shared" si="15"/>
        <v>-1.4761520808782485</v>
      </c>
    </row>
    <row r="109" spans="1:13" x14ac:dyDescent="0.3">
      <c r="A109" s="3">
        <v>45601</v>
      </c>
      <c r="B109">
        <v>16123</v>
      </c>
      <c r="C109">
        <f t="shared" si="8"/>
        <v>116</v>
      </c>
      <c r="D109">
        <f t="shared" si="9"/>
        <v>0.72468295120884618</v>
      </c>
      <c r="E109">
        <v>16100</v>
      </c>
      <c r="F109">
        <f t="shared" si="10"/>
        <v>93</v>
      </c>
      <c r="G109">
        <f t="shared" si="11"/>
        <v>0.58099581433123004</v>
      </c>
      <c r="H109">
        <v>16375</v>
      </c>
      <c r="I109">
        <f t="shared" si="12"/>
        <v>368</v>
      </c>
      <c r="J109">
        <f t="shared" si="13"/>
        <v>2.2989941900418569</v>
      </c>
      <c r="K109">
        <v>16040</v>
      </c>
      <c r="L109">
        <f t="shared" si="14"/>
        <v>33</v>
      </c>
      <c r="M109">
        <f t="shared" si="15"/>
        <v>0.20615980508527521</v>
      </c>
    </row>
    <row r="110" spans="1:13" x14ac:dyDescent="0.3">
      <c r="A110" s="3">
        <v>45600</v>
      </c>
      <c r="B110">
        <v>16007</v>
      </c>
      <c r="C110">
        <f t="shared" si="8"/>
        <v>63</v>
      </c>
      <c r="D110">
        <f t="shared" si="9"/>
        <v>0.39513296537882592</v>
      </c>
      <c r="E110">
        <v>16000</v>
      </c>
      <c r="F110">
        <f t="shared" si="10"/>
        <v>56</v>
      </c>
      <c r="G110">
        <f t="shared" si="11"/>
        <v>0.35122930255895635</v>
      </c>
      <c r="H110">
        <v>16150</v>
      </c>
      <c r="I110">
        <f t="shared" si="12"/>
        <v>206</v>
      </c>
      <c r="J110">
        <f t="shared" si="13"/>
        <v>1.2920220772704465</v>
      </c>
      <c r="K110">
        <v>15915</v>
      </c>
      <c r="L110">
        <f t="shared" si="14"/>
        <v>-29</v>
      </c>
      <c r="M110">
        <f t="shared" si="15"/>
        <v>-0.18188660311088811</v>
      </c>
    </row>
    <row r="111" spans="1:13" x14ac:dyDescent="0.3">
      <c r="A111" s="3">
        <v>45597</v>
      </c>
      <c r="B111">
        <v>15944</v>
      </c>
      <c r="C111">
        <f t="shared" si="8"/>
        <v>226</v>
      </c>
      <c r="D111">
        <f t="shared" si="9"/>
        <v>1.4378419646265428</v>
      </c>
      <c r="E111">
        <v>15740</v>
      </c>
      <c r="F111">
        <f t="shared" si="10"/>
        <v>22</v>
      </c>
      <c r="G111">
        <f t="shared" si="11"/>
        <v>0.13996691691054841</v>
      </c>
      <c r="H111">
        <v>16155</v>
      </c>
      <c r="I111">
        <f t="shared" si="12"/>
        <v>437</v>
      </c>
      <c r="J111">
        <f t="shared" si="13"/>
        <v>2.7802519404504391</v>
      </c>
      <c r="K111">
        <v>15720</v>
      </c>
      <c r="L111">
        <f t="shared" si="14"/>
        <v>2</v>
      </c>
      <c r="M111">
        <f t="shared" si="15"/>
        <v>1.272426517368622E-2</v>
      </c>
    </row>
    <row r="112" spans="1:13" x14ac:dyDescent="0.3">
      <c r="A112" s="3">
        <v>45596</v>
      </c>
      <c r="B112">
        <v>15718</v>
      </c>
      <c r="C112">
        <f t="shared" si="8"/>
        <v>-98</v>
      </c>
      <c r="D112">
        <f t="shared" si="9"/>
        <v>-0.61962569549822966</v>
      </c>
      <c r="E112">
        <v>15805</v>
      </c>
      <c r="F112">
        <f t="shared" si="10"/>
        <v>-11</v>
      </c>
      <c r="G112">
        <f t="shared" si="11"/>
        <v>-6.9549822964087002E-2</v>
      </c>
      <c r="H112">
        <v>15885</v>
      </c>
      <c r="I112">
        <f t="shared" si="12"/>
        <v>69</v>
      </c>
      <c r="J112">
        <f t="shared" si="13"/>
        <v>0.43626707132018211</v>
      </c>
      <c r="K112">
        <v>15705</v>
      </c>
      <c r="L112">
        <f t="shared" si="14"/>
        <v>-111</v>
      </c>
      <c r="M112">
        <f t="shared" si="15"/>
        <v>-0.70182094081942337</v>
      </c>
    </row>
    <row r="113" spans="1:13" x14ac:dyDescent="0.3">
      <c r="A113" s="3">
        <v>45595</v>
      </c>
      <c r="B113">
        <v>15816</v>
      </c>
      <c r="C113">
        <f t="shared" si="8"/>
        <v>-57</v>
      </c>
      <c r="D113">
        <f t="shared" si="9"/>
        <v>-0.35910035910035909</v>
      </c>
      <c r="E113">
        <v>15900</v>
      </c>
      <c r="F113">
        <f t="shared" si="10"/>
        <v>27</v>
      </c>
      <c r="G113">
        <f t="shared" si="11"/>
        <v>0.17010017010017009</v>
      </c>
      <c r="H113">
        <v>16080</v>
      </c>
      <c r="I113">
        <f t="shared" si="12"/>
        <v>207</v>
      </c>
      <c r="J113">
        <f t="shared" si="13"/>
        <v>1.3041013041013041</v>
      </c>
      <c r="K113">
        <v>15805</v>
      </c>
      <c r="L113">
        <f t="shared" si="14"/>
        <v>-68</v>
      </c>
      <c r="M113">
        <f t="shared" si="15"/>
        <v>-0.42840042840042841</v>
      </c>
    </row>
    <row r="114" spans="1:13" x14ac:dyDescent="0.3">
      <c r="A114" s="3">
        <v>45594</v>
      </c>
      <c r="B114">
        <v>15873</v>
      </c>
      <c r="C114">
        <f t="shared" si="8"/>
        <v>-142</v>
      </c>
      <c r="D114">
        <f t="shared" si="9"/>
        <v>-0.88666874804870432</v>
      </c>
      <c r="E114">
        <v>15965</v>
      </c>
      <c r="F114">
        <f t="shared" si="10"/>
        <v>-50</v>
      </c>
      <c r="G114">
        <f t="shared" si="11"/>
        <v>-0.31220730565095223</v>
      </c>
      <c r="H114">
        <v>16070</v>
      </c>
      <c r="I114">
        <f t="shared" si="12"/>
        <v>55</v>
      </c>
      <c r="J114">
        <f t="shared" si="13"/>
        <v>0.34342803621604745</v>
      </c>
      <c r="K114">
        <v>15850</v>
      </c>
      <c r="L114">
        <f t="shared" si="14"/>
        <v>-165</v>
      </c>
      <c r="M114">
        <f t="shared" si="15"/>
        <v>-1.0302841086481425</v>
      </c>
    </row>
    <row r="115" spans="1:13" x14ac:dyDescent="0.3">
      <c r="A115" s="3">
        <v>45593</v>
      </c>
      <c r="B115">
        <v>16015</v>
      </c>
      <c r="C115">
        <f t="shared" si="8"/>
        <v>-152</v>
      </c>
      <c r="D115">
        <f t="shared" si="9"/>
        <v>-0.94018680027215928</v>
      </c>
      <c r="E115">
        <v>16115</v>
      </c>
      <c r="F115">
        <f t="shared" si="10"/>
        <v>-52</v>
      </c>
      <c r="G115">
        <f t="shared" si="11"/>
        <v>-0.32164285272468607</v>
      </c>
      <c r="H115">
        <v>16215</v>
      </c>
      <c r="I115">
        <f t="shared" si="12"/>
        <v>48</v>
      </c>
      <c r="J115">
        <f t="shared" si="13"/>
        <v>0.29690109482278715</v>
      </c>
      <c r="K115">
        <v>15930</v>
      </c>
      <c r="L115">
        <f t="shared" si="14"/>
        <v>-237</v>
      </c>
      <c r="M115">
        <f t="shared" si="15"/>
        <v>-1.4659491556875115</v>
      </c>
    </row>
    <row r="116" spans="1:13" x14ac:dyDescent="0.3">
      <c r="A116" s="3">
        <v>45590</v>
      </c>
      <c r="B116">
        <v>16167</v>
      </c>
      <c r="C116">
        <f t="shared" si="8"/>
        <v>-128</v>
      </c>
      <c r="D116">
        <f t="shared" si="9"/>
        <v>-0.78551702976373117</v>
      </c>
      <c r="E116">
        <v>16295</v>
      </c>
      <c r="F116">
        <f t="shared" si="10"/>
        <v>0</v>
      </c>
      <c r="G116">
        <f t="shared" si="11"/>
        <v>0</v>
      </c>
      <c r="H116">
        <v>16330</v>
      </c>
      <c r="I116">
        <f t="shared" si="12"/>
        <v>35</v>
      </c>
      <c r="J116">
        <f t="shared" si="13"/>
        <v>0.21478981282602025</v>
      </c>
      <c r="K116">
        <v>16105</v>
      </c>
      <c r="L116">
        <f t="shared" si="14"/>
        <v>-190</v>
      </c>
      <c r="M116">
        <f t="shared" si="15"/>
        <v>-1.1660018410555386</v>
      </c>
    </row>
    <row r="117" spans="1:13" x14ac:dyDescent="0.3">
      <c r="A117" s="3">
        <v>45589</v>
      </c>
      <c r="B117">
        <v>16295</v>
      </c>
      <c r="C117">
        <f t="shared" si="8"/>
        <v>-13</v>
      </c>
      <c r="D117">
        <f t="shared" si="9"/>
        <v>-7.9715477066470447E-2</v>
      </c>
      <c r="E117">
        <v>16275</v>
      </c>
      <c r="F117">
        <f t="shared" si="10"/>
        <v>-33</v>
      </c>
      <c r="G117">
        <f t="shared" si="11"/>
        <v>-0.20235467255334805</v>
      </c>
      <c r="H117">
        <v>16400</v>
      </c>
      <c r="I117">
        <f t="shared" si="12"/>
        <v>92</v>
      </c>
      <c r="J117">
        <f t="shared" si="13"/>
        <v>0.56414029923963693</v>
      </c>
      <c r="K117">
        <v>16225</v>
      </c>
      <c r="L117">
        <f t="shared" si="14"/>
        <v>-83</v>
      </c>
      <c r="M117">
        <f t="shared" si="15"/>
        <v>-0.50895266127054206</v>
      </c>
    </row>
    <row r="118" spans="1:13" x14ac:dyDescent="0.3">
      <c r="A118" s="3">
        <v>45588</v>
      </c>
      <c r="B118">
        <v>16308</v>
      </c>
      <c r="C118">
        <f t="shared" si="8"/>
        <v>-8</v>
      </c>
      <c r="D118">
        <f t="shared" si="9"/>
        <v>-4.9031625398381955E-2</v>
      </c>
      <c r="E118">
        <v>16475</v>
      </c>
      <c r="F118">
        <f t="shared" si="10"/>
        <v>159</v>
      </c>
      <c r="G118">
        <f t="shared" si="11"/>
        <v>0.97450355479284134</v>
      </c>
      <c r="H118">
        <v>16485</v>
      </c>
      <c r="I118">
        <f t="shared" si="12"/>
        <v>169</v>
      </c>
      <c r="J118">
        <f t="shared" si="13"/>
        <v>1.0357930865408189</v>
      </c>
      <c r="K118">
        <v>16136.5</v>
      </c>
      <c r="L118">
        <f t="shared" si="14"/>
        <v>-179.5</v>
      </c>
      <c r="M118">
        <f t="shared" si="15"/>
        <v>-1.1001470948761951</v>
      </c>
    </row>
    <row r="119" spans="1:13" x14ac:dyDescent="0.3">
      <c r="A119" s="3">
        <v>45587</v>
      </c>
      <c r="B119">
        <v>16316</v>
      </c>
      <c r="C119">
        <f t="shared" si="8"/>
        <v>-389</v>
      </c>
      <c r="D119">
        <f t="shared" si="9"/>
        <v>-2.3286441185273872</v>
      </c>
      <c r="E119">
        <v>16645</v>
      </c>
      <c r="F119">
        <f t="shared" si="10"/>
        <v>-60</v>
      </c>
      <c r="G119">
        <f t="shared" si="11"/>
        <v>-0.35917390002993116</v>
      </c>
      <c r="H119">
        <v>16690</v>
      </c>
      <c r="I119">
        <f t="shared" si="12"/>
        <v>-15</v>
      </c>
      <c r="J119">
        <f t="shared" si="13"/>
        <v>-8.979347500748279E-2</v>
      </c>
      <c r="K119">
        <v>16300</v>
      </c>
      <c r="L119">
        <f t="shared" si="14"/>
        <v>-405</v>
      </c>
      <c r="M119">
        <f t="shared" si="15"/>
        <v>-2.4244238252020351</v>
      </c>
    </row>
    <row r="120" spans="1:13" x14ac:dyDescent="0.3">
      <c r="A120" s="3">
        <v>45586</v>
      </c>
      <c r="B120">
        <v>16705</v>
      </c>
      <c r="C120">
        <f t="shared" si="8"/>
        <v>-192</v>
      </c>
      <c r="D120">
        <f t="shared" si="9"/>
        <v>-1.1362963839734863</v>
      </c>
      <c r="E120">
        <v>17030</v>
      </c>
      <c r="F120">
        <f t="shared" si="10"/>
        <v>133</v>
      </c>
      <c r="G120">
        <f t="shared" si="11"/>
        <v>0.78712197431496711</v>
      </c>
      <c r="H120">
        <v>17135</v>
      </c>
      <c r="I120">
        <f t="shared" si="12"/>
        <v>238</v>
      </c>
      <c r="J120">
        <f t="shared" si="13"/>
        <v>1.4085340593004676</v>
      </c>
      <c r="K120">
        <v>16630</v>
      </c>
      <c r="L120">
        <f t="shared" si="14"/>
        <v>-267</v>
      </c>
      <c r="M120">
        <f t="shared" si="15"/>
        <v>-1.5801621589631296</v>
      </c>
    </row>
    <row r="121" spans="1:13" x14ac:dyDescent="0.3">
      <c r="A121" s="3">
        <v>45583</v>
      </c>
      <c r="B121">
        <v>16897</v>
      </c>
      <c r="C121">
        <f t="shared" si="8"/>
        <v>-108</v>
      </c>
      <c r="D121">
        <f t="shared" si="9"/>
        <v>-0.63510732137606585</v>
      </c>
      <c r="E121">
        <v>17095</v>
      </c>
      <c r="F121">
        <f t="shared" si="10"/>
        <v>90</v>
      </c>
      <c r="G121">
        <f t="shared" si="11"/>
        <v>0.5292561011467215</v>
      </c>
      <c r="H121">
        <v>17140</v>
      </c>
      <c r="I121">
        <f t="shared" si="12"/>
        <v>135</v>
      </c>
      <c r="J121">
        <f t="shared" si="13"/>
        <v>0.79388415172008231</v>
      </c>
      <c r="K121">
        <v>16830</v>
      </c>
      <c r="L121">
        <f t="shared" si="14"/>
        <v>-175</v>
      </c>
      <c r="M121">
        <f t="shared" si="15"/>
        <v>-1.0291090855630698</v>
      </c>
    </row>
    <row r="122" spans="1:13" x14ac:dyDescent="0.3">
      <c r="A122" s="3">
        <v>45582</v>
      </c>
      <c r="B122">
        <v>17005</v>
      </c>
      <c r="C122">
        <f t="shared" si="8"/>
        <v>-274</v>
      </c>
      <c r="D122">
        <f t="shared" si="9"/>
        <v>-1.5857399155043694</v>
      </c>
      <c r="E122">
        <v>17365</v>
      </c>
      <c r="F122">
        <f t="shared" si="10"/>
        <v>86</v>
      </c>
      <c r="G122">
        <f t="shared" si="11"/>
        <v>0.49771398807801376</v>
      </c>
      <c r="H122">
        <v>17435</v>
      </c>
      <c r="I122">
        <f t="shared" si="12"/>
        <v>156</v>
      </c>
      <c r="J122">
        <f t="shared" si="13"/>
        <v>0.90283002488569941</v>
      </c>
      <c r="K122">
        <v>16850</v>
      </c>
      <c r="L122">
        <f t="shared" si="14"/>
        <v>-429</v>
      </c>
      <c r="M122">
        <f t="shared" si="15"/>
        <v>-2.4827825684356735</v>
      </c>
    </row>
    <row r="123" spans="1:13" x14ac:dyDescent="0.3">
      <c r="A123" s="3">
        <v>45581</v>
      </c>
      <c r="B123">
        <v>17279</v>
      </c>
      <c r="C123">
        <f t="shared" si="8"/>
        <v>-145</v>
      </c>
      <c r="D123">
        <f t="shared" si="9"/>
        <v>-0.8321854912764004</v>
      </c>
      <c r="E123">
        <v>17430</v>
      </c>
      <c r="F123">
        <f t="shared" si="10"/>
        <v>6</v>
      </c>
      <c r="G123">
        <f t="shared" si="11"/>
        <v>3.4435261707988982E-2</v>
      </c>
      <c r="H123">
        <v>17435</v>
      </c>
      <c r="I123">
        <f t="shared" si="12"/>
        <v>11</v>
      </c>
      <c r="J123">
        <f t="shared" si="13"/>
        <v>6.3131313131313135E-2</v>
      </c>
      <c r="K123">
        <v>17250</v>
      </c>
      <c r="L123">
        <f t="shared" si="14"/>
        <v>-174</v>
      </c>
      <c r="M123">
        <f t="shared" si="15"/>
        <v>-0.99862258953168048</v>
      </c>
    </row>
    <row r="124" spans="1:13" x14ac:dyDescent="0.3">
      <c r="A124" s="3">
        <v>45580</v>
      </c>
      <c r="B124">
        <v>17424</v>
      </c>
      <c r="C124">
        <f t="shared" si="8"/>
        <v>-246</v>
      </c>
      <c r="D124">
        <f t="shared" si="9"/>
        <v>-1.3921901528013583</v>
      </c>
      <c r="E124">
        <v>17675</v>
      </c>
      <c r="F124">
        <f t="shared" si="10"/>
        <v>5</v>
      </c>
      <c r="G124">
        <f t="shared" si="11"/>
        <v>2.8296547821165818E-2</v>
      </c>
      <c r="H124">
        <v>17745</v>
      </c>
      <c r="I124">
        <f t="shared" si="12"/>
        <v>75</v>
      </c>
      <c r="J124">
        <f t="shared" si="13"/>
        <v>0.42444821731748728</v>
      </c>
      <c r="K124">
        <v>17296</v>
      </c>
      <c r="L124">
        <f t="shared" si="14"/>
        <v>-374</v>
      </c>
      <c r="M124">
        <f t="shared" si="15"/>
        <v>-2.1165817770232032</v>
      </c>
    </row>
    <row r="125" spans="1:13" x14ac:dyDescent="0.3">
      <c r="A125" s="3">
        <v>45579</v>
      </c>
      <c r="B125">
        <v>17670</v>
      </c>
      <c r="C125">
        <f t="shared" si="8"/>
        <v>-194</v>
      </c>
      <c r="D125">
        <f t="shared" si="9"/>
        <v>-1.0859829825347067</v>
      </c>
      <c r="E125">
        <v>17855</v>
      </c>
      <c r="F125">
        <f t="shared" si="10"/>
        <v>-9</v>
      </c>
      <c r="G125">
        <f t="shared" si="11"/>
        <v>-5.0380653828929693E-2</v>
      </c>
      <c r="H125">
        <v>17885</v>
      </c>
      <c r="I125">
        <f t="shared" si="12"/>
        <v>21</v>
      </c>
      <c r="J125">
        <f t="shared" si="13"/>
        <v>0.11755485893416928</v>
      </c>
      <c r="K125">
        <v>17465</v>
      </c>
      <c r="L125">
        <f t="shared" si="14"/>
        <v>-399</v>
      </c>
      <c r="M125">
        <f t="shared" si="15"/>
        <v>-2.2335423197492164</v>
      </c>
    </row>
    <row r="126" spans="1:13" x14ac:dyDescent="0.3">
      <c r="A126" s="3">
        <v>45576</v>
      </c>
      <c r="B126">
        <v>17864</v>
      </c>
      <c r="C126">
        <f t="shared" si="8"/>
        <v>323</v>
      </c>
      <c r="D126">
        <f t="shared" si="9"/>
        <v>1.8414001482241606</v>
      </c>
      <c r="E126">
        <v>17530</v>
      </c>
      <c r="F126">
        <f t="shared" si="10"/>
        <v>-11</v>
      </c>
      <c r="G126">
        <f t="shared" si="11"/>
        <v>-6.2710221766147878E-2</v>
      </c>
      <c r="H126">
        <v>17950</v>
      </c>
      <c r="I126">
        <f t="shared" si="12"/>
        <v>409</v>
      </c>
      <c r="J126">
        <f t="shared" si="13"/>
        <v>2.3316800638504076</v>
      </c>
      <c r="K126">
        <v>17495</v>
      </c>
      <c r="L126">
        <f t="shared" si="14"/>
        <v>-46</v>
      </c>
      <c r="M126">
        <f t="shared" si="15"/>
        <v>-0.26224274556752752</v>
      </c>
    </row>
    <row r="127" spans="1:13" x14ac:dyDescent="0.3">
      <c r="A127" s="3">
        <v>45575</v>
      </c>
      <c r="B127">
        <v>17541</v>
      </c>
      <c r="C127">
        <f t="shared" si="8"/>
        <v>170</v>
      </c>
      <c r="D127">
        <f t="shared" si="9"/>
        <v>0.97864256519486503</v>
      </c>
      <c r="E127">
        <v>17405</v>
      </c>
      <c r="F127">
        <f t="shared" si="10"/>
        <v>34</v>
      </c>
      <c r="G127">
        <f t="shared" si="11"/>
        <v>0.19572851303897301</v>
      </c>
      <c r="H127">
        <v>17600</v>
      </c>
      <c r="I127">
        <f t="shared" si="12"/>
        <v>229</v>
      </c>
      <c r="J127">
        <f t="shared" si="13"/>
        <v>1.3182891025272006</v>
      </c>
      <c r="K127">
        <v>17305</v>
      </c>
      <c r="L127">
        <f t="shared" si="14"/>
        <v>-66</v>
      </c>
      <c r="M127">
        <f t="shared" si="15"/>
        <v>-0.37994358413447699</v>
      </c>
    </row>
    <row r="128" spans="1:13" x14ac:dyDescent="0.3">
      <c r="A128" s="3">
        <v>45574</v>
      </c>
      <c r="B128">
        <v>17371</v>
      </c>
      <c r="C128">
        <f t="shared" si="8"/>
        <v>-405</v>
      </c>
      <c r="D128">
        <f t="shared" si="9"/>
        <v>-2.2783528352835285</v>
      </c>
      <c r="E128">
        <v>17685</v>
      </c>
      <c r="F128">
        <f t="shared" si="10"/>
        <v>-91</v>
      </c>
      <c r="G128">
        <f t="shared" si="11"/>
        <v>-0.51192619261926198</v>
      </c>
      <c r="H128">
        <v>17880</v>
      </c>
      <c r="I128">
        <f t="shared" si="12"/>
        <v>104</v>
      </c>
      <c r="J128">
        <f t="shared" si="13"/>
        <v>0.58505850585058505</v>
      </c>
      <c r="K128">
        <v>17315</v>
      </c>
      <c r="L128">
        <f t="shared" si="14"/>
        <v>-461</v>
      </c>
      <c r="M128">
        <f t="shared" si="15"/>
        <v>-2.5933843384338435</v>
      </c>
    </row>
    <row r="129" spans="1:13" x14ac:dyDescent="0.3">
      <c r="A129" s="3">
        <v>45573</v>
      </c>
      <c r="B129">
        <v>17776</v>
      </c>
      <c r="C129">
        <f t="shared" si="8"/>
        <v>-276</v>
      </c>
      <c r="D129">
        <f t="shared" si="9"/>
        <v>-1.5289164635497452</v>
      </c>
      <c r="E129">
        <v>17925</v>
      </c>
      <c r="F129">
        <f t="shared" si="10"/>
        <v>-127</v>
      </c>
      <c r="G129">
        <f t="shared" si="11"/>
        <v>-0.70352315532904941</v>
      </c>
      <c r="H129">
        <v>18085</v>
      </c>
      <c r="I129">
        <f t="shared" si="12"/>
        <v>33</v>
      </c>
      <c r="J129">
        <f t="shared" si="13"/>
        <v>0.18280522933746954</v>
      </c>
      <c r="K129">
        <v>17523</v>
      </c>
      <c r="L129">
        <f t="shared" si="14"/>
        <v>-529</v>
      </c>
      <c r="M129">
        <f t="shared" si="15"/>
        <v>-2.9304232218036783</v>
      </c>
    </row>
    <row r="130" spans="1:13" x14ac:dyDescent="0.3">
      <c r="A130" s="3">
        <v>45572</v>
      </c>
      <c r="B130">
        <v>18052</v>
      </c>
      <c r="C130">
        <f t="shared" si="8"/>
        <v>60</v>
      </c>
      <c r="D130">
        <f t="shared" si="9"/>
        <v>0.33348154735437974</v>
      </c>
      <c r="E130">
        <v>17850</v>
      </c>
      <c r="F130">
        <f t="shared" si="10"/>
        <v>-142</v>
      </c>
      <c r="G130">
        <f t="shared" si="11"/>
        <v>-0.789239662072032</v>
      </c>
      <c r="H130">
        <v>18225</v>
      </c>
      <c r="I130">
        <f t="shared" si="12"/>
        <v>233</v>
      </c>
      <c r="J130">
        <f t="shared" si="13"/>
        <v>1.2950200088928412</v>
      </c>
      <c r="K130">
        <v>17815</v>
      </c>
      <c r="L130">
        <f t="shared" si="14"/>
        <v>-177</v>
      </c>
      <c r="M130">
        <f t="shared" si="15"/>
        <v>-0.98377056469542024</v>
      </c>
    </row>
    <row r="131" spans="1:13" x14ac:dyDescent="0.3">
      <c r="A131" s="3">
        <v>45569</v>
      </c>
      <c r="B131">
        <v>17992</v>
      </c>
      <c r="C131">
        <f t="shared" si="8"/>
        <v>403</v>
      </c>
      <c r="D131">
        <f t="shared" si="9"/>
        <v>2.2912047302291203</v>
      </c>
      <c r="E131">
        <v>17770</v>
      </c>
      <c r="F131">
        <f t="shared" si="10"/>
        <v>181</v>
      </c>
      <c r="G131">
        <f t="shared" si="11"/>
        <v>1.0290522485644438</v>
      </c>
      <c r="H131">
        <v>18045</v>
      </c>
      <c r="I131">
        <f t="shared" si="12"/>
        <v>456</v>
      </c>
      <c r="J131">
        <f t="shared" si="13"/>
        <v>2.5925294217977144</v>
      </c>
      <c r="K131">
        <v>17715</v>
      </c>
      <c r="L131">
        <f t="shared" si="14"/>
        <v>126</v>
      </c>
      <c r="M131">
        <f t="shared" si="15"/>
        <v>0.71635681391778949</v>
      </c>
    </row>
    <row r="132" spans="1:13" x14ac:dyDescent="0.3">
      <c r="A132" s="3">
        <v>45568</v>
      </c>
      <c r="B132">
        <v>17589</v>
      </c>
      <c r="C132">
        <f t="shared" si="8"/>
        <v>-564</v>
      </c>
      <c r="D132">
        <f t="shared" si="9"/>
        <v>-3.10692447529334</v>
      </c>
      <c r="E132">
        <v>18150</v>
      </c>
      <c r="F132">
        <f t="shared" si="10"/>
        <v>-3</v>
      </c>
      <c r="G132">
        <f t="shared" si="11"/>
        <v>-1.6526194017517766E-2</v>
      </c>
      <c r="H132">
        <v>18290</v>
      </c>
      <c r="I132">
        <f t="shared" si="12"/>
        <v>137</v>
      </c>
      <c r="J132">
        <f t="shared" si="13"/>
        <v>0.75469619346664463</v>
      </c>
      <c r="K132">
        <v>17505</v>
      </c>
      <c r="L132">
        <f t="shared" si="14"/>
        <v>-648</v>
      </c>
      <c r="M132">
        <f t="shared" si="15"/>
        <v>-3.5696579077838373</v>
      </c>
    </row>
    <row r="133" spans="1:13" x14ac:dyDescent="0.3">
      <c r="A133" s="3">
        <v>45567</v>
      </c>
      <c r="B133">
        <v>18153</v>
      </c>
      <c r="C133">
        <f t="shared" si="8"/>
        <v>442</v>
      </c>
      <c r="D133">
        <f t="shared" si="9"/>
        <v>2.4956241883575179</v>
      </c>
      <c r="E133">
        <v>17665</v>
      </c>
      <c r="F133">
        <f t="shared" si="10"/>
        <v>-46</v>
      </c>
      <c r="G133">
        <f t="shared" si="11"/>
        <v>-0.2597255942634521</v>
      </c>
      <c r="H133">
        <v>18245</v>
      </c>
      <c r="I133">
        <f t="shared" si="12"/>
        <v>534</v>
      </c>
      <c r="J133">
        <f t="shared" si="13"/>
        <v>3.0150753768844223</v>
      </c>
      <c r="K133">
        <v>17640</v>
      </c>
      <c r="L133">
        <f t="shared" si="14"/>
        <v>-71</v>
      </c>
      <c r="M133">
        <f t="shared" si="15"/>
        <v>-0.40088080853706737</v>
      </c>
    </row>
    <row r="134" spans="1:13" x14ac:dyDescent="0.3">
      <c r="A134" s="3">
        <v>45566</v>
      </c>
      <c r="B134">
        <v>17711</v>
      </c>
      <c r="C134">
        <f t="shared" si="8"/>
        <v>197</v>
      </c>
      <c r="D134">
        <f t="shared" si="9"/>
        <v>1.1248144341669521</v>
      </c>
      <c r="E134">
        <v>17455</v>
      </c>
      <c r="F134">
        <f t="shared" si="10"/>
        <v>-59</v>
      </c>
      <c r="G134">
        <f t="shared" si="11"/>
        <v>-0.33687335845609229</v>
      </c>
      <c r="H134">
        <v>17795</v>
      </c>
      <c r="I134">
        <f t="shared" si="12"/>
        <v>281</v>
      </c>
      <c r="J134">
        <f t="shared" si="13"/>
        <v>1.6044307411213885</v>
      </c>
      <c r="K134">
        <v>17345</v>
      </c>
      <c r="L134">
        <f t="shared" si="14"/>
        <v>-169</v>
      </c>
      <c r="M134">
        <f t="shared" si="15"/>
        <v>-0.96494233184880662</v>
      </c>
    </row>
    <row r="135" spans="1:13" x14ac:dyDescent="0.3">
      <c r="A135" s="3">
        <v>45565</v>
      </c>
      <c r="B135">
        <v>17514</v>
      </c>
      <c r="C135">
        <f t="shared" si="8"/>
        <v>518</v>
      </c>
      <c r="D135">
        <f t="shared" si="9"/>
        <v>3.0477759472817132</v>
      </c>
      <c r="E135">
        <v>17025</v>
      </c>
      <c r="F135">
        <f t="shared" si="10"/>
        <v>29</v>
      </c>
      <c r="G135">
        <f t="shared" si="11"/>
        <v>0.17062838314897624</v>
      </c>
      <c r="H135">
        <v>17575</v>
      </c>
      <c r="I135">
        <f t="shared" si="12"/>
        <v>579</v>
      </c>
      <c r="J135">
        <f t="shared" si="13"/>
        <v>3.4066839256295598</v>
      </c>
      <c r="K135">
        <v>16970</v>
      </c>
      <c r="L135">
        <f t="shared" si="14"/>
        <v>-26</v>
      </c>
      <c r="M135">
        <f t="shared" si="15"/>
        <v>-0.15297717109908213</v>
      </c>
    </row>
    <row r="136" spans="1:13" x14ac:dyDescent="0.3">
      <c r="A136" s="3">
        <v>45562</v>
      </c>
      <c r="B136">
        <v>16996</v>
      </c>
      <c r="C136">
        <f t="shared" ref="C136:C199" si="16">IF(AND(ISNUMBER(B136), ISNUMBER(B137)), (B136 - B137), "")</f>
        <v>251</v>
      </c>
      <c r="D136">
        <f t="shared" ref="D136:D199" si="17">IF(AND(ISNUMBER(C136), ISNUMBER(B137)), (100*(C136)/ABS(B137)), "")</f>
        <v>1.4989549119140042</v>
      </c>
      <c r="E136">
        <v>16750</v>
      </c>
      <c r="F136">
        <f t="shared" ref="F136:F199" si="18">IF(AND(ISNUMBER(E136), ISNUMBER(B137)), (E136 - B137), "")</f>
        <v>5</v>
      </c>
      <c r="G136">
        <f t="shared" ref="G136:G199" si="19">IF(AND(ISNUMBER(F136), ISNUMBER(B137)), (100*(F136)/ABS(B137)), "")</f>
        <v>2.9859659599880562E-2</v>
      </c>
      <c r="H136">
        <v>17035</v>
      </c>
      <c r="I136">
        <f t="shared" ref="I136:I199" si="20">IF(AND(ISNUMBER(H136), ISNUMBER(B137)), (H136 - B137), "")</f>
        <v>290</v>
      </c>
      <c r="J136">
        <f t="shared" ref="J136:J199" si="21">IF(AND(ISNUMBER(I136), ISNUMBER(B137)), (100*(I136)/ABS(B137)), "")</f>
        <v>1.7318602567930725</v>
      </c>
      <c r="K136">
        <v>16730</v>
      </c>
      <c r="L136">
        <f t="shared" ref="L136:L199" si="22">IF(AND(ISNUMBER(K136), ISNUMBER(B137)), (K136 - B137),"")</f>
        <v>-15</v>
      </c>
      <c r="M136">
        <f t="shared" ref="M136:M199" si="23">IF(AND(ISNUMBER(L136), ISNUMBER(B137)), (100*(L136)/ABS(B137)), "")</f>
        <v>-8.957897879964169E-2</v>
      </c>
    </row>
    <row r="137" spans="1:13" x14ac:dyDescent="0.3">
      <c r="A137" s="3">
        <v>45561</v>
      </c>
      <c r="B137">
        <v>16745</v>
      </c>
      <c r="C137">
        <f t="shared" si="16"/>
        <v>-51</v>
      </c>
      <c r="D137">
        <f t="shared" si="17"/>
        <v>-0.30364372469635625</v>
      </c>
      <c r="E137">
        <v>16740</v>
      </c>
      <c r="F137">
        <f t="shared" si="18"/>
        <v>-56</v>
      </c>
      <c r="G137">
        <f t="shared" si="19"/>
        <v>-0.33341271731364608</v>
      </c>
      <c r="H137">
        <v>16870</v>
      </c>
      <c r="I137">
        <f t="shared" si="20"/>
        <v>74</v>
      </c>
      <c r="J137">
        <f t="shared" si="21"/>
        <v>0.44058109073588952</v>
      </c>
      <c r="K137">
        <v>16655</v>
      </c>
      <c r="L137">
        <f t="shared" si="22"/>
        <v>-141</v>
      </c>
      <c r="M137">
        <f t="shared" si="23"/>
        <v>-0.83948559180757321</v>
      </c>
    </row>
    <row r="138" spans="1:13" x14ac:dyDescent="0.3">
      <c r="A138" s="3">
        <v>45560</v>
      </c>
      <c r="B138">
        <v>16796</v>
      </c>
      <c r="C138">
        <f t="shared" si="16"/>
        <v>86</v>
      </c>
      <c r="D138">
        <f t="shared" si="17"/>
        <v>0.51466187911430283</v>
      </c>
      <c r="E138">
        <v>16745</v>
      </c>
      <c r="F138">
        <f t="shared" si="18"/>
        <v>35</v>
      </c>
      <c r="G138">
        <f t="shared" si="19"/>
        <v>0.20945541591861161</v>
      </c>
      <c r="H138">
        <v>16830</v>
      </c>
      <c r="I138">
        <f t="shared" si="20"/>
        <v>120</v>
      </c>
      <c r="J138">
        <f t="shared" si="21"/>
        <v>0.71813285457809695</v>
      </c>
      <c r="K138">
        <v>16525</v>
      </c>
      <c r="L138">
        <f t="shared" si="22"/>
        <v>-185</v>
      </c>
      <c r="M138">
        <f t="shared" si="23"/>
        <v>-1.1071214841412329</v>
      </c>
    </row>
    <row r="139" spans="1:13" x14ac:dyDescent="0.3">
      <c r="A139" s="3">
        <v>45559</v>
      </c>
      <c r="B139">
        <v>16710</v>
      </c>
      <c r="C139">
        <f t="shared" si="16"/>
        <v>166</v>
      </c>
      <c r="D139">
        <f t="shared" si="17"/>
        <v>1.003384912959381</v>
      </c>
      <c r="E139">
        <v>16510</v>
      </c>
      <c r="F139">
        <f t="shared" si="18"/>
        <v>-34</v>
      </c>
      <c r="G139">
        <f t="shared" si="19"/>
        <v>-0.20551257253384914</v>
      </c>
      <c r="H139">
        <v>16750</v>
      </c>
      <c r="I139">
        <f t="shared" si="20"/>
        <v>206</v>
      </c>
      <c r="J139">
        <f t="shared" si="21"/>
        <v>1.245164410058027</v>
      </c>
      <c r="K139">
        <v>16450</v>
      </c>
      <c r="L139">
        <f t="shared" si="22"/>
        <v>-94</v>
      </c>
      <c r="M139">
        <f t="shared" si="23"/>
        <v>-0.56818181818181823</v>
      </c>
    </row>
    <row r="140" spans="1:13" x14ac:dyDescent="0.3">
      <c r="A140" s="3">
        <v>45558</v>
      </c>
      <c r="B140">
        <v>16544</v>
      </c>
      <c r="C140">
        <f t="shared" si="16"/>
        <v>34</v>
      </c>
      <c r="D140">
        <f t="shared" si="17"/>
        <v>0.2059357964869776</v>
      </c>
      <c r="E140">
        <v>16450</v>
      </c>
      <c r="F140">
        <f t="shared" si="18"/>
        <v>-60</v>
      </c>
      <c r="G140">
        <f t="shared" si="19"/>
        <v>-0.36341611144760749</v>
      </c>
      <c r="H140">
        <v>16555</v>
      </c>
      <c r="I140">
        <f t="shared" si="20"/>
        <v>45</v>
      </c>
      <c r="J140">
        <f t="shared" si="21"/>
        <v>0.27256208358570561</v>
      </c>
      <c r="K140">
        <v>16315</v>
      </c>
      <c r="L140">
        <f t="shared" si="22"/>
        <v>-195</v>
      </c>
      <c r="M140">
        <f t="shared" si="23"/>
        <v>-1.1811023622047243</v>
      </c>
    </row>
    <row r="141" spans="1:13" x14ac:dyDescent="0.3">
      <c r="A141" s="3">
        <v>45555</v>
      </c>
      <c r="B141">
        <v>16510</v>
      </c>
      <c r="C141">
        <f t="shared" si="16"/>
        <v>177</v>
      </c>
      <c r="D141">
        <f t="shared" si="17"/>
        <v>1.0836955856241963</v>
      </c>
      <c r="E141">
        <v>16340</v>
      </c>
      <c r="F141">
        <f t="shared" si="18"/>
        <v>7</v>
      </c>
      <c r="G141">
        <f t="shared" si="19"/>
        <v>4.2858017510561439E-2</v>
      </c>
      <c r="H141">
        <v>16530</v>
      </c>
      <c r="I141">
        <f t="shared" si="20"/>
        <v>197</v>
      </c>
      <c r="J141">
        <f t="shared" si="21"/>
        <v>1.2061470642258005</v>
      </c>
      <c r="K141">
        <v>16330</v>
      </c>
      <c r="L141">
        <f t="shared" si="22"/>
        <v>-3</v>
      </c>
      <c r="M141">
        <f t="shared" si="23"/>
        <v>-1.8367721790240616E-2</v>
      </c>
    </row>
    <row r="142" spans="1:13" x14ac:dyDescent="0.3">
      <c r="A142" s="3">
        <v>45554</v>
      </c>
      <c r="B142">
        <v>16333</v>
      </c>
      <c r="C142">
        <f t="shared" si="16"/>
        <v>100</v>
      </c>
      <c r="D142">
        <f t="shared" si="17"/>
        <v>0.61602907657241424</v>
      </c>
      <c r="E142">
        <v>16205</v>
      </c>
      <c r="F142">
        <f t="shared" si="18"/>
        <v>-28</v>
      </c>
      <c r="G142">
        <f t="shared" si="19"/>
        <v>-0.17248814144027599</v>
      </c>
      <c r="H142">
        <v>16470</v>
      </c>
      <c r="I142">
        <f t="shared" si="20"/>
        <v>237</v>
      </c>
      <c r="J142">
        <f t="shared" si="21"/>
        <v>1.4599889114766218</v>
      </c>
      <c r="K142">
        <v>16110</v>
      </c>
      <c r="L142">
        <f t="shared" si="22"/>
        <v>-123</v>
      </c>
      <c r="M142">
        <f t="shared" si="23"/>
        <v>-0.7577157641840695</v>
      </c>
    </row>
    <row r="143" spans="1:13" x14ac:dyDescent="0.3">
      <c r="A143" s="3">
        <v>45553</v>
      </c>
      <c r="B143">
        <v>16233</v>
      </c>
      <c r="C143">
        <f t="shared" si="16"/>
        <v>45</v>
      </c>
      <c r="D143">
        <f t="shared" si="17"/>
        <v>0.27798369162342473</v>
      </c>
      <c r="E143">
        <v>16130</v>
      </c>
      <c r="F143">
        <f t="shared" si="18"/>
        <v>-58</v>
      </c>
      <c r="G143">
        <f t="shared" si="19"/>
        <v>-0.35829009142574747</v>
      </c>
      <c r="H143">
        <v>16325</v>
      </c>
      <c r="I143">
        <f t="shared" si="20"/>
        <v>137</v>
      </c>
      <c r="J143">
        <f t="shared" si="21"/>
        <v>0.84630590560909313</v>
      </c>
      <c r="K143">
        <v>16050</v>
      </c>
      <c r="L143">
        <f t="shared" si="22"/>
        <v>-138</v>
      </c>
      <c r="M143">
        <f t="shared" si="23"/>
        <v>-0.85248332097850255</v>
      </c>
    </row>
    <row r="144" spans="1:13" x14ac:dyDescent="0.3">
      <c r="A144" s="3">
        <v>45552</v>
      </c>
      <c r="B144">
        <v>16188</v>
      </c>
      <c r="C144">
        <f t="shared" si="16"/>
        <v>-96</v>
      </c>
      <c r="D144">
        <f t="shared" si="17"/>
        <v>-0.58953574060427416</v>
      </c>
      <c r="E144">
        <v>16235</v>
      </c>
      <c r="F144">
        <f t="shared" si="18"/>
        <v>-49</v>
      </c>
      <c r="G144">
        <f t="shared" si="19"/>
        <v>-0.30090886760009827</v>
      </c>
      <c r="H144">
        <v>16400</v>
      </c>
      <c r="I144">
        <f t="shared" si="20"/>
        <v>116</v>
      </c>
      <c r="J144">
        <f t="shared" si="21"/>
        <v>0.7123556865634979</v>
      </c>
      <c r="K144">
        <v>16110</v>
      </c>
      <c r="L144">
        <f t="shared" si="22"/>
        <v>-174</v>
      </c>
      <c r="M144">
        <f t="shared" si="23"/>
        <v>-1.068533529845247</v>
      </c>
    </row>
    <row r="145" spans="1:13" x14ac:dyDescent="0.3">
      <c r="A145" s="3">
        <v>45551</v>
      </c>
      <c r="B145">
        <v>16284</v>
      </c>
      <c r="C145">
        <f t="shared" si="16"/>
        <v>340</v>
      </c>
      <c r="D145">
        <f t="shared" si="17"/>
        <v>2.1324636226793778</v>
      </c>
      <c r="E145">
        <v>15905</v>
      </c>
      <c r="F145">
        <f t="shared" si="18"/>
        <v>-39</v>
      </c>
      <c r="G145">
        <f t="shared" si="19"/>
        <v>-0.24460612142498744</v>
      </c>
      <c r="H145">
        <v>16325</v>
      </c>
      <c r="I145">
        <f t="shared" si="20"/>
        <v>381</v>
      </c>
      <c r="J145">
        <f t="shared" si="21"/>
        <v>2.389613647767185</v>
      </c>
      <c r="K145">
        <v>15835</v>
      </c>
      <c r="L145">
        <f t="shared" si="22"/>
        <v>-109</v>
      </c>
      <c r="M145">
        <f t="shared" si="23"/>
        <v>-0.68364274962368288</v>
      </c>
    </row>
    <row r="146" spans="1:13" x14ac:dyDescent="0.3">
      <c r="A146" s="3">
        <v>45548</v>
      </c>
      <c r="B146">
        <v>15944</v>
      </c>
      <c r="C146">
        <f t="shared" si="16"/>
        <v>-192</v>
      </c>
      <c r="D146">
        <f t="shared" si="17"/>
        <v>-1.1898859692612791</v>
      </c>
      <c r="E146">
        <v>16075</v>
      </c>
      <c r="F146">
        <f t="shared" si="18"/>
        <v>-61</v>
      </c>
      <c r="G146">
        <f t="shared" si="19"/>
        <v>-0.37803668815071889</v>
      </c>
      <c r="H146">
        <v>16145</v>
      </c>
      <c r="I146">
        <f t="shared" si="20"/>
        <v>9</v>
      </c>
      <c r="J146">
        <f t="shared" si="21"/>
        <v>5.5775904809122458E-2</v>
      </c>
      <c r="K146">
        <v>15905</v>
      </c>
      <c r="L146">
        <f t="shared" si="22"/>
        <v>-231</v>
      </c>
      <c r="M146">
        <f t="shared" si="23"/>
        <v>-1.4315815567674766</v>
      </c>
    </row>
    <row r="147" spans="1:13" x14ac:dyDescent="0.3">
      <c r="A147" s="3">
        <v>45547</v>
      </c>
      <c r="B147">
        <v>16136</v>
      </c>
      <c r="C147">
        <f t="shared" si="16"/>
        <v>24</v>
      </c>
      <c r="D147">
        <f t="shared" si="17"/>
        <v>0.14895729890764647</v>
      </c>
      <c r="E147">
        <v>16155</v>
      </c>
      <c r="F147">
        <f t="shared" si="18"/>
        <v>43</v>
      </c>
      <c r="G147">
        <f t="shared" si="19"/>
        <v>0.26688182720953324</v>
      </c>
      <c r="H147">
        <v>16270</v>
      </c>
      <c r="I147">
        <f t="shared" si="20"/>
        <v>158</v>
      </c>
      <c r="J147">
        <f t="shared" si="21"/>
        <v>0.98063555114200596</v>
      </c>
      <c r="K147">
        <v>16015</v>
      </c>
      <c r="L147">
        <f t="shared" si="22"/>
        <v>-97</v>
      </c>
      <c r="M147">
        <f t="shared" si="23"/>
        <v>-0.60203574975173779</v>
      </c>
    </row>
    <row r="148" spans="1:13" x14ac:dyDescent="0.3">
      <c r="A148" s="3">
        <v>45546</v>
      </c>
      <c r="B148">
        <v>16112</v>
      </c>
      <c r="C148">
        <f t="shared" si="16"/>
        <v>371</v>
      </c>
      <c r="D148">
        <f t="shared" si="17"/>
        <v>2.3569023569023568</v>
      </c>
      <c r="E148">
        <v>15715</v>
      </c>
      <c r="F148">
        <f t="shared" si="18"/>
        <v>-26</v>
      </c>
      <c r="G148">
        <f t="shared" si="19"/>
        <v>-0.16517375007941046</v>
      </c>
      <c r="H148">
        <v>16145</v>
      </c>
      <c r="I148">
        <f t="shared" si="20"/>
        <v>404</v>
      </c>
      <c r="J148">
        <f t="shared" si="21"/>
        <v>2.5665459627723779</v>
      </c>
      <c r="K148">
        <v>15690</v>
      </c>
      <c r="L148">
        <f t="shared" si="22"/>
        <v>-51</v>
      </c>
      <c r="M148">
        <f t="shared" si="23"/>
        <v>-0.32399466361730511</v>
      </c>
    </row>
    <row r="149" spans="1:13" x14ac:dyDescent="0.3">
      <c r="A149" s="3">
        <v>45545</v>
      </c>
      <c r="B149">
        <v>15741</v>
      </c>
      <c r="C149">
        <f t="shared" si="16"/>
        <v>-162</v>
      </c>
      <c r="D149">
        <f t="shared" si="17"/>
        <v>-1.0186757215619695</v>
      </c>
      <c r="E149">
        <v>15985</v>
      </c>
      <c r="F149">
        <f t="shared" si="18"/>
        <v>82</v>
      </c>
      <c r="G149">
        <f t="shared" si="19"/>
        <v>0.51562598251902159</v>
      </c>
      <c r="H149">
        <v>15985</v>
      </c>
      <c r="I149">
        <f t="shared" si="20"/>
        <v>82</v>
      </c>
      <c r="J149">
        <f t="shared" si="21"/>
        <v>0.51562598251902159</v>
      </c>
      <c r="K149">
        <v>15665</v>
      </c>
      <c r="L149">
        <f t="shared" si="22"/>
        <v>-238</v>
      </c>
      <c r="M149">
        <f t="shared" si="23"/>
        <v>-1.49657297365277</v>
      </c>
    </row>
    <row r="150" spans="1:13" x14ac:dyDescent="0.3">
      <c r="A150" s="3">
        <v>45544</v>
      </c>
      <c r="B150">
        <v>15903</v>
      </c>
      <c r="C150">
        <f t="shared" si="16"/>
        <v>10</v>
      </c>
      <c r="D150">
        <f t="shared" si="17"/>
        <v>6.2920782734537217E-2</v>
      </c>
      <c r="E150">
        <v>15940</v>
      </c>
      <c r="F150">
        <f t="shared" si="18"/>
        <v>47</v>
      </c>
      <c r="G150">
        <f t="shared" si="19"/>
        <v>0.29572767885232493</v>
      </c>
      <c r="H150">
        <v>16055</v>
      </c>
      <c r="I150">
        <f t="shared" si="20"/>
        <v>162</v>
      </c>
      <c r="J150">
        <f t="shared" si="21"/>
        <v>1.0193166802995028</v>
      </c>
      <c r="K150">
        <v>15825</v>
      </c>
      <c r="L150">
        <f t="shared" si="22"/>
        <v>-68</v>
      </c>
      <c r="M150">
        <f t="shared" si="23"/>
        <v>-0.4278613225948531</v>
      </c>
    </row>
    <row r="151" spans="1:13" x14ac:dyDescent="0.3">
      <c r="A151" s="3">
        <v>45541</v>
      </c>
      <c r="B151">
        <v>15893</v>
      </c>
      <c r="C151">
        <f t="shared" si="16"/>
        <v>-185</v>
      </c>
      <c r="D151">
        <f t="shared" si="17"/>
        <v>-1.1506406269436498</v>
      </c>
      <c r="E151">
        <v>16120</v>
      </c>
      <c r="F151">
        <f t="shared" si="18"/>
        <v>42</v>
      </c>
      <c r="G151">
        <f t="shared" si="19"/>
        <v>0.2612265207115313</v>
      </c>
      <c r="H151">
        <v>16140</v>
      </c>
      <c r="I151">
        <f t="shared" si="20"/>
        <v>62</v>
      </c>
      <c r="J151">
        <f t="shared" si="21"/>
        <v>0.38562010200273666</v>
      </c>
      <c r="K151">
        <v>15860</v>
      </c>
      <c r="L151">
        <f t="shared" si="22"/>
        <v>-218</v>
      </c>
      <c r="M151">
        <f t="shared" si="23"/>
        <v>-1.3558900360741386</v>
      </c>
    </row>
    <row r="152" spans="1:13" x14ac:dyDescent="0.3">
      <c r="A152" s="3">
        <v>45540</v>
      </c>
      <c r="B152">
        <v>16078</v>
      </c>
      <c r="C152">
        <f t="shared" si="16"/>
        <v>-136</v>
      </c>
      <c r="D152">
        <f t="shared" si="17"/>
        <v>-0.83878130011101515</v>
      </c>
      <c r="E152">
        <v>16165</v>
      </c>
      <c r="F152">
        <f t="shared" si="18"/>
        <v>-49</v>
      </c>
      <c r="G152">
        <f t="shared" si="19"/>
        <v>-0.30220796842235104</v>
      </c>
      <c r="H152">
        <v>16195</v>
      </c>
      <c r="I152">
        <f t="shared" si="20"/>
        <v>-19</v>
      </c>
      <c r="J152">
        <f t="shared" si="21"/>
        <v>-0.11718268163315654</v>
      </c>
      <c r="K152">
        <v>15950</v>
      </c>
      <c r="L152">
        <f t="shared" si="22"/>
        <v>-264</v>
      </c>
      <c r="M152">
        <f t="shared" si="23"/>
        <v>-1.6282225237449117</v>
      </c>
    </row>
    <row r="153" spans="1:13" x14ac:dyDescent="0.3">
      <c r="A153" s="3">
        <v>45539</v>
      </c>
      <c r="B153">
        <v>16214</v>
      </c>
      <c r="C153">
        <f t="shared" si="16"/>
        <v>-248</v>
      </c>
      <c r="D153">
        <f t="shared" si="17"/>
        <v>-1.5064998177621187</v>
      </c>
      <c r="E153">
        <v>16475</v>
      </c>
      <c r="F153">
        <f t="shared" si="18"/>
        <v>13</v>
      </c>
      <c r="G153">
        <f t="shared" si="19"/>
        <v>7.8969748511723975E-2</v>
      </c>
      <c r="H153">
        <v>16485</v>
      </c>
      <c r="I153">
        <f t="shared" si="20"/>
        <v>23</v>
      </c>
      <c r="J153">
        <f t="shared" si="21"/>
        <v>0.13971570890535778</v>
      </c>
      <c r="K153">
        <v>16100</v>
      </c>
      <c r="L153">
        <f t="shared" si="22"/>
        <v>-362</v>
      </c>
      <c r="M153">
        <f t="shared" si="23"/>
        <v>-2.1990037662495445</v>
      </c>
    </row>
    <row r="154" spans="1:13" x14ac:dyDescent="0.3">
      <c r="A154" s="3">
        <v>45538</v>
      </c>
      <c r="B154">
        <v>16462</v>
      </c>
      <c r="C154">
        <f t="shared" si="16"/>
        <v>-163</v>
      </c>
      <c r="D154">
        <f t="shared" si="17"/>
        <v>-0.98045112781954891</v>
      </c>
      <c r="E154">
        <v>16675</v>
      </c>
      <c r="F154">
        <f t="shared" si="18"/>
        <v>50</v>
      </c>
      <c r="G154">
        <f t="shared" si="19"/>
        <v>0.3007518796992481</v>
      </c>
      <c r="H154">
        <v>16740</v>
      </c>
      <c r="I154">
        <f t="shared" si="20"/>
        <v>115</v>
      </c>
      <c r="J154">
        <f t="shared" si="21"/>
        <v>0.69172932330827064</v>
      </c>
      <c r="K154">
        <v>16295</v>
      </c>
      <c r="L154">
        <f t="shared" si="22"/>
        <v>-330</v>
      </c>
      <c r="M154">
        <f t="shared" si="23"/>
        <v>-1.9849624060150375</v>
      </c>
    </row>
    <row r="155" spans="1:13" x14ac:dyDescent="0.3">
      <c r="A155" s="3">
        <v>45537</v>
      </c>
      <c r="B155">
        <v>16625</v>
      </c>
      <c r="C155">
        <f t="shared" si="16"/>
        <v>-141</v>
      </c>
      <c r="D155">
        <f t="shared" si="17"/>
        <v>-0.84098771322915422</v>
      </c>
      <c r="E155">
        <v>16725</v>
      </c>
      <c r="F155">
        <f t="shared" si="18"/>
        <v>-41</v>
      </c>
      <c r="G155">
        <f t="shared" si="19"/>
        <v>-0.2445425265418108</v>
      </c>
      <c r="H155">
        <v>16745</v>
      </c>
      <c r="I155">
        <f t="shared" si="20"/>
        <v>-21</v>
      </c>
      <c r="J155">
        <f t="shared" si="21"/>
        <v>-0.12525348920434212</v>
      </c>
      <c r="K155">
        <v>16550</v>
      </c>
      <c r="L155">
        <f t="shared" si="22"/>
        <v>-216</v>
      </c>
      <c r="M155">
        <f t="shared" si="23"/>
        <v>-1.2883216032446618</v>
      </c>
    </row>
    <row r="156" spans="1:13" x14ac:dyDescent="0.3">
      <c r="A156" s="3">
        <v>45534</v>
      </c>
      <c r="B156">
        <v>16766</v>
      </c>
      <c r="C156">
        <f t="shared" si="16"/>
        <v>-237</v>
      </c>
      <c r="D156">
        <f t="shared" si="17"/>
        <v>-1.3938716697053462</v>
      </c>
      <c r="E156">
        <v>17000</v>
      </c>
      <c r="F156">
        <f t="shared" si="18"/>
        <v>-3</v>
      </c>
      <c r="G156">
        <f t="shared" si="19"/>
        <v>-1.7643945186143623E-2</v>
      </c>
      <c r="H156">
        <v>17130</v>
      </c>
      <c r="I156">
        <f t="shared" si="20"/>
        <v>127</v>
      </c>
      <c r="J156">
        <f t="shared" si="21"/>
        <v>0.74692701288008001</v>
      </c>
      <c r="K156">
        <v>16700</v>
      </c>
      <c r="L156">
        <f t="shared" si="22"/>
        <v>-303</v>
      </c>
      <c r="M156">
        <f t="shared" si="23"/>
        <v>-1.7820384638005058</v>
      </c>
    </row>
    <row r="157" spans="1:13" x14ac:dyDescent="0.3">
      <c r="A157" s="3">
        <v>45533</v>
      </c>
      <c r="B157">
        <v>17003</v>
      </c>
      <c r="C157">
        <f t="shared" si="16"/>
        <v>-16</v>
      </c>
      <c r="D157">
        <f t="shared" si="17"/>
        <v>-9.4012574181796815E-2</v>
      </c>
      <c r="E157">
        <v>17005</v>
      </c>
      <c r="F157">
        <f t="shared" si="18"/>
        <v>-14</v>
      </c>
      <c r="G157">
        <f t="shared" si="19"/>
        <v>-8.226100240907222E-2</v>
      </c>
      <c r="H157">
        <v>17050</v>
      </c>
      <c r="I157">
        <f t="shared" si="20"/>
        <v>31</v>
      </c>
      <c r="J157">
        <f t="shared" si="21"/>
        <v>0.18214936247723132</v>
      </c>
      <c r="K157">
        <v>16910</v>
      </c>
      <c r="L157">
        <f t="shared" si="22"/>
        <v>-109</v>
      </c>
      <c r="M157">
        <f t="shared" si="23"/>
        <v>-0.6404606616134908</v>
      </c>
    </row>
    <row r="158" spans="1:13" x14ac:dyDescent="0.3">
      <c r="A158" s="3">
        <v>45532</v>
      </c>
      <c r="B158">
        <v>17019</v>
      </c>
      <c r="C158">
        <f t="shared" si="16"/>
        <v>-117</v>
      </c>
      <c r="D158">
        <f t="shared" si="17"/>
        <v>-0.6827731092436975</v>
      </c>
      <c r="E158">
        <v>17105</v>
      </c>
      <c r="F158">
        <f t="shared" si="18"/>
        <v>-31</v>
      </c>
      <c r="G158">
        <f t="shared" si="19"/>
        <v>-0.18090569561157796</v>
      </c>
      <c r="H158">
        <v>17125</v>
      </c>
      <c r="I158">
        <f t="shared" si="20"/>
        <v>-11</v>
      </c>
      <c r="J158">
        <f t="shared" si="21"/>
        <v>-6.4192343604108304E-2</v>
      </c>
      <c r="K158">
        <v>16800</v>
      </c>
      <c r="L158">
        <f t="shared" si="22"/>
        <v>-336</v>
      </c>
      <c r="M158">
        <f t="shared" si="23"/>
        <v>-1.9607843137254901</v>
      </c>
    </row>
    <row r="159" spans="1:13" x14ac:dyDescent="0.3">
      <c r="A159" s="3">
        <v>45531</v>
      </c>
      <c r="B159">
        <v>17136</v>
      </c>
      <c r="C159">
        <f t="shared" si="16"/>
        <v>378</v>
      </c>
      <c r="D159">
        <f t="shared" si="17"/>
        <v>2.255639097744361</v>
      </c>
      <c r="E159">
        <v>16840</v>
      </c>
      <c r="F159">
        <f t="shared" si="18"/>
        <v>82</v>
      </c>
      <c r="G159">
        <f t="shared" si="19"/>
        <v>0.4893185344313164</v>
      </c>
      <c r="H159">
        <v>17165</v>
      </c>
      <c r="I159">
        <f t="shared" si="20"/>
        <v>407</v>
      </c>
      <c r="J159">
        <f t="shared" si="21"/>
        <v>2.4286907745554362</v>
      </c>
      <c r="K159">
        <v>16825</v>
      </c>
      <c r="L159">
        <f t="shared" si="22"/>
        <v>67</v>
      </c>
      <c r="M159">
        <f t="shared" si="23"/>
        <v>0.39980904642558779</v>
      </c>
    </row>
    <row r="160" spans="1:13" x14ac:dyDescent="0.3">
      <c r="A160" s="3">
        <v>45527</v>
      </c>
      <c r="B160">
        <v>16758</v>
      </c>
      <c r="C160">
        <f t="shared" si="16"/>
        <v>155</v>
      </c>
      <c r="D160">
        <f t="shared" si="17"/>
        <v>0.93356622297175207</v>
      </c>
      <c r="E160">
        <v>16555</v>
      </c>
      <c r="F160">
        <f t="shared" si="18"/>
        <v>-48</v>
      </c>
      <c r="G160">
        <f t="shared" si="19"/>
        <v>-0.28910437872673611</v>
      </c>
      <c r="H160">
        <v>16905</v>
      </c>
      <c r="I160">
        <f t="shared" si="20"/>
        <v>302</v>
      </c>
      <c r="J160">
        <f t="shared" si="21"/>
        <v>1.8189483828223816</v>
      </c>
      <c r="K160">
        <v>16520</v>
      </c>
      <c r="L160">
        <f t="shared" si="22"/>
        <v>-83</v>
      </c>
      <c r="M160">
        <f t="shared" si="23"/>
        <v>-0.4999096548816479</v>
      </c>
    </row>
    <row r="161" spans="1:13" x14ac:dyDescent="0.3">
      <c r="A161" s="3">
        <v>45526</v>
      </c>
      <c r="B161">
        <v>16603</v>
      </c>
      <c r="C161">
        <f t="shared" si="16"/>
        <v>-307</v>
      </c>
      <c r="D161">
        <f t="shared" si="17"/>
        <v>-1.8154937906564164</v>
      </c>
      <c r="E161">
        <v>16870</v>
      </c>
      <c r="F161">
        <f t="shared" si="18"/>
        <v>-40</v>
      </c>
      <c r="G161">
        <f t="shared" si="19"/>
        <v>-0.23654642223536368</v>
      </c>
      <c r="H161">
        <v>16920</v>
      </c>
      <c r="I161">
        <f t="shared" si="20"/>
        <v>10</v>
      </c>
      <c r="J161">
        <f t="shared" si="21"/>
        <v>5.913660555884092E-2</v>
      </c>
      <c r="K161">
        <v>16520</v>
      </c>
      <c r="L161">
        <f t="shared" si="22"/>
        <v>-390</v>
      </c>
      <c r="M161">
        <f t="shared" si="23"/>
        <v>-2.3063276167947961</v>
      </c>
    </row>
    <row r="162" spans="1:13" x14ac:dyDescent="0.3">
      <c r="A162" s="3">
        <v>45525</v>
      </c>
      <c r="B162">
        <v>16910</v>
      </c>
      <c r="C162">
        <f t="shared" si="16"/>
        <v>-125</v>
      </c>
      <c r="D162">
        <f t="shared" si="17"/>
        <v>-0.73378338714411506</v>
      </c>
      <c r="E162">
        <v>16860</v>
      </c>
      <c r="F162">
        <f t="shared" si="18"/>
        <v>-175</v>
      </c>
      <c r="G162">
        <f t="shared" si="19"/>
        <v>-1.0272967420017611</v>
      </c>
      <c r="H162">
        <v>17065</v>
      </c>
      <c r="I162">
        <f t="shared" si="20"/>
        <v>30</v>
      </c>
      <c r="J162">
        <f t="shared" si="21"/>
        <v>0.17610801291458761</v>
      </c>
      <c r="K162">
        <v>16835</v>
      </c>
      <c r="L162">
        <f t="shared" si="22"/>
        <v>-200</v>
      </c>
      <c r="M162">
        <f t="shared" si="23"/>
        <v>-1.1740534194305841</v>
      </c>
    </row>
    <row r="163" spans="1:13" x14ac:dyDescent="0.3">
      <c r="A163" s="3">
        <v>45524</v>
      </c>
      <c r="B163">
        <v>17035</v>
      </c>
      <c r="C163">
        <f t="shared" si="16"/>
        <v>369</v>
      </c>
      <c r="D163">
        <f t="shared" si="17"/>
        <v>2.2140885635425418</v>
      </c>
      <c r="E163">
        <v>16710</v>
      </c>
      <c r="F163">
        <f t="shared" si="18"/>
        <v>44</v>
      </c>
      <c r="G163">
        <f t="shared" si="19"/>
        <v>0.26401056042241688</v>
      </c>
      <c r="H163">
        <v>17080</v>
      </c>
      <c r="I163">
        <f t="shared" si="20"/>
        <v>414</v>
      </c>
      <c r="J163">
        <f t="shared" si="21"/>
        <v>2.484099363974559</v>
      </c>
      <c r="K163">
        <v>16545</v>
      </c>
      <c r="L163">
        <f t="shared" si="22"/>
        <v>-121</v>
      </c>
      <c r="M163">
        <f t="shared" si="23"/>
        <v>-0.72602904116164646</v>
      </c>
    </row>
    <row r="164" spans="1:13" x14ac:dyDescent="0.3">
      <c r="A164" s="3">
        <v>45523</v>
      </c>
      <c r="B164">
        <v>16666</v>
      </c>
      <c r="C164">
        <f t="shared" si="16"/>
        <v>293</v>
      </c>
      <c r="D164">
        <f t="shared" si="17"/>
        <v>1.7895315458376595</v>
      </c>
      <c r="E164">
        <v>16450</v>
      </c>
      <c r="F164">
        <f t="shared" si="18"/>
        <v>77</v>
      </c>
      <c r="G164">
        <f t="shared" si="19"/>
        <v>0.47028644719965795</v>
      </c>
      <c r="H164">
        <v>16795</v>
      </c>
      <c r="I164">
        <f t="shared" si="20"/>
        <v>422</v>
      </c>
      <c r="J164">
        <f t="shared" si="21"/>
        <v>2.5774140353020214</v>
      </c>
      <c r="K164">
        <v>16325</v>
      </c>
      <c r="L164">
        <f t="shared" si="22"/>
        <v>-48</v>
      </c>
      <c r="M164">
        <f t="shared" si="23"/>
        <v>-0.29316557747511146</v>
      </c>
    </row>
    <row r="165" spans="1:13" x14ac:dyDescent="0.3">
      <c r="A165" s="3">
        <v>45520</v>
      </c>
      <c r="B165">
        <v>16373</v>
      </c>
      <c r="C165">
        <f t="shared" si="16"/>
        <v>54</v>
      </c>
      <c r="D165">
        <f t="shared" si="17"/>
        <v>0.33090262883755134</v>
      </c>
      <c r="E165">
        <v>16340</v>
      </c>
      <c r="F165">
        <f t="shared" si="18"/>
        <v>21</v>
      </c>
      <c r="G165">
        <f t="shared" si="19"/>
        <v>0.12868435565904773</v>
      </c>
      <c r="H165">
        <v>16450</v>
      </c>
      <c r="I165">
        <f t="shared" si="20"/>
        <v>131</v>
      </c>
      <c r="J165">
        <f t="shared" si="21"/>
        <v>0.80274526625405973</v>
      </c>
      <c r="K165">
        <v>16115</v>
      </c>
      <c r="L165">
        <f t="shared" si="22"/>
        <v>-204</v>
      </c>
      <c r="M165">
        <f t="shared" si="23"/>
        <v>-1.2500765978307495</v>
      </c>
    </row>
    <row r="166" spans="1:13" x14ac:dyDescent="0.3">
      <c r="A166" s="3">
        <v>45519</v>
      </c>
      <c r="B166">
        <v>16319</v>
      </c>
      <c r="C166">
        <f t="shared" si="16"/>
        <v>43</v>
      </c>
      <c r="D166">
        <f t="shared" si="17"/>
        <v>0.26419267633325139</v>
      </c>
      <c r="E166">
        <v>16220</v>
      </c>
      <c r="F166">
        <f t="shared" si="18"/>
        <v>-56</v>
      </c>
      <c r="G166">
        <f t="shared" si="19"/>
        <v>-0.34406488080609487</v>
      </c>
      <c r="H166">
        <v>16470</v>
      </c>
      <c r="I166">
        <f t="shared" si="20"/>
        <v>194</v>
      </c>
      <c r="J166">
        <f t="shared" si="21"/>
        <v>1.1919390513639716</v>
      </c>
      <c r="K166">
        <v>16170</v>
      </c>
      <c r="L166">
        <f t="shared" si="22"/>
        <v>-106</v>
      </c>
      <c r="M166">
        <f t="shared" si="23"/>
        <v>-0.65126566724010815</v>
      </c>
    </row>
    <row r="167" spans="1:13" x14ac:dyDescent="0.3">
      <c r="A167" s="3">
        <v>45518</v>
      </c>
      <c r="B167">
        <v>16276</v>
      </c>
      <c r="C167">
        <f t="shared" si="16"/>
        <v>-45</v>
      </c>
      <c r="D167">
        <f t="shared" si="17"/>
        <v>-0.27571839960786715</v>
      </c>
      <c r="E167">
        <v>16385</v>
      </c>
      <c r="F167">
        <f t="shared" si="18"/>
        <v>64</v>
      </c>
      <c r="G167">
        <f t="shared" si="19"/>
        <v>0.39213283499785551</v>
      </c>
      <c r="H167">
        <v>16455</v>
      </c>
      <c r="I167">
        <f t="shared" si="20"/>
        <v>134</v>
      </c>
      <c r="J167">
        <f t="shared" si="21"/>
        <v>0.82102812327676</v>
      </c>
      <c r="K167">
        <v>16135</v>
      </c>
      <c r="L167">
        <f t="shared" si="22"/>
        <v>-186</v>
      </c>
      <c r="M167">
        <f t="shared" si="23"/>
        <v>-1.1396360517125177</v>
      </c>
    </row>
    <row r="168" spans="1:13" x14ac:dyDescent="0.3">
      <c r="A168" s="3">
        <v>45517</v>
      </c>
      <c r="B168">
        <v>16321</v>
      </c>
      <c r="C168">
        <f t="shared" si="16"/>
        <v>-34</v>
      </c>
      <c r="D168">
        <f t="shared" si="17"/>
        <v>-0.20788749617853866</v>
      </c>
      <c r="E168">
        <v>16335</v>
      </c>
      <c r="F168">
        <f t="shared" si="18"/>
        <v>-20</v>
      </c>
      <c r="G168">
        <f t="shared" si="19"/>
        <v>-0.12228676245796392</v>
      </c>
      <c r="H168">
        <v>16450</v>
      </c>
      <c r="I168">
        <f t="shared" si="20"/>
        <v>95</v>
      </c>
      <c r="J168">
        <f t="shared" si="21"/>
        <v>0.58086212167532869</v>
      </c>
      <c r="K168">
        <v>16175</v>
      </c>
      <c r="L168">
        <f t="shared" si="22"/>
        <v>-180</v>
      </c>
      <c r="M168">
        <f t="shared" si="23"/>
        <v>-1.1005808621216753</v>
      </c>
    </row>
    <row r="169" spans="1:13" x14ac:dyDescent="0.3">
      <c r="A169" s="3">
        <v>45516</v>
      </c>
      <c r="B169">
        <v>16355</v>
      </c>
      <c r="C169">
        <f t="shared" si="16"/>
        <v>205</v>
      </c>
      <c r="D169">
        <f t="shared" si="17"/>
        <v>1.2693498452012384</v>
      </c>
      <c r="E169">
        <v>16240</v>
      </c>
      <c r="F169">
        <f t="shared" si="18"/>
        <v>90</v>
      </c>
      <c r="G169">
        <f t="shared" si="19"/>
        <v>0.55727554179566563</v>
      </c>
      <c r="H169">
        <v>16425</v>
      </c>
      <c r="I169">
        <f t="shared" si="20"/>
        <v>275</v>
      </c>
      <c r="J169">
        <f t="shared" si="21"/>
        <v>1.7027863777089782</v>
      </c>
      <c r="K169">
        <v>16080</v>
      </c>
      <c r="L169">
        <f t="shared" si="22"/>
        <v>-70</v>
      </c>
      <c r="M169">
        <f t="shared" si="23"/>
        <v>-0.43343653250773995</v>
      </c>
    </row>
    <row r="170" spans="1:13" x14ac:dyDescent="0.3">
      <c r="A170" s="3">
        <v>45513</v>
      </c>
      <c r="B170">
        <v>16150</v>
      </c>
      <c r="C170">
        <f t="shared" si="16"/>
        <v>7</v>
      </c>
      <c r="D170">
        <f t="shared" si="17"/>
        <v>4.3362448119928142E-2</v>
      </c>
      <c r="E170">
        <v>16185</v>
      </c>
      <c r="F170">
        <f t="shared" si="18"/>
        <v>42</v>
      </c>
      <c r="G170">
        <f t="shared" si="19"/>
        <v>0.26017468871956884</v>
      </c>
      <c r="H170">
        <v>16465</v>
      </c>
      <c r="I170">
        <f t="shared" si="20"/>
        <v>322</v>
      </c>
      <c r="J170">
        <f t="shared" si="21"/>
        <v>1.9946726135166946</v>
      </c>
      <c r="K170">
        <v>16115</v>
      </c>
      <c r="L170">
        <f t="shared" si="22"/>
        <v>-28</v>
      </c>
      <c r="M170">
        <f t="shared" si="23"/>
        <v>-0.17344979247971257</v>
      </c>
    </row>
    <row r="171" spans="1:13" x14ac:dyDescent="0.3">
      <c r="A171" s="3">
        <v>45512</v>
      </c>
      <c r="B171">
        <v>16143</v>
      </c>
      <c r="C171">
        <f t="shared" si="16"/>
        <v>-153</v>
      </c>
      <c r="D171">
        <f t="shared" si="17"/>
        <v>-0.93888070692194403</v>
      </c>
      <c r="E171">
        <v>16195</v>
      </c>
      <c r="F171">
        <f t="shared" si="18"/>
        <v>-101</v>
      </c>
      <c r="G171">
        <f t="shared" si="19"/>
        <v>-0.61978399607265589</v>
      </c>
      <c r="H171">
        <v>16250</v>
      </c>
      <c r="I171">
        <f t="shared" si="20"/>
        <v>-46</v>
      </c>
      <c r="J171">
        <f t="shared" si="21"/>
        <v>-0.28227785959744722</v>
      </c>
      <c r="K171">
        <v>16080</v>
      </c>
      <c r="L171">
        <f t="shared" si="22"/>
        <v>-216</v>
      </c>
      <c r="M171">
        <f t="shared" si="23"/>
        <v>-1.3254786450662739</v>
      </c>
    </row>
    <row r="172" spans="1:13" x14ac:dyDescent="0.3">
      <c r="A172" s="3">
        <v>45511</v>
      </c>
      <c r="B172">
        <v>16296</v>
      </c>
      <c r="C172">
        <f t="shared" si="16"/>
        <v>-89</v>
      </c>
      <c r="D172">
        <f t="shared" si="17"/>
        <v>-0.54317973756484594</v>
      </c>
      <c r="E172">
        <v>16380</v>
      </c>
      <c r="F172">
        <f t="shared" si="18"/>
        <v>-5</v>
      </c>
      <c r="G172">
        <f t="shared" si="19"/>
        <v>-3.0515715593530668E-2</v>
      </c>
      <c r="H172">
        <v>16390</v>
      </c>
      <c r="I172">
        <f t="shared" si="20"/>
        <v>5</v>
      </c>
      <c r="J172">
        <f t="shared" si="21"/>
        <v>3.0515715593530668E-2</v>
      </c>
      <c r="K172">
        <v>16180</v>
      </c>
      <c r="L172">
        <f t="shared" si="22"/>
        <v>-205</v>
      </c>
      <c r="M172">
        <f t="shared" si="23"/>
        <v>-1.2511443393347574</v>
      </c>
    </row>
    <row r="173" spans="1:13" x14ac:dyDescent="0.3">
      <c r="A173" s="3">
        <v>45510</v>
      </c>
      <c r="B173">
        <v>16385</v>
      </c>
      <c r="C173">
        <f t="shared" si="16"/>
        <v>109</v>
      </c>
      <c r="D173">
        <f t="shared" si="17"/>
        <v>0.66969771442614889</v>
      </c>
      <c r="E173">
        <v>16205</v>
      </c>
      <c r="F173">
        <f t="shared" si="18"/>
        <v>-71</v>
      </c>
      <c r="G173">
        <f t="shared" si="19"/>
        <v>-0.43622511673629882</v>
      </c>
      <c r="H173">
        <v>16450</v>
      </c>
      <c r="I173">
        <f t="shared" si="20"/>
        <v>174</v>
      </c>
      <c r="J173">
        <f t="shared" si="21"/>
        <v>1.0690587367903661</v>
      </c>
      <c r="K173">
        <v>16170</v>
      </c>
      <c r="L173">
        <f t="shared" si="22"/>
        <v>-106</v>
      </c>
      <c r="M173">
        <f t="shared" si="23"/>
        <v>-0.65126566724010815</v>
      </c>
    </row>
    <row r="174" spans="1:13" x14ac:dyDescent="0.3">
      <c r="A174" s="3">
        <v>45509</v>
      </c>
      <c r="B174">
        <v>16276</v>
      </c>
      <c r="C174">
        <f t="shared" si="16"/>
        <v>3</v>
      </c>
      <c r="D174">
        <f t="shared" si="17"/>
        <v>1.8435445216001968E-2</v>
      </c>
      <c r="E174">
        <v>16350</v>
      </c>
      <c r="F174">
        <f t="shared" si="18"/>
        <v>77</v>
      </c>
      <c r="G174">
        <f t="shared" si="19"/>
        <v>0.47317642721071712</v>
      </c>
      <c r="H174">
        <v>16430</v>
      </c>
      <c r="I174">
        <f t="shared" si="20"/>
        <v>157</v>
      </c>
      <c r="J174">
        <f t="shared" si="21"/>
        <v>0.96478829963743629</v>
      </c>
      <c r="K174">
        <v>15950</v>
      </c>
      <c r="L174">
        <f t="shared" si="22"/>
        <v>-323</v>
      </c>
      <c r="M174">
        <f t="shared" si="23"/>
        <v>-1.9848829349228785</v>
      </c>
    </row>
    <row r="175" spans="1:13" x14ac:dyDescent="0.3">
      <c r="A175" s="3">
        <v>45506</v>
      </c>
      <c r="B175">
        <v>16273</v>
      </c>
      <c r="C175">
        <f t="shared" si="16"/>
        <v>-9</v>
      </c>
      <c r="D175">
        <f t="shared" si="17"/>
        <v>-5.5275764648077631E-2</v>
      </c>
      <c r="E175">
        <v>16225</v>
      </c>
      <c r="F175">
        <f t="shared" si="18"/>
        <v>-57</v>
      </c>
      <c r="G175">
        <f t="shared" si="19"/>
        <v>-0.35007984277115833</v>
      </c>
      <c r="H175">
        <v>16545</v>
      </c>
      <c r="I175">
        <f t="shared" si="20"/>
        <v>263</v>
      </c>
      <c r="J175">
        <f t="shared" si="21"/>
        <v>1.6152806780493796</v>
      </c>
      <c r="K175">
        <v>16150</v>
      </c>
      <c r="L175">
        <f t="shared" si="22"/>
        <v>-132</v>
      </c>
      <c r="M175">
        <f t="shared" si="23"/>
        <v>-0.81071121483847197</v>
      </c>
    </row>
    <row r="176" spans="1:13" x14ac:dyDescent="0.3">
      <c r="A176" s="3">
        <v>45505</v>
      </c>
      <c r="B176">
        <v>16282</v>
      </c>
      <c r="C176">
        <f t="shared" si="16"/>
        <v>-322</v>
      </c>
      <c r="D176">
        <f t="shared" si="17"/>
        <v>-1.93929173693086</v>
      </c>
      <c r="E176">
        <v>16560</v>
      </c>
      <c r="F176">
        <f t="shared" si="18"/>
        <v>-44</v>
      </c>
      <c r="G176">
        <f t="shared" si="19"/>
        <v>-0.26499638641291257</v>
      </c>
      <c r="H176">
        <v>16680</v>
      </c>
      <c r="I176">
        <f t="shared" si="20"/>
        <v>76</v>
      </c>
      <c r="J176">
        <f t="shared" si="21"/>
        <v>0.45772103107684897</v>
      </c>
      <c r="K176">
        <v>16155</v>
      </c>
      <c r="L176">
        <f t="shared" si="22"/>
        <v>-449</v>
      </c>
      <c r="M176">
        <f t="shared" si="23"/>
        <v>-2.7041676704408575</v>
      </c>
    </row>
    <row r="177" spans="1:13" x14ac:dyDescent="0.3">
      <c r="A177" s="3">
        <v>45504</v>
      </c>
      <c r="B177">
        <v>16604</v>
      </c>
      <c r="C177">
        <f t="shared" si="16"/>
        <v>533</v>
      </c>
      <c r="D177">
        <f t="shared" si="17"/>
        <v>3.3165328853213865</v>
      </c>
      <c r="E177">
        <v>16085</v>
      </c>
      <c r="F177">
        <f t="shared" si="18"/>
        <v>14</v>
      </c>
      <c r="G177">
        <f t="shared" si="19"/>
        <v>8.7113434136021406E-2</v>
      </c>
      <c r="H177">
        <v>16775</v>
      </c>
      <c r="I177">
        <f t="shared" si="20"/>
        <v>704</v>
      </c>
      <c r="J177">
        <f t="shared" si="21"/>
        <v>4.3805612594113619</v>
      </c>
      <c r="K177">
        <v>16085</v>
      </c>
      <c r="L177">
        <f t="shared" si="22"/>
        <v>14</v>
      </c>
      <c r="M177">
        <f t="shared" si="23"/>
        <v>8.7113434136021406E-2</v>
      </c>
    </row>
    <row r="178" spans="1:13" x14ac:dyDescent="0.3">
      <c r="A178" s="3">
        <v>45503</v>
      </c>
      <c r="B178">
        <v>16071</v>
      </c>
      <c r="C178">
        <f t="shared" si="16"/>
        <v>234</v>
      </c>
      <c r="D178">
        <f t="shared" si="17"/>
        <v>1.4775525667740101</v>
      </c>
      <c r="E178">
        <v>15895</v>
      </c>
      <c r="F178">
        <f t="shared" si="18"/>
        <v>58</v>
      </c>
      <c r="G178">
        <f t="shared" si="19"/>
        <v>0.36623097808928456</v>
      </c>
      <c r="H178">
        <v>16165</v>
      </c>
      <c r="I178">
        <f t="shared" si="20"/>
        <v>328</v>
      </c>
      <c r="J178">
        <f t="shared" si="21"/>
        <v>2.0710993243669886</v>
      </c>
      <c r="K178">
        <v>15795</v>
      </c>
      <c r="L178">
        <f t="shared" si="22"/>
        <v>-42</v>
      </c>
      <c r="M178">
        <f t="shared" si="23"/>
        <v>-0.26520174275430952</v>
      </c>
    </row>
    <row r="179" spans="1:13" x14ac:dyDescent="0.3">
      <c r="A179" s="3">
        <v>45502</v>
      </c>
      <c r="B179">
        <v>15837</v>
      </c>
      <c r="C179">
        <f t="shared" si="16"/>
        <v>43</v>
      </c>
      <c r="D179">
        <f t="shared" si="17"/>
        <v>0.27225528681777889</v>
      </c>
      <c r="E179">
        <v>15850</v>
      </c>
      <c r="F179">
        <f t="shared" si="18"/>
        <v>56</v>
      </c>
      <c r="G179">
        <f t="shared" si="19"/>
        <v>0.35456502469292134</v>
      </c>
      <c r="H179">
        <v>15960</v>
      </c>
      <c r="I179">
        <f t="shared" si="20"/>
        <v>166</v>
      </c>
      <c r="J179">
        <f t="shared" si="21"/>
        <v>1.0510320374825883</v>
      </c>
      <c r="K179">
        <v>15710</v>
      </c>
      <c r="L179">
        <f t="shared" si="22"/>
        <v>-84</v>
      </c>
      <c r="M179">
        <f t="shared" si="23"/>
        <v>-0.53184753703938203</v>
      </c>
    </row>
    <row r="180" spans="1:13" x14ac:dyDescent="0.3">
      <c r="A180" s="3">
        <v>45499</v>
      </c>
      <c r="B180">
        <v>15794</v>
      </c>
      <c r="C180">
        <f t="shared" si="16"/>
        <v>25</v>
      </c>
      <c r="D180">
        <f t="shared" si="17"/>
        <v>0.15853890544739679</v>
      </c>
      <c r="E180">
        <v>15825</v>
      </c>
      <c r="F180">
        <f t="shared" si="18"/>
        <v>56</v>
      </c>
      <c r="G180">
        <f t="shared" si="19"/>
        <v>0.35512714820216879</v>
      </c>
      <c r="H180">
        <v>15965</v>
      </c>
      <c r="I180">
        <f t="shared" si="20"/>
        <v>196</v>
      </c>
      <c r="J180">
        <f t="shared" si="21"/>
        <v>1.2429450187075908</v>
      </c>
      <c r="K180">
        <v>15705</v>
      </c>
      <c r="L180">
        <f t="shared" si="22"/>
        <v>-64</v>
      </c>
      <c r="M180">
        <f t="shared" si="23"/>
        <v>-0.40585959794533577</v>
      </c>
    </row>
    <row r="181" spans="1:13" x14ac:dyDescent="0.3">
      <c r="A181" s="3">
        <v>45498</v>
      </c>
      <c r="B181">
        <v>15769</v>
      </c>
      <c r="C181">
        <f t="shared" si="16"/>
        <v>-58</v>
      </c>
      <c r="D181">
        <f t="shared" si="17"/>
        <v>-0.36646237442345359</v>
      </c>
      <c r="E181">
        <v>15840</v>
      </c>
      <c r="F181">
        <f t="shared" si="18"/>
        <v>13</v>
      </c>
      <c r="G181">
        <f t="shared" si="19"/>
        <v>8.2138118405256838E-2</v>
      </c>
      <c r="H181">
        <v>15945</v>
      </c>
      <c r="I181">
        <f t="shared" si="20"/>
        <v>118</v>
      </c>
      <c r="J181">
        <f t="shared" si="21"/>
        <v>0.74556138244771597</v>
      </c>
      <c r="K181">
        <v>15600</v>
      </c>
      <c r="L181">
        <f t="shared" si="22"/>
        <v>-227</v>
      </c>
      <c r="M181">
        <f t="shared" si="23"/>
        <v>-1.4342579136917926</v>
      </c>
    </row>
    <row r="182" spans="1:13" x14ac:dyDescent="0.3">
      <c r="A182" s="3">
        <v>45497</v>
      </c>
      <c r="B182">
        <v>15827</v>
      </c>
      <c r="C182">
        <f t="shared" si="16"/>
        <v>-194</v>
      </c>
      <c r="D182">
        <f t="shared" si="17"/>
        <v>-1.2109106797328506</v>
      </c>
      <c r="E182">
        <v>16060</v>
      </c>
      <c r="F182">
        <f t="shared" si="18"/>
        <v>39</v>
      </c>
      <c r="G182">
        <f t="shared" si="19"/>
        <v>0.24343049747206791</v>
      </c>
      <c r="H182">
        <v>16115</v>
      </c>
      <c r="I182">
        <f t="shared" si="20"/>
        <v>94</v>
      </c>
      <c r="J182">
        <f t="shared" si="21"/>
        <v>0.5867299169839586</v>
      </c>
      <c r="K182">
        <v>15815</v>
      </c>
      <c r="L182">
        <f t="shared" si="22"/>
        <v>-206</v>
      </c>
      <c r="M182">
        <f t="shared" si="23"/>
        <v>-1.2858123712627176</v>
      </c>
    </row>
    <row r="183" spans="1:13" x14ac:dyDescent="0.3">
      <c r="A183" s="3">
        <v>45496</v>
      </c>
      <c r="B183">
        <v>16021</v>
      </c>
      <c r="C183">
        <f t="shared" si="16"/>
        <v>-169</v>
      </c>
      <c r="D183">
        <f t="shared" si="17"/>
        <v>-1.0438542310067944</v>
      </c>
      <c r="E183">
        <v>16090</v>
      </c>
      <c r="F183">
        <f t="shared" si="18"/>
        <v>-100</v>
      </c>
      <c r="G183">
        <f t="shared" si="19"/>
        <v>-0.61766522544780733</v>
      </c>
      <c r="H183">
        <v>16275</v>
      </c>
      <c r="I183">
        <f t="shared" si="20"/>
        <v>85</v>
      </c>
      <c r="J183">
        <f t="shared" si="21"/>
        <v>0.52501544163063618</v>
      </c>
      <c r="K183">
        <v>16010</v>
      </c>
      <c r="L183">
        <f t="shared" si="22"/>
        <v>-180</v>
      </c>
      <c r="M183">
        <f t="shared" si="23"/>
        <v>-1.1117974058060531</v>
      </c>
    </row>
    <row r="184" spans="1:13" x14ac:dyDescent="0.3">
      <c r="A184" s="3">
        <v>45495</v>
      </c>
      <c r="B184">
        <v>16190</v>
      </c>
      <c r="C184">
        <f t="shared" si="16"/>
        <v>-66</v>
      </c>
      <c r="D184">
        <f t="shared" si="17"/>
        <v>-0.40600393700787402</v>
      </c>
      <c r="E184">
        <v>16275</v>
      </c>
      <c r="F184">
        <f t="shared" si="18"/>
        <v>19</v>
      </c>
      <c r="G184">
        <f t="shared" si="19"/>
        <v>0.11687992125984252</v>
      </c>
      <c r="H184">
        <v>16335</v>
      </c>
      <c r="I184">
        <f t="shared" si="20"/>
        <v>79</v>
      </c>
      <c r="J184">
        <f t="shared" si="21"/>
        <v>0.48597440944881892</v>
      </c>
      <c r="K184">
        <v>16070</v>
      </c>
      <c r="L184">
        <f t="shared" si="22"/>
        <v>-186</v>
      </c>
      <c r="M184">
        <f t="shared" si="23"/>
        <v>-1.1441929133858268</v>
      </c>
    </row>
    <row r="185" spans="1:13" x14ac:dyDescent="0.3">
      <c r="A185" s="3">
        <v>45492</v>
      </c>
      <c r="B185">
        <v>16256</v>
      </c>
      <c r="C185">
        <f t="shared" si="16"/>
        <v>-167</v>
      </c>
      <c r="D185">
        <f t="shared" si="17"/>
        <v>-1.0168665895390612</v>
      </c>
      <c r="E185">
        <v>16450</v>
      </c>
      <c r="F185">
        <f t="shared" si="18"/>
        <v>27</v>
      </c>
      <c r="G185">
        <f t="shared" si="19"/>
        <v>0.16440358034463862</v>
      </c>
      <c r="H185">
        <v>16480</v>
      </c>
      <c r="I185">
        <f t="shared" si="20"/>
        <v>57</v>
      </c>
      <c r="J185">
        <f t="shared" si="21"/>
        <v>0.34707422517201486</v>
      </c>
      <c r="K185">
        <v>16220</v>
      </c>
      <c r="L185">
        <f t="shared" si="22"/>
        <v>-203</v>
      </c>
      <c r="M185">
        <f t="shared" si="23"/>
        <v>-1.2360713633319125</v>
      </c>
    </row>
    <row r="186" spans="1:13" x14ac:dyDescent="0.3">
      <c r="A186" s="3">
        <v>45491</v>
      </c>
      <c r="B186">
        <v>16423</v>
      </c>
      <c r="C186">
        <f t="shared" si="16"/>
        <v>-34</v>
      </c>
      <c r="D186">
        <f t="shared" si="17"/>
        <v>-0.206599015616455</v>
      </c>
      <c r="E186">
        <v>16500</v>
      </c>
      <c r="F186">
        <f t="shared" si="18"/>
        <v>43</v>
      </c>
      <c r="G186">
        <f t="shared" si="19"/>
        <v>0.26128699033845781</v>
      </c>
      <c r="H186">
        <v>16565</v>
      </c>
      <c r="I186">
        <f t="shared" si="20"/>
        <v>108</v>
      </c>
      <c r="J186">
        <f t="shared" si="21"/>
        <v>0.65625569666403349</v>
      </c>
      <c r="K186">
        <v>16410</v>
      </c>
      <c r="L186">
        <f t="shared" si="22"/>
        <v>-47</v>
      </c>
      <c r="M186">
        <f t="shared" si="23"/>
        <v>-0.28559275688157015</v>
      </c>
    </row>
    <row r="187" spans="1:13" x14ac:dyDescent="0.3">
      <c r="A187" s="3">
        <v>45490</v>
      </c>
      <c r="B187">
        <v>16457</v>
      </c>
      <c r="C187">
        <f t="shared" si="16"/>
        <v>-137</v>
      </c>
      <c r="D187">
        <f t="shared" si="17"/>
        <v>-0.82559961431842832</v>
      </c>
      <c r="E187">
        <v>16680</v>
      </c>
      <c r="F187">
        <f t="shared" si="18"/>
        <v>86</v>
      </c>
      <c r="G187">
        <f t="shared" si="19"/>
        <v>0.51825961190791847</v>
      </c>
      <c r="H187">
        <v>16700</v>
      </c>
      <c r="I187">
        <f t="shared" si="20"/>
        <v>106</v>
      </c>
      <c r="J187">
        <f t="shared" si="21"/>
        <v>0.63878510304929492</v>
      </c>
      <c r="K187">
        <v>16435</v>
      </c>
      <c r="L187">
        <f t="shared" si="22"/>
        <v>-159</v>
      </c>
      <c r="M187">
        <f t="shared" si="23"/>
        <v>-0.95817765457394244</v>
      </c>
    </row>
    <row r="188" spans="1:13" x14ac:dyDescent="0.3">
      <c r="A188" s="3">
        <v>45489</v>
      </c>
      <c r="B188">
        <v>16594</v>
      </c>
      <c r="C188">
        <f t="shared" si="16"/>
        <v>-107</v>
      </c>
      <c r="D188">
        <f t="shared" si="17"/>
        <v>-0.64068019879049154</v>
      </c>
      <c r="E188">
        <v>16740</v>
      </c>
      <c r="F188">
        <f t="shared" si="18"/>
        <v>39</v>
      </c>
      <c r="G188">
        <f t="shared" si="19"/>
        <v>0.23351895096102029</v>
      </c>
      <c r="H188">
        <v>16835</v>
      </c>
      <c r="I188">
        <f t="shared" si="20"/>
        <v>134</v>
      </c>
      <c r="J188">
        <f t="shared" si="21"/>
        <v>0.80234716484042867</v>
      </c>
      <c r="K188">
        <v>16580</v>
      </c>
      <c r="L188">
        <f t="shared" si="22"/>
        <v>-121</v>
      </c>
      <c r="M188">
        <f t="shared" si="23"/>
        <v>-0.72450751452008866</v>
      </c>
    </row>
    <row r="189" spans="1:13" x14ac:dyDescent="0.3">
      <c r="A189" s="3">
        <v>45488</v>
      </c>
      <c r="B189">
        <v>16701</v>
      </c>
      <c r="C189">
        <f t="shared" si="16"/>
        <v>-155</v>
      </c>
      <c r="D189">
        <f t="shared" si="17"/>
        <v>-0.91955386805885142</v>
      </c>
      <c r="E189">
        <v>16895</v>
      </c>
      <c r="F189">
        <f t="shared" si="18"/>
        <v>39</v>
      </c>
      <c r="G189">
        <f t="shared" si="19"/>
        <v>0.23137161841480777</v>
      </c>
      <c r="H189">
        <v>16955</v>
      </c>
      <c r="I189">
        <f t="shared" si="20"/>
        <v>99</v>
      </c>
      <c r="J189">
        <f t="shared" si="21"/>
        <v>0.58732795443758901</v>
      </c>
      <c r="K189">
        <v>16690</v>
      </c>
      <c r="L189">
        <f t="shared" si="22"/>
        <v>-166</v>
      </c>
      <c r="M189">
        <f t="shared" si="23"/>
        <v>-0.98481252966302801</v>
      </c>
    </row>
    <row r="190" spans="1:13" x14ac:dyDescent="0.3">
      <c r="A190" s="3">
        <v>45485</v>
      </c>
      <c r="B190">
        <v>16856</v>
      </c>
      <c r="C190">
        <f t="shared" si="16"/>
        <v>47</v>
      </c>
      <c r="D190">
        <f t="shared" si="17"/>
        <v>0.27961211255874829</v>
      </c>
      <c r="E190">
        <v>16875</v>
      </c>
      <c r="F190">
        <f t="shared" si="18"/>
        <v>66</v>
      </c>
      <c r="G190">
        <f t="shared" si="19"/>
        <v>0.39264679635909333</v>
      </c>
      <c r="H190">
        <v>17000</v>
      </c>
      <c r="I190">
        <f t="shared" si="20"/>
        <v>191</v>
      </c>
      <c r="J190">
        <f t="shared" si="21"/>
        <v>1.1362960318876791</v>
      </c>
      <c r="K190">
        <v>16770</v>
      </c>
      <c r="L190">
        <f t="shared" si="22"/>
        <v>-39</v>
      </c>
      <c r="M190">
        <f t="shared" si="23"/>
        <v>-0.23201856148491878</v>
      </c>
    </row>
    <row r="191" spans="1:13" x14ac:dyDescent="0.3">
      <c r="A191" s="3">
        <v>45484</v>
      </c>
      <c r="B191">
        <v>16809</v>
      </c>
      <c r="C191">
        <f t="shared" si="16"/>
        <v>-82</v>
      </c>
      <c r="D191">
        <f t="shared" si="17"/>
        <v>-0.48546563258540049</v>
      </c>
      <c r="E191">
        <v>16860</v>
      </c>
      <c r="F191">
        <f t="shared" si="18"/>
        <v>-31</v>
      </c>
      <c r="G191">
        <f t="shared" si="19"/>
        <v>-0.1835296903676514</v>
      </c>
      <c r="H191">
        <v>17310</v>
      </c>
      <c r="I191">
        <f t="shared" si="20"/>
        <v>419</v>
      </c>
      <c r="J191">
        <f t="shared" si="21"/>
        <v>2.4806109762595465</v>
      </c>
      <c r="K191">
        <v>16795</v>
      </c>
      <c r="L191">
        <f t="shared" si="22"/>
        <v>-96</v>
      </c>
      <c r="M191">
        <f t="shared" si="23"/>
        <v>-0.56835000888046894</v>
      </c>
    </row>
    <row r="192" spans="1:13" x14ac:dyDescent="0.3">
      <c r="A192" s="3">
        <v>45483</v>
      </c>
      <c r="B192">
        <v>16891</v>
      </c>
      <c r="C192">
        <f t="shared" si="16"/>
        <v>-251</v>
      </c>
      <c r="D192">
        <f t="shared" si="17"/>
        <v>-1.4642398786605997</v>
      </c>
      <c r="E192">
        <v>17145</v>
      </c>
      <c r="F192">
        <f t="shared" si="18"/>
        <v>3</v>
      </c>
      <c r="G192">
        <f t="shared" si="19"/>
        <v>1.7500875043752188E-2</v>
      </c>
      <c r="H192">
        <v>17180</v>
      </c>
      <c r="I192">
        <f t="shared" si="20"/>
        <v>38</v>
      </c>
      <c r="J192">
        <f t="shared" si="21"/>
        <v>0.22167775055419436</v>
      </c>
      <c r="K192">
        <v>16825</v>
      </c>
      <c r="L192">
        <f t="shared" si="22"/>
        <v>-317</v>
      </c>
      <c r="M192">
        <f t="shared" si="23"/>
        <v>-1.8492591296231478</v>
      </c>
    </row>
    <row r="193" spans="1:13" x14ac:dyDescent="0.3">
      <c r="A193" s="3">
        <v>45482</v>
      </c>
      <c r="B193">
        <v>17142</v>
      </c>
      <c r="C193">
        <f t="shared" si="16"/>
        <v>-331</v>
      </c>
      <c r="D193">
        <f t="shared" si="17"/>
        <v>-1.8943512848394666</v>
      </c>
      <c r="E193">
        <v>17470</v>
      </c>
      <c r="F193">
        <f t="shared" si="18"/>
        <v>-3</v>
      </c>
      <c r="G193">
        <f t="shared" si="19"/>
        <v>-1.7169346992502717E-2</v>
      </c>
      <c r="H193">
        <v>17470</v>
      </c>
      <c r="I193">
        <f t="shared" si="20"/>
        <v>-3</v>
      </c>
      <c r="J193">
        <f t="shared" si="21"/>
        <v>-1.7169346992502717E-2</v>
      </c>
      <c r="K193">
        <v>17115</v>
      </c>
      <c r="L193">
        <f t="shared" si="22"/>
        <v>-358</v>
      </c>
      <c r="M193">
        <f t="shared" si="23"/>
        <v>-2.0488754077719911</v>
      </c>
    </row>
    <row r="194" spans="1:13" x14ac:dyDescent="0.3">
      <c r="A194" s="3">
        <v>45481</v>
      </c>
      <c r="B194">
        <v>17473</v>
      </c>
      <c r="C194">
        <f t="shared" si="16"/>
        <v>132</v>
      </c>
      <c r="D194">
        <f t="shared" si="17"/>
        <v>0.76120177613747764</v>
      </c>
      <c r="E194">
        <v>17330</v>
      </c>
      <c r="F194">
        <f t="shared" si="18"/>
        <v>-11</v>
      </c>
      <c r="G194">
        <f t="shared" si="19"/>
        <v>-6.3433481344789808E-2</v>
      </c>
      <c r="H194">
        <v>17500</v>
      </c>
      <c r="I194">
        <f t="shared" si="20"/>
        <v>159</v>
      </c>
      <c r="J194">
        <f t="shared" si="21"/>
        <v>0.91690213943832533</v>
      </c>
      <c r="K194">
        <v>17305</v>
      </c>
      <c r="L194">
        <f t="shared" si="22"/>
        <v>-36</v>
      </c>
      <c r="M194">
        <f t="shared" si="23"/>
        <v>-0.20760048440113027</v>
      </c>
    </row>
    <row r="195" spans="1:13" x14ac:dyDescent="0.3">
      <c r="A195" s="3">
        <v>45478</v>
      </c>
      <c r="B195">
        <v>17341</v>
      </c>
      <c r="C195">
        <f t="shared" si="16"/>
        <v>124</v>
      </c>
      <c r="D195">
        <f t="shared" si="17"/>
        <v>0.7202183888017657</v>
      </c>
      <c r="E195">
        <v>17140</v>
      </c>
      <c r="F195">
        <f t="shared" si="18"/>
        <v>-77</v>
      </c>
      <c r="G195">
        <f t="shared" si="19"/>
        <v>-0.44723238659464482</v>
      </c>
      <c r="H195">
        <v>17550</v>
      </c>
      <c r="I195">
        <f t="shared" si="20"/>
        <v>333</v>
      </c>
      <c r="J195">
        <f t="shared" si="21"/>
        <v>1.9341348667015159</v>
      </c>
      <c r="K195">
        <v>17140</v>
      </c>
      <c r="L195">
        <f t="shared" si="22"/>
        <v>-77</v>
      </c>
      <c r="M195">
        <f t="shared" si="23"/>
        <v>-0.44723238659464482</v>
      </c>
    </row>
    <row r="196" spans="1:13" x14ac:dyDescent="0.3">
      <c r="A196" s="3">
        <v>45477</v>
      </c>
      <c r="B196">
        <v>17217</v>
      </c>
      <c r="C196">
        <f t="shared" si="16"/>
        <v>-106</v>
      </c>
      <c r="D196">
        <f t="shared" si="17"/>
        <v>-0.61190325001443169</v>
      </c>
      <c r="E196">
        <v>17370</v>
      </c>
      <c r="F196">
        <f t="shared" si="18"/>
        <v>47</v>
      </c>
      <c r="G196">
        <f t="shared" si="19"/>
        <v>0.27131559198753102</v>
      </c>
      <c r="H196">
        <v>17435</v>
      </c>
      <c r="I196">
        <f t="shared" si="20"/>
        <v>112</v>
      </c>
      <c r="J196">
        <f t="shared" si="21"/>
        <v>0.64653928303411645</v>
      </c>
      <c r="K196">
        <v>17110</v>
      </c>
      <c r="L196">
        <f t="shared" si="22"/>
        <v>-213</v>
      </c>
      <c r="M196">
        <f t="shared" si="23"/>
        <v>-1.2295791721988107</v>
      </c>
    </row>
    <row r="197" spans="1:13" x14ac:dyDescent="0.3">
      <c r="A197" s="3">
        <v>45476</v>
      </c>
      <c r="B197">
        <v>17323</v>
      </c>
      <c r="C197">
        <f t="shared" si="16"/>
        <v>319</v>
      </c>
      <c r="D197">
        <f t="shared" si="17"/>
        <v>1.8760291696071512</v>
      </c>
      <c r="E197">
        <v>17005</v>
      </c>
      <c r="F197">
        <f t="shared" si="18"/>
        <v>1</v>
      </c>
      <c r="G197">
        <f t="shared" si="19"/>
        <v>5.880969183721477E-3</v>
      </c>
      <c r="H197">
        <v>17600</v>
      </c>
      <c r="I197">
        <f t="shared" si="20"/>
        <v>596</v>
      </c>
      <c r="J197">
        <f t="shared" si="21"/>
        <v>3.5050576334980006</v>
      </c>
      <c r="K197">
        <v>17005</v>
      </c>
      <c r="L197">
        <f t="shared" si="22"/>
        <v>1</v>
      </c>
      <c r="M197">
        <f t="shared" si="23"/>
        <v>5.880969183721477E-3</v>
      </c>
    </row>
    <row r="198" spans="1:13" x14ac:dyDescent="0.3">
      <c r="A198" s="3">
        <v>45475</v>
      </c>
      <c r="B198">
        <v>17004</v>
      </c>
      <c r="C198">
        <f t="shared" si="16"/>
        <v>-353</v>
      </c>
      <c r="D198">
        <f t="shared" si="17"/>
        <v>-2.0337615947456356</v>
      </c>
      <c r="E198">
        <v>17400</v>
      </c>
      <c r="F198">
        <f t="shared" si="18"/>
        <v>43</v>
      </c>
      <c r="G198">
        <f t="shared" si="19"/>
        <v>0.24773866451575732</v>
      </c>
      <c r="H198">
        <v>17570</v>
      </c>
      <c r="I198">
        <f t="shared" si="20"/>
        <v>213</v>
      </c>
      <c r="J198">
        <f t="shared" si="21"/>
        <v>1.2271705939966584</v>
      </c>
      <c r="K198">
        <v>16970</v>
      </c>
      <c r="L198">
        <f t="shared" si="22"/>
        <v>-387</v>
      </c>
      <c r="M198">
        <f t="shared" si="23"/>
        <v>-2.2296479806418161</v>
      </c>
    </row>
    <row r="199" spans="1:13" x14ac:dyDescent="0.3">
      <c r="A199" s="3">
        <v>45474</v>
      </c>
      <c r="B199">
        <v>17357</v>
      </c>
      <c r="C199">
        <f t="shared" si="16"/>
        <v>66</v>
      </c>
      <c r="D199">
        <f t="shared" si="17"/>
        <v>0.38170146318894221</v>
      </c>
      <c r="E199">
        <v>17190</v>
      </c>
      <c r="F199">
        <f t="shared" si="18"/>
        <v>-101</v>
      </c>
      <c r="G199">
        <f t="shared" si="19"/>
        <v>-0.58411890578913883</v>
      </c>
      <c r="H199">
        <v>17480</v>
      </c>
      <c r="I199">
        <f t="shared" si="20"/>
        <v>189</v>
      </c>
      <c r="J199">
        <f t="shared" si="21"/>
        <v>1.0930541900410617</v>
      </c>
      <c r="K199">
        <v>17180</v>
      </c>
      <c r="L199">
        <f t="shared" si="22"/>
        <v>-111</v>
      </c>
      <c r="M199">
        <f t="shared" si="23"/>
        <v>-0.64195246081776647</v>
      </c>
    </row>
    <row r="200" spans="1:13" x14ac:dyDescent="0.3">
      <c r="A200" s="3">
        <v>45471</v>
      </c>
      <c r="B200">
        <v>17291</v>
      </c>
      <c r="C200">
        <f t="shared" ref="C200:C263" si="24">IF(AND(ISNUMBER(B200), ISNUMBER(B201)), (B200 - B201), "")</f>
        <v>188</v>
      </c>
      <c r="D200">
        <f t="shared" ref="D200:D263" si="25">IF(AND(ISNUMBER(C200), ISNUMBER(B201)), (100*(C200)/ABS(B201)), "")</f>
        <v>1.0992223586505292</v>
      </c>
      <c r="E200">
        <v>17225</v>
      </c>
      <c r="F200">
        <f t="shared" ref="F200:F263" si="26">IF(AND(ISNUMBER(E200), ISNUMBER(B201)), (E200 - B201), "")</f>
        <v>122</v>
      </c>
      <c r="G200">
        <f t="shared" ref="G200:G263" si="27">IF(AND(ISNUMBER(F200), ISNUMBER(B201)), (100*(F200)/ABS(B201)), "")</f>
        <v>0.71332514763491783</v>
      </c>
      <c r="H200">
        <v>17330</v>
      </c>
      <c r="I200">
        <f t="shared" ref="I200:I263" si="28">IF(AND(ISNUMBER(H200), ISNUMBER(B201)), (H200 - B201), "")</f>
        <v>227</v>
      </c>
      <c r="J200">
        <f t="shared" ref="J200:J263" si="29">IF(AND(ISNUMBER(I200), ISNUMBER(B201)), (100*(I200)/ABS(B201)), "")</f>
        <v>1.3272525287961177</v>
      </c>
      <c r="K200">
        <v>17110</v>
      </c>
      <c r="L200">
        <f t="shared" ref="L200:L263" si="30">IF(AND(ISNUMBER(K200), ISNUMBER(B201)), (K200 - B201),"")</f>
        <v>7</v>
      </c>
      <c r="M200">
        <f t="shared" ref="M200:M263" si="31">IF(AND(ISNUMBER(L200), ISNUMBER(B201)), (100*(L200)/ABS(B201)), "")</f>
        <v>4.0928492077413323E-2</v>
      </c>
    </row>
    <row r="201" spans="1:13" x14ac:dyDescent="0.3">
      <c r="A201" s="3">
        <v>45470</v>
      </c>
      <c r="B201">
        <v>17103</v>
      </c>
      <c r="C201">
        <f t="shared" si="24"/>
        <v>47</v>
      </c>
      <c r="D201">
        <f t="shared" si="25"/>
        <v>0.275562851782364</v>
      </c>
      <c r="E201">
        <v>17130</v>
      </c>
      <c r="F201">
        <f t="shared" si="26"/>
        <v>74</v>
      </c>
      <c r="G201">
        <f t="shared" si="27"/>
        <v>0.43386491557223267</v>
      </c>
      <c r="H201">
        <v>17290</v>
      </c>
      <c r="I201">
        <f t="shared" si="28"/>
        <v>234</v>
      </c>
      <c r="J201">
        <f t="shared" si="29"/>
        <v>1.3719512195121952</v>
      </c>
      <c r="K201">
        <v>16965</v>
      </c>
      <c r="L201">
        <f t="shared" si="30"/>
        <v>-91</v>
      </c>
      <c r="M201">
        <f t="shared" si="31"/>
        <v>-0.53353658536585369</v>
      </c>
    </row>
    <row r="202" spans="1:13" x14ac:dyDescent="0.3">
      <c r="A202" s="3">
        <v>45469</v>
      </c>
      <c r="B202">
        <v>17056</v>
      </c>
      <c r="C202">
        <f t="shared" si="24"/>
        <v>-111</v>
      </c>
      <c r="D202">
        <f t="shared" si="25"/>
        <v>-0.64658938661385212</v>
      </c>
      <c r="E202">
        <v>17170</v>
      </c>
      <c r="F202">
        <f t="shared" si="26"/>
        <v>3</v>
      </c>
      <c r="G202">
        <f t="shared" si="27"/>
        <v>1.7475388827401409E-2</v>
      </c>
      <c r="H202">
        <v>17365</v>
      </c>
      <c r="I202">
        <f t="shared" si="28"/>
        <v>198</v>
      </c>
      <c r="J202">
        <f t="shared" si="29"/>
        <v>1.153375662608493</v>
      </c>
      <c r="K202">
        <v>17040</v>
      </c>
      <c r="L202">
        <f t="shared" si="30"/>
        <v>-127</v>
      </c>
      <c r="M202">
        <f t="shared" si="31"/>
        <v>-0.73979146035999299</v>
      </c>
    </row>
    <row r="203" spans="1:13" x14ac:dyDescent="0.3">
      <c r="A203" s="3">
        <v>45468</v>
      </c>
      <c r="B203">
        <v>17167</v>
      </c>
      <c r="C203">
        <f t="shared" si="24"/>
        <v>-158</v>
      </c>
      <c r="D203">
        <f t="shared" si="25"/>
        <v>-0.911976911976912</v>
      </c>
      <c r="E203">
        <v>17245</v>
      </c>
      <c r="F203">
        <f t="shared" si="26"/>
        <v>-80</v>
      </c>
      <c r="G203">
        <f t="shared" si="27"/>
        <v>-0.46176046176046176</v>
      </c>
      <c r="H203">
        <v>17390</v>
      </c>
      <c r="I203">
        <f t="shared" si="28"/>
        <v>65</v>
      </c>
      <c r="J203">
        <f t="shared" si="29"/>
        <v>0.37518037518037517</v>
      </c>
      <c r="K203">
        <v>17050</v>
      </c>
      <c r="L203">
        <f t="shared" si="30"/>
        <v>-275</v>
      </c>
      <c r="M203">
        <f t="shared" si="31"/>
        <v>-1.5873015873015872</v>
      </c>
    </row>
    <row r="204" spans="1:13" x14ac:dyDescent="0.3">
      <c r="A204" s="3">
        <v>45467</v>
      </c>
      <c r="B204">
        <v>17325</v>
      </c>
      <c r="C204">
        <f t="shared" si="24"/>
        <v>101</v>
      </c>
      <c r="D204">
        <f t="shared" si="25"/>
        <v>0.58639108221086855</v>
      </c>
      <c r="E204">
        <v>17200</v>
      </c>
      <c r="F204">
        <f t="shared" si="26"/>
        <v>-24</v>
      </c>
      <c r="G204">
        <f t="shared" si="27"/>
        <v>-0.13934045517882024</v>
      </c>
      <c r="H204">
        <v>17415</v>
      </c>
      <c r="I204">
        <f t="shared" si="28"/>
        <v>191</v>
      </c>
      <c r="J204">
        <f t="shared" si="29"/>
        <v>1.1089177891314446</v>
      </c>
      <c r="K204">
        <v>17100</v>
      </c>
      <c r="L204">
        <f t="shared" si="30"/>
        <v>-124</v>
      </c>
      <c r="M204">
        <f t="shared" si="31"/>
        <v>-0.71992568509057131</v>
      </c>
    </row>
    <row r="205" spans="1:13" x14ac:dyDescent="0.3">
      <c r="A205" s="3">
        <v>45464</v>
      </c>
      <c r="B205">
        <v>17224</v>
      </c>
      <c r="C205">
        <f t="shared" si="24"/>
        <v>-200</v>
      </c>
      <c r="D205">
        <f t="shared" si="25"/>
        <v>-1.1478420569329659</v>
      </c>
      <c r="E205">
        <v>17385</v>
      </c>
      <c r="F205">
        <f t="shared" si="26"/>
        <v>-39</v>
      </c>
      <c r="G205">
        <f t="shared" si="27"/>
        <v>-0.22382920110192839</v>
      </c>
      <c r="H205">
        <v>17475</v>
      </c>
      <c r="I205">
        <f t="shared" si="28"/>
        <v>51</v>
      </c>
      <c r="J205">
        <f t="shared" si="29"/>
        <v>0.29269972451790632</v>
      </c>
      <c r="K205">
        <v>17160</v>
      </c>
      <c r="L205">
        <f t="shared" si="30"/>
        <v>-264</v>
      </c>
      <c r="M205">
        <f t="shared" si="31"/>
        <v>-1.5151515151515151</v>
      </c>
    </row>
    <row r="206" spans="1:13" x14ac:dyDescent="0.3">
      <c r="A206" s="3">
        <v>45463</v>
      </c>
      <c r="B206">
        <v>17424</v>
      </c>
      <c r="C206">
        <f t="shared" si="24"/>
        <v>52</v>
      </c>
      <c r="D206">
        <f t="shared" si="25"/>
        <v>0.2993322588072761</v>
      </c>
      <c r="E206">
        <v>17310</v>
      </c>
      <c r="F206">
        <f t="shared" si="26"/>
        <v>-62</v>
      </c>
      <c r="G206">
        <f t="shared" si="27"/>
        <v>-0.35689615473175224</v>
      </c>
      <c r="H206">
        <v>17570</v>
      </c>
      <c r="I206">
        <f t="shared" si="28"/>
        <v>198</v>
      </c>
      <c r="J206">
        <f t="shared" si="29"/>
        <v>1.1397651393046282</v>
      </c>
      <c r="K206">
        <v>17305</v>
      </c>
      <c r="L206">
        <f t="shared" si="30"/>
        <v>-67</v>
      </c>
      <c r="M206">
        <f t="shared" si="31"/>
        <v>-0.38567810269399033</v>
      </c>
    </row>
    <row r="207" spans="1:13" x14ac:dyDescent="0.3">
      <c r="A207" s="3">
        <v>45462</v>
      </c>
      <c r="B207">
        <v>17372</v>
      </c>
      <c r="C207">
        <f t="shared" si="24"/>
        <v>78</v>
      </c>
      <c r="D207">
        <f t="shared" si="25"/>
        <v>0.45102347635017925</v>
      </c>
      <c r="E207">
        <v>17315</v>
      </c>
      <c r="F207">
        <f t="shared" si="26"/>
        <v>21</v>
      </c>
      <c r="G207">
        <f t="shared" si="27"/>
        <v>0.12142939747889442</v>
      </c>
      <c r="H207">
        <v>17450</v>
      </c>
      <c r="I207">
        <f t="shared" si="28"/>
        <v>156</v>
      </c>
      <c r="J207">
        <f t="shared" si="29"/>
        <v>0.90204695270035851</v>
      </c>
      <c r="K207">
        <v>17200</v>
      </c>
      <c r="L207">
        <f t="shared" si="30"/>
        <v>-94</v>
      </c>
      <c r="M207">
        <f t="shared" si="31"/>
        <v>-0.54354111252457504</v>
      </c>
    </row>
    <row r="208" spans="1:13" x14ac:dyDescent="0.3">
      <c r="A208" s="3">
        <v>45461</v>
      </c>
      <c r="B208">
        <v>17294</v>
      </c>
      <c r="C208">
        <f t="shared" si="24"/>
        <v>-173</v>
      </c>
      <c r="D208">
        <f t="shared" si="25"/>
        <v>-0.99043911375737104</v>
      </c>
      <c r="E208">
        <v>17425</v>
      </c>
      <c r="F208">
        <f t="shared" si="26"/>
        <v>-42</v>
      </c>
      <c r="G208">
        <f t="shared" si="27"/>
        <v>-0.24045342646132709</v>
      </c>
      <c r="H208">
        <v>17590</v>
      </c>
      <c r="I208">
        <f t="shared" si="28"/>
        <v>123</v>
      </c>
      <c r="J208">
        <f t="shared" si="29"/>
        <v>0.70418503463674353</v>
      </c>
      <c r="K208">
        <v>17200</v>
      </c>
      <c r="L208">
        <f t="shared" si="30"/>
        <v>-267</v>
      </c>
      <c r="M208">
        <f t="shared" si="31"/>
        <v>-1.5285967825041507</v>
      </c>
    </row>
    <row r="209" spans="1:13" x14ac:dyDescent="0.3">
      <c r="A209" s="3">
        <v>45460</v>
      </c>
      <c r="B209">
        <v>17467</v>
      </c>
      <c r="C209">
        <f t="shared" si="24"/>
        <v>-108</v>
      </c>
      <c r="D209">
        <f t="shared" si="25"/>
        <v>-0.61450924608819346</v>
      </c>
      <c r="E209">
        <v>17610</v>
      </c>
      <c r="F209">
        <f t="shared" si="26"/>
        <v>35</v>
      </c>
      <c r="G209">
        <f t="shared" si="27"/>
        <v>0.19914651493598862</v>
      </c>
      <c r="H209">
        <v>17740</v>
      </c>
      <c r="I209">
        <f t="shared" si="28"/>
        <v>165</v>
      </c>
      <c r="J209">
        <f t="shared" si="29"/>
        <v>0.9388335704125178</v>
      </c>
      <c r="K209">
        <v>17285</v>
      </c>
      <c r="L209">
        <f t="shared" si="30"/>
        <v>-290</v>
      </c>
      <c r="M209">
        <f t="shared" si="31"/>
        <v>-1.6500711237553343</v>
      </c>
    </row>
    <row r="210" spans="1:13" x14ac:dyDescent="0.3">
      <c r="A210" s="3">
        <v>45457</v>
      </c>
      <c r="B210">
        <v>17575</v>
      </c>
      <c r="C210">
        <f t="shared" si="24"/>
        <v>-70</v>
      </c>
      <c r="D210">
        <f t="shared" si="25"/>
        <v>-0.39671294984414851</v>
      </c>
      <c r="E210">
        <v>17665</v>
      </c>
      <c r="F210">
        <f t="shared" si="26"/>
        <v>20</v>
      </c>
      <c r="G210">
        <f t="shared" si="27"/>
        <v>0.11334655709832814</v>
      </c>
      <c r="H210">
        <v>17795</v>
      </c>
      <c r="I210">
        <f t="shared" si="28"/>
        <v>150</v>
      </c>
      <c r="J210">
        <f t="shared" si="29"/>
        <v>0.85009917823746106</v>
      </c>
      <c r="K210">
        <v>17400</v>
      </c>
      <c r="L210">
        <f t="shared" si="30"/>
        <v>-245</v>
      </c>
      <c r="M210">
        <f t="shared" si="31"/>
        <v>-1.3884953244545197</v>
      </c>
    </row>
    <row r="211" spans="1:13" x14ac:dyDescent="0.3">
      <c r="A211" s="3">
        <v>45456</v>
      </c>
      <c r="B211">
        <v>17645</v>
      </c>
      <c r="C211">
        <f t="shared" si="24"/>
        <v>-416</v>
      </c>
      <c r="D211">
        <f t="shared" si="25"/>
        <v>-2.303305464813687</v>
      </c>
      <c r="E211">
        <v>17940</v>
      </c>
      <c r="F211">
        <f t="shared" si="26"/>
        <v>-121</v>
      </c>
      <c r="G211">
        <f t="shared" si="27"/>
        <v>-0.66995182990975033</v>
      </c>
      <c r="H211">
        <v>18020</v>
      </c>
      <c r="I211">
        <f t="shared" si="28"/>
        <v>-41</v>
      </c>
      <c r="J211">
        <f t="shared" si="29"/>
        <v>-0.22700847129173357</v>
      </c>
      <c r="K211">
        <v>17600</v>
      </c>
      <c r="L211">
        <f t="shared" si="30"/>
        <v>-461</v>
      </c>
      <c r="M211">
        <f t="shared" si="31"/>
        <v>-2.5524611040363214</v>
      </c>
    </row>
    <row r="212" spans="1:13" x14ac:dyDescent="0.3">
      <c r="A212" s="3">
        <v>45455</v>
      </c>
      <c r="B212">
        <v>18061</v>
      </c>
      <c r="C212">
        <f t="shared" si="24"/>
        <v>243</v>
      </c>
      <c r="D212">
        <f t="shared" si="25"/>
        <v>1.3637894264227186</v>
      </c>
      <c r="E212">
        <v>18070</v>
      </c>
      <c r="F212">
        <f t="shared" si="26"/>
        <v>252</v>
      </c>
      <c r="G212">
        <f t="shared" si="27"/>
        <v>1.4143001459198563</v>
      </c>
      <c r="H212">
        <v>18175</v>
      </c>
      <c r="I212">
        <f t="shared" si="28"/>
        <v>357</v>
      </c>
      <c r="J212">
        <f t="shared" si="29"/>
        <v>2.0035918733864633</v>
      </c>
      <c r="K212">
        <v>17750</v>
      </c>
      <c r="L212">
        <f t="shared" si="30"/>
        <v>-68</v>
      </c>
      <c r="M212">
        <f t="shared" si="31"/>
        <v>-0.38163654731170726</v>
      </c>
    </row>
    <row r="213" spans="1:13" x14ac:dyDescent="0.3">
      <c r="A213" s="3">
        <v>45454</v>
      </c>
      <c r="B213">
        <v>17818</v>
      </c>
      <c r="C213">
        <f t="shared" si="24"/>
        <v>-73</v>
      </c>
      <c r="D213">
        <f t="shared" si="25"/>
        <v>-0.40802638197976637</v>
      </c>
      <c r="E213">
        <v>18100</v>
      </c>
      <c r="F213">
        <f t="shared" si="26"/>
        <v>209</v>
      </c>
      <c r="G213">
        <f t="shared" si="27"/>
        <v>1.168185121010564</v>
      </c>
      <c r="H213">
        <v>18245</v>
      </c>
      <c r="I213">
        <f t="shared" si="28"/>
        <v>354</v>
      </c>
      <c r="J213">
        <f t="shared" si="29"/>
        <v>1.9786484824772232</v>
      </c>
      <c r="K213">
        <v>17760</v>
      </c>
      <c r="L213">
        <f t="shared" si="30"/>
        <v>-131</v>
      </c>
      <c r="M213">
        <f t="shared" si="31"/>
        <v>-0.73221172656643008</v>
      </c>
    </row>
    <row r="214" spans="1:13" x14ac:dyDescent="0.3">
      <c r="A214" s="3">
        <v>45453</v>
      </c>
      <c r="B214">
        <v>17891</v>
      </c>
      <c r="C214">
        <f t="shared" si="24"/>
        <v>-140</v>
      </c>
      <c r="D214">
        <f t="shared" si="25"/>
        <v>-0.77644057456602522</v>
      </c>
      <c r="E214">
        <v>18100</v>
      </c>
      <c r="F214">
        <f t="shared" si="26"/>
        <v>69</v>
      </c>
      <c r="G214">
        <f t="shared" si="27"/>
        <v>0.38267428317896957</v>
      </c>
      <c r="H214">
        <v>18170</v>
      </c>
      <c r="I214">
        <f t="shared" si="28"/>
        <v>139</v>
      </c>
      <c r="J214">
        <f t="shared" si="29"/>
        <v>0.77089457046198218</v>
      </c>
      <c r="K214">
        <v>17860</v>
      </c>
      <c r="L214">
        <f t="shared" si="30"/>
        <v>-171</v>
      </c>
      <c r="M214">
        <f t="shared" si="31"/>
        <v>-0.94836670179135929</v>
      </c>
    </row>
    <row r="215" spans="1:13" x14ac:dyDescent="0.3">
      <c r="A215" s="3">
        <v>45450</v>
      </c>
      <c r="B215">
        <v>18031</v>
      </c>
      <c r="C215">
        <f t="shared" si="24"/>
        <v>-500</v>
      </c>
      <c r="D215">
        <f t="shared" si="25"/>
        <v>-2.6981814257190653</v>
      </c>
      <c r="E215">
        <v>18570</v>
      </c>
      <c r="F215">
        <f t="shared" si="26"/>
        <v>39</v>
      </c>
      <c r="G215">
        <f t="shared" si="27"/>
        <v>0.2104581512060871</v>
      </c>
      <c r="H215">
        <v>18690</v>
      </c>
      <c r="I215">
        <f t="shared" si="28"/>
        <v>159</v>
      </c>
      <c r="J215">
        <f t="shared" si="29"/>
        <v>0.85802169337866274</v>
      </c>
      <c r="K215">
        <v>17980</v>
      </c>
      <c r="L215">
        <f t="shared" si="30"/>
        <v>-551</v>
      </c>
      <c r="M215">
        <f t="shared" si="31"/>
        <v>-2.9733959311424099</v>
      </c>
    </row>
    <row r="216" spans="1:13" x14ac:dyDescent="0.3">
      <c r="A216" s="3">
        <v>45449</v>
      </c>
      <c r="B216">
        <v>18531</v>
      </c>
      <c r="C216">
        <f t="shared" si="24"/>
        <v>243</v>
      </c>
      <c r="D216">
        <f t="shared" si="25"/>
        <v>1.328740157480315</v>
      </c>
      <c r="E216">
        <v>18540</v>
      </c>
      <c r="F216">
        <f t="shared" si="26"/>
        <v>252</v>
      </c>
      <c r="G216">
        <f t="shared" si="27"/>
        <v>1.3779527559055118</v>
      </c>
      <c r="H216">
        <v>18695</v>
      </c>
      <c r="I216">
        <f t="shared" si="28"/>
        <v>407</v>
      </c>
      <c r="J216">
        <f t="shared" si="29"/>
        <v>2.2255030621172351</v>
      </c>
      <c r="K216">
        <v>18300</v>
      </c>
      <c r="L216">
        <f t="shared" si="30"/>
        <v>12</v>
      </c>
      <c r="M216">
        <f t="shared" si="31"/>
        <v>6.5616797900262466E-2</v>
      </c>
    </row>
    <row r="217" spans="1:13" x14ac:dyDescent="0.3">
      <c r="A217" s="3">
        <v>45448</v>
      </c>
      <c r="B217">
        <v>18288</v>
      </c>
      <c r="C217">
        <f t="shared" si="24"/>
        <v>-780</v>
      </c>
      <c r="D217">
        <f t="shared" si="25"/>
        <v>-4.0906230333543112</v>
      </c>
      <c r="E217">
        <v>18910</v>
      </c>
      <c r="F217">
        <f t="shared" si="26"/>
        <v>-158</v>
      </c>
      <c r="G217">
        <f t="shared" si="27"/>
        <v>-0.82861338367946302</v>
      </c>
      <c r="H217">
        <v>19075</v>
      </c>
      <c r="I217">
        <f t="shared" si="28"/>
        <v>7</v>
      </c>
      <c r="J217">
        <f t="shared" si="29"/>
        <v>3.6710719530102791E-2</v>
      </c>
      <c r="K217">
        <v>18240</v>
      </c>
      <c r="L217">
        <f t="shared" si="30"/>
        <v>-828</v>
      </c>
      <c r="M217">
        <f t="shared" si="31"/>
        <v>-4.3423536815607298</v>
      </c>
    </row>
    <row r="218" spans="1:13" x14ac:dyDescent="0.3">
      <c r="A218" s="3">
        <v>45447</v>
      </c>
      <c r="B218">
        <v>19068</v>
      </c>
      <c r="C218">
        <f t="shared" si="24"/>
        <v>-354</v>
      </c>
      <c r="D218">
        <f t="shared" si="25"/>
        <v>-1.8226753166512202</v>
      </c>
      <c r="E218">
        <v>19555</v>
      </c>
      <c r="F218">
        <f t="shared" si="26"/>
        <v>133</v>
      </c>
      <c r="G218">
        <f t="shared" si="27"/>
        <v>0.68479044382658838</v>
      </c>
      <c r="H218">
        <v>19615</v>
      </c>
      <c r="I218">
        <f t="shared" si="28"/>
        <v>193</v>
      </c>
      <c r="J218">
        <f t="shared" si="29"/>
        <v>0.99371846359798166</v>
      </c>
      <c r="K218">
        <v>18850</v>
      </c>
      <c r="L218">
        <f t="shared" si="30"/>
        <v>-572</v>
      </c>
      <c r="M218">
        <f t="shared" si="31"/>
        <v>-2.9451137884872827</v>
      </c>
    </row>
    <row r="219" spans="1:13" x14ac:dyDescent="0.3">
      <c r="A219" s="3">
        <v>45446</v>
      </c>
      <c r="B219">
        <v>19422</v>
      </c>
      <c r="C219">
        <f t="shared" si="24"/>
        <v>-288</v>
      </c>
      <c r="D219">
        <f t="shared" si="25"/>
        <v>-1.4611872146118721</v>
      </c>
      <c r="E219">
        <v>19710</v>
      </c>
      <c r="F219">
        <f t="shared" si="26"/>
        <v>0</v>
      </c>
      <c r="G219">
        <f t="shared" si="27"/>
        <v>0</v>
      </c>
      <c r="H219">
        <v>19950</v>
      </c>
      <c r="I219">
        <f t="shared" si="28"/>
        <v>240</v>
      </c>
      <c r="J219">
        <f t="shared" si="29"/>
        <v>1.2176560121765601</v>
      </c>
      <c r="K219">
        <v>19250</v>
      </c>
      <c r="L219">
        <f t="shared" si="30"/>
        <v>-460</v>
      </c>
      <c r="M219">
        <f t="shared" si="31"/>
        <v>-2.3338406900050734</v>
      </c>
    </row>
    <row r="220" spans="1:13" x14ac:dyDescent="0.3">
      <c r="A220" s="3">
        <v>45443</v>
      </c>
      <c r="B220">
        <v>19710</v>
      </c>
      <c r="C220">
        <f t="shared" si="24"/>
        <v>-353</v>
      </c>
      <c r="D220">
        <f t="shared" si="25"/>
        <v>-1.7594577082191099</v>
      </c>
      <c r="E220">
        <v>20130</v>
      </c>
      <c r="F220">
        <f t="shared" si="26"/>
        <v>67</v>
      </c>
      <c r="G220">
        <f t="shared" si="27"/>
        <v>0.33394806359966106</v>
      </c>
      <c r="H220">
        <v>20325</v>
      </c>
      <c r="I220">
        <f t="shared" si="28"/>
        <v>262</v>
      </c>
      <c r="J220">
        <f t="shared" si="29"/>
        <v>1.3058864576583762</v>
      </c>
      <c r="K220">
        <v>19560</v>
      </c>
      <c r="L220">
        <f t="shared" si="30"/>
        <v>-503</v>
      </c>
      <c r="M220">
        <f t="shared" si="31"/>
        <v>-2.5071026267258136</v>
      </c>
    </row>
    <row r="221" spans="1:13" x14ac:dyDescent="0.3">
      <c r="A221" s="3">
        <v>45442</v>
      </c>
      <c r="B221">
        <v>20063</v>
      </c>
      <c r="C221">
        <f t="shared" si="24"/>
        <v>-427</v>
      </c>
      <c r="D221">
        <f t="shared" si="25"/>
        <v>-2.0839433870180577</v>
      </c>
      <c r="E221">
        <v>20415</v>
      </c>
      <c r="F221">
        <f t="shared" si="26"/>
        <v>-75</v>
      </c>
      <c r="G221">
        <f t="shared" si="27"/>
        <v>-0.36603221083455345</v>
      </c>
      <c r="H221">
        <v>20480</v>
      </c>
      <c r="I221">
        <f t="shared" si="28"/>
        <v>-10</v>
      </c>
      <c r="J221">
        <f t="shared" si="29"/>
        <v>-4.880429477794046E-2</v>
      </c>
      <c r="K221">
        <v>19930</v>
      </c>
      <c r="L221">
        <f t="shared" si="30"/>
        <v>-560</v>
      </c>
      <c r="M221">
        <f t="shared" si="31"/>
        <v>-2.7330405075646658</v>
      </c>
    </row>
    <row r="222" spans="1:13" x14ac:dyDescent="0.3">
      <c r="A222" s="3">
        <v>45441</v>
      </c>
      <c r="B222">
        <v>20490</v>
      </c>
      <c r="C222">
        <f t="shared" si="24"/>
        <v>23</v>
      </c>
      <c r="D222">
        <f t="shared" si="25"/>
        <v>0.11237601993452875</v>
      </c>
      <c r="E222">
        <v>20465</v>
      </c>
      <c r="F222">
        <f t="shared" si="26"/>
        <v>-2</v>
      </c>
      <c r="G222">
        <f t="shared" si="27"/>
        <v>-9.7718278203938053E-3</v>
      </c>
      <c r="H222">
        <v>20750</v>
      </c>
      <c r="I222">
        <f t="shared" si="28"/>
        <v>283</v>
      </c>
      <c r="J222">
        <f t="shared" si="29"/>
        <v>1.3827136365857233</v>
      </c>
      <c r="K222">
        <v>20320</v>
      </c>
      <c r="L222">
        <f t="shared" si="30"/>
        <v>-147</v>
      </c>
      <c r="M222">
        <f t="shared" si="31"/>
        <v>-0.71822934479894462</v>
      </c>
    </row>
    <row r="223" spans="1:13" x14ac:dyDescent="0.3">
      <c r="A223" s="3">
        <v>45440</v>
      </c>
      <c r="B223">
        <v>20467</v>
      </c>
      <c r="C223">
        <f t="shared" si="24"/>
        <v>217</v>
      </c>
      <c r="D223">
        <f t="shared" si="25"/>
        <v>1.0716049382716049</v>
      </c>
      <c r="E223">
        <v>20400</v>
      </c>
      <c r="F223">
        <f t="shared" si="26"/>
        <v>150</v>
      </c>
      <c r="G223">
        <f t="shared" si="27"/>
        <v>0.7407407407407407</v>
      </c>
      <c r="H223">
        <v>20575</v>
      </c>
      <c r="I223">
        <f t="shared" si="28"/>
        <v>325</v>
      </c>
      <c r="J223">
        <f t="shared" si="29"/>
        <v>1.6049382716049383</v>
      </c>
      <c r="K223">
        <v>20290</v>
      </c>
      <c r="L223">
        <f t="shared" si="30"/>
        <v>40</v>
      </c>
      <c r="M223">
        <f t="shared" si="31"/>
        <v>0.19753086419753085</v>
      </c>
    </row>
    <row r="224" spans="1:13" x14ac:dyDescent="0.3">
      <c r="A224" s="3">
        <v>45436</v>
      </c>
      <c r="B224">
        <v>20250</v>
      </c>
      <c r="C224">
        <f t="shared" si="24"/>
        <v>166</v>
      </c>
      <c r="D224">
        <f t="shared" si="25"/>
        <v>0.82652857996415052</v>
      </c>
      <c r="E224">
        <v>20095</v>
      </c>
      <c r="F224">
        <f t="shared" si="26"/>
        <v>11</v>
      </c>
      <c r="G224">
        <f t="shared" si="27"/>
        <v>5.4769966142202746E-2</v>
      </c>
      <c r="H224">
        <v>20355</v>
      </c>
      <c r="I224">
        <f t="shared" si="28"/>
        <v>271</v>
      </c>
      <c r="J224">
        <f t="shared" si="29"/>
        <v>1.3493328022306315</v>
      </c>
      <c r="K224">
        <v>20005</v>
      </c>
      <c r="L224">
        <f t="shared" si="30"/>
        <v>-79</v>
      </c>
      <c r="M224">
        <f t="shared" si="31"/>
        <v>-0.3933479386576379</v>
      </c>
    </row>
    <row r="225" spans="1:13" x14ac:dyDescent="0.3">
      <c r="A225" s="3">
        <v>45435</v>
      </c>
      <c r="B225">
        <v>20084</v>
      </c>
      <c r="C225">
        <f t="shared" si="24"/>
        <v>-282</v>
      </c>
      <c r="D225">
        <f t="shared" si="25"/>
        <v>-1.3846607090248453</v>
      </c>
      <c r="E225">
        <v>20400</v>
      </c>
      <c r="F225">
        <f t="shared" si="26"/>
        <v>34</v>
      </c>
      <c r="G225">
        <f t="shared" si="27"/>
        <v>0.1669449081803005</v>
      </c>
      <c r="H225">
        <v>20415</v>
      </c>
      <c r="I225">
        <f t="shared" si="28"/>
        <v>49</v>
      </c>
      <c r="J225">
        <f t="shared" si="29"/>
        <v>0.24059707355396248</v>
      </c>
      <c r="K225">
        <v>19855</v>
      </c>
      <c r="L225">
        <f t="shared" si="30"/>
        <v>-511</v>
      </c>
      <c r="M225">
        <f t="shared" si="31"/>
        <v>-2.5090837670627515</v>
      </c>
    </row>
    <row r="226" spans="1:13" x14ac:dyDescent="0.3">
      <c r="A226" s="3">
        <v>45434</v>
      </c>
      <c r="B226">
        <v>20366</v>
      </c>
      <c r="C226">
        <f t="shared" si="24"/>
        <v>-938</v>
      </c>
      <c r="D226">
        <f t="shared" si="25"/>
        <v>-4.4029290274126929</v>
      </c>
      <c r="E226">
        <v>21185</v>
      </c>
      <c r="F226">
        <f t="shared" si="26"/>
        <v>-119</v>
      </c>
      <c r="G226">
        <f t="shared" si="27"/>
        <v>-0.55858054825384906</v>
      </c>
      <c r="H226">
        <v>21270</v>
      </c>
      <c r="I226">
        <f t="shared" si="28"/>
        <v>-34</v>
      </c>
      <c r="J226">
        <f t="shared" si="29"/>
        <v>-0.15959444235824258</v>
      </c>
      <c r="K226">
        <v>20300</v>
      </c>
      <c r="L226">
        <f t="shared" si="30"/>
        <v>-1004</v>
      </c>
      <c r="M226">
        <f t="shared" si="31"/>
        <v>-4.7127300037551629</v>
      </c>
    </row>
    <row r="227" spans="1:13" x14ac:dyDescent="0.3">
      <c r="A227" s="3">
        <v>45433</v>
      </c>
      <c r="B227">
        <v>21304</v>
      </c>
      <c r="C227">
        <f t="shared" si="24"/>
        <v>-311</v>
      </c>
      <c r="D227">
        <f t="shared" si="25"/>
        <v>-1.4388156372889198</v>
      </c>
      <c r="E227">
        <v>21410</v>
      </c>
      <c r="F227">
        <f t="shared" si="26"/>
        <v>-205</v>
      </c>
      <c r="G227">
        <f t="shared" si="27"/>
        <v>-0.9484154522322461</v>
      </c>
      <c r="H227">
        <v>21690</v>
      </c>
      <c r="I227">
        <f t="shared" si="28"/>
        <v>75</v>
      </c>
      <c r="J227">
        <f t="shared" si="29"/>
        <v>0.34698126301179738</v>
      </c>
      <c r="K227">
        <v>21110</v>
      </c>
      <c r="L227">
        <f t="shared" si="30"/>
        <v>-505</v>
      </c>
      <c r="M227">
        <f t="shared" si="31"/>
        <v>-2.3363405042794354</v>
      </c>
    </row>
    <row r="228" spans="1:13" x14ac:dyDescent="0.3">
      <c r="A228" s="3">
        <v>45432</v>
      </c>
      <c r="B228">
        <v>21615</v>
      </c>
      <c r="C228">
        <f t="shared" si="24"/>
        <v>535</v>
      </c>
      <c r="D228">
        <f t="shared" si="25"/>
        <v>2.5379506641366225</v>
      </c>
      <c r="E228">
        <v>21075</v>
      </c>
      <c r="F228">
        <f t="shared" si="26"/>
        <v>-5</v>
      </c>
      <c r="G228">
        <f t="shared" si="27"/>
        <v>-2.3719165085388995E-2</v>
      </c>
      <c r="H228">
        <v>21750</v>
      </c>
      <c r="I228">
        <f t="shared" si="28"/>
        <v>670</v>
      </c>
      <c r="J228">
        <f t="shared" si="29"/>
        <v>3.1783681214421251</v>
      </c>
      <c r="K228">
        <v>21000</v>
      </c>
      <c r="L228">
        <f t="shared" si="30"/>
        <v>-80</v>
      </c>
      <c r="M228">
        <f t="shared" si="31"/>
        <v>-0.37950664136622392</v>
      </c>
    </row>
    <row r="229" spans="1:13" x14ac:dyDescent="0.3">
      <c r="A229" s="3">
        <v>45429</v>
      </c>
      <c r="B229">
        <v>21080</v>
      </c>
      <c r="C229">
        <f t="shared" si="24"/>
        <v>1283</v>
      </c>
      <c r="D229">
        <f t="shared" si="25"/>
        <v>6.4807799161489115</v>
      </c>
      <c r="E229">
        <v>20045</v>
      </c>
      <c r="F229">
        <f t="shared" si="26"/>
        <v>248</v>
      </c>
      <c r="G229">
        <f t="shared" si="27"/>
        <v>1.2527150578370461</v>
      </c>
      <c r="H229">
        <v>21365</v>
      </c>
      <c r="I229">
        <f t="shared" si="28"/>
        <v>1568</v>
      </c>
      <c r="J229">
        <f t="shared" si="29"/>
        <v>7.9203919785826136</v>
      </c>
      <c r="K229">
        <v>19980</v>
      </c>
      <c r="L229">
        <f t="shared" si="30"/>
        <v>183</v>
      </c>
      <c r="M229">
        <f t="shared" si="31"/>
        <v>0.92438248219427188</v>
      </c>
    </row>
    <row r="230" spans="1:13" x14ac:dyDescent="0.3">
      <c r="A230" s="3">
        <v>45428</v>
      </c>
      <c r="B230">
        <v>19797</v>
      </c>
      <c r="C230">
        <f t="shared" si="24"/>
        <v>308</v>
      </c>
      <c r="D230">
        <f t="shared" si="25"/>
        <v>1.5803786751500846</v>
      </c>
      <c r="E230">
        <v>19500</v>
      </c>
      <c r="F230">
        <f t="shared" si="26"/>
        <v>11</v>
      </c>
      <c r="G230">
        <f t="shared" si="27"/>
        <v>5.6442095541074454E-2</v>
      </c>
      <c r="H230">
        <v>20140</v>
      </c>
      <c r="I230">
        <f t="shared" si="28"/>
        <v>651</v>
      </c>
      <c r="J230">
        <f t="shared" si="29"/>
        <v>3.3403458361126788</v>
      </c>
      <c r="K230">
        <v>19465</v>
      </c>
      <c r="L230">
        <f t="shared" si="30"/>
        <v>-24</v>
      </c>
      <c r="M230">
        <f t="shared" si="31"/>
        <v>-0.12314639027143517</v>
      </c>
    </row>
    <row r="231" spans="1:13" x14ac:dyDescent="0.3">
      <c r="A231" s="3">
        <v>45427</v>
      </c>
      <c r="B231">
        <v>19489</v>
      </c>
      <c r="C231">
        <f t="shared" si="24"/>
        <v>414</v>
      </c>
      <c r="D231">
        <f t="shared" si="25"/>
        <v>2.1703800786369594</v>
      </c>
      <c r="E231">
        <v>19070</v>
      </c>
      <c r="F231">
        <f t="shared" si="26"/>
        <v>-5</v>
      </c>
      <c r="G231">
        <f t="shared" si="27"/>
        <v>-2.621231979030144E-2</v>
      </c>
      <c r="H231">
        <v>19550</v>
      </c>
      <c r="I231">
        <f t="shared" si="28"/>
        <v>475</v>
      </c>
      <c r="J231">
        <f t="shared" si="29"/>
        <v>2.490170380078637</v>
      </c>
      <c r="K231">
        <v>18960</v>
      </c>
      <c r="L231">
        <f t="shared" si="30"/>
        <v>-115</v>
      </c>
      <c r="M231">
        <f t="shared" si="31"/>
        <v>-0.60288335517693314</v>
      </c>
    </row>
    <row r="232" spans="1:13" x14ac:dyDescent="0.3">
      <c r="A232" s="3">
        <v>45426</v>
      </c>
      <c r="B232">
        <v>19075</v>
      </c>
      <c r="C232">
        <f t="shared" si="24"/>
        <v>-155</v>
      </c>
      <c r="D232">
        <f t="shared" si="25"/>
        <v>-0.80603224128965156</v>
      </c>
      <c r="E232">
        <v>19155</v>
      </c>
      <c r="F232">
        <f t="shared" si="26"/>
        <v>-75</v>
      </c>
      <c r="G232">
        <f t="shared" si="27"/>
        <v>-0.39001560062402496</v>
      </c>
      <c r="H232">
        <v>19335</v>
      </c>
      <c r="I232">
        <f t="shared" si="28"/>
        <v>105</v>
      </c>
      <c r="J232">
        <f t="shared" si="29"/>
        <v>0.54602184087363492</v>
      </c>
      <c r="K232">
        <v>19000</v>
      </c>
      <c r="L232">
        <f t="shared" si="30"/>
        <v>-230</v>
      </c>
      <c r="M232">
        <f t="shared" si="31"/>
        <v>-1.1960478419136766</v>
      </c>
    </row>
    <row r="233" spans="1:13" x14ac:dyDescent="0.3">
      <c r="A233" s="3">
        <v>45425</v>
      </c>
      <c r="B233">
        <v>19230</v>
      </c>
      <c r="C233">
        <f t="shared" si="24"/>
        <v>278</v>
      </c>
      <c r="D233">
        <f t="shared" si="25"/>
        <v>1.4668636555508654</v>
      </c>
      <c r="E233">
        <v>19020</v>
      </c>
      <c r="F233">
        <f t="shared" si="26"/>
        <v>68</v>
      </c>
      <c r="G233">
        <f t="shared" si="27"/>
        <v>0.35880118193330518</v>
      </c>
      <c r="H233">
        <v>19250</v>
      </c>
      <c r="I233">
        <f t="shared" si="28"/>
        <v>298</v>
      </c>
      <c r="J233">
        <f t="shared" si="29"/>
        <v>1.5723934149430139</v>
      </c>
      <c r="K233">
        <v>18850</v>
      </c>
      <c r="L233">
        <f t="shared" si="30"/>
        <v>-102</v>
      </c>
      <c r="M233">
        <f t="shared" si="31"/>
        <v>-0.53820177289995774</v>
      </c>
    </row>
    <row r="234" spans="1:13" x14ac:dyDescent="0.3">
      <c r="A234" s="3">
        <v>45422</v>
      </c>
      <c r="B234">
        <v>18952</v>
      </c>
      <c r="C234">
        <f t="shared" si="24"/>
        <v>-81</v>
      </c>
      <c r="D234">
        <f t="shared" si="25"/>
        <v>-0.42557663006357377</v>
      </c>
      <c r="E234">
        <v>19055</v>
      </c>
      <c r="F234">
        <f t="shared" si="26"/>
        <v>22</v>
      </c>
      <c r="G234">
        <f t="shared" si="27"/>
        <v>0.11558871433825461</v>
      </c>
      <c r="H234">
        <v>19150</v>
      </c>
      <c r="I234">
        <f t="shared" si="28"/>
        <v>117</v>
      </c>
      <c r="J234">
        <f t="shared" si="29"/>
        <v>0.61472179898071766</v>
      </c>
      <c r="K234">
        <v>18860</v>
      </c>
      <c r="L234">
        <f t="shared" si="30"/>
        <v>-173</v>
      </c>
      <c r="M234">
        <f t="shared" si="31"/>
        <v>-0.90894761729627493</v>
      </c>
    </row>
    <row r="235" spans="1:13" x14ac:dyDescent="0.3">
      <c r="A235" s="3">
        <v>45421</v>
      </c>
      <c r="B235">
        <v>19033</v>
      </c>
      <c r="C235">
        <f t="shared" si="24"/>
        <v>148</v>
      </c>
      <c r="D235">
        <f t="shared" si="25"/>
        <v>0.78369075986232462</v>
      </c>
      <c r="E235">
        <v>18875</v>
      </c>
      <c r="F235">
        <f t="shared" si="26"/>
        <v>-10</v>
      </c>
      <c r="G235">
        <f t="shared" si="27"/>
        <v>-5.2952078369075985E-2</v>
      </c>
      <c r="H235">
        <v>19075</v>
      </c>
      <c r="I235">
        <f t="shared" si="28"/>
        <v>190</v>
      </c>
      <c r="J235">
        <f t="shared" si="29"/>
        <v>1.0060894890124437</v>
      </c>
      <c r="K235">
        <v>18660</v>
      </c>
      <c r="L235">
        <f t="shared" si="30"/>
        <v>-225</v>
      </c>
      <c r="M235">
        <f t="shared" si="31"/>
        <v>-1.1914217633042097</v>
      </c>
    </row>
    <row r="236" spans="1:13" x14ac:dyDescent="0.3">
      <c r="A236" s="3">
        <v>45420</v>
      </c>
      <c r="B236">
        <v>18885</v>
      </c>
      <c r="C236">
        <f t="shared" si="24"/>
        <v>-371</v>
      </c>
      <c r="D236">
        <f t="shared" si="25"/>
        <v>-1.9266722060656418</v>
      </c>
      <c r="E236">
        <v>19135</v>
      </c>
      <c r="F236">
        <f t="shared" si="26"/>
        <v>-121</v>
      </c>
      <c r="G236">
        <f t="shared" si="27"/>
        <v>-0.62837557125051935</v>
      </c>
      <c r="H236">
        <v>19135</v>
      </c>
      <c r="I236">
        <f t="shared" si="28"/>
        <v>-121</v>
      </c>
      <c r="J236">
        <f t="shared" si="29"/>
        <v>-0.62837557125051935</v>
      </c>
      <c r="K236">
        <v>18585</v>
      </c>
      <c r="L236">
        <f t="shared" si="30"/>
        <v>-671</v>
      </c>
      <c r="M236">
        <f t="shared" si="31"/>
        <v>-3.4846281678437889</v>
      </c>
    </row>
    <row r="237" spans="1:13" x14ac:dyDescent="0.3">
      <c r="A237" s="3">
        <v>45419</v>
      </c>
      <c r="B237">
        <v>19256</v>
      </c>
      <c r="C237">
        <f t="shared" si="24"/>
        <v>19</v>
      </c>
      <c r="D237">
        <f t="shared" si="25"/>
        <v>9.8767999168269477E-2</v>
      </c>
      <c r="E237">
        <v>19295</v>
      </c>
      <c r="F237">
        <f t="shared" si="26"/>
        <v>58</v>
      </c>
      <c r="G237">
        <f t="shared" si="27"/>
        <v>0.30150231325050686</v>
      </c>
      <c r="H237">
        <v>19505</v>
      </c>
      <c r="I237">
        <f t="shared" si="28"/>
        <v>268</v>
      </c>
      <c r="J237">
        <f t="shared" si="29"/>
        <v>1.3931486198471694</v>
      </c>
      <c r="K237">
        <v>18955</v>
      </c>
      <c r="L237">
        <f t="shared" si="30"/>
        <v>-282</v>
      </c>
      <c r="M237">
        <f t="shared" si="31"/>
        <v>-1.465925040286947</v>
      </c>
    </row>
    <row r="238" spans="1:13" x14ac:dyDescent="0.3">
      <c r="A238" s="3">
        <v>45415</v>
      </c>
      <c r="B238">
        <v>19237</v>
      </c>
      <c r="C238">
        <f t="shared" si="24"/>
        <v>589</v>
      </c>
      <c r="D238">
        <f t="shared" si="25"/>
        <v>3.1585156585156584</v>
      </c>
      <c r="E238">
        <v>18770</v>
      </c>
      <c r="F238">
        <f t="shared" si="26"/>
        <v>122</v>
      </c>
      <c r="G238">
        <f t="shared" si="27"/>
        <v>0.65422565422565426</v>
      </c>
      <c r="H238">
        <v>19285</v>
      </c>
      <c r="I238">
        <f t="shared" si="28"/>
        <v>637</v>
      </c>
      <c r="J238">
        <f t="shared" si="29"/>
        <v>3.415915915915916</v>
      </c>
      <c r="K238">
        <v>18720</v>
      </c>
      <c r="L238">
        <f t="shared" si="30"/>
        <v>72</v>
      </c>
      <c r="M238">
        <f t="shared" si="31"/>
        <v>0.38610038610038611</v>
      </c>
    </row>
    <row r="239" spans="1:13" x14ac:dyDescent="0.3">
      <c r="A239" s="3">
        <v>45414</v>
      </c>
      <c r="B239">
        <v>18648</v>
      </c>
      <c r="C239">
        <f t="shared" si="24"/>
        <v>-231</v>
      </c>
      <c r="D239">
        <f t="shared" si="25"/>
        <v>-1.2235817575083425</v>
      </c>
      <c r="E239">
        <v>18810</v>
      </c>
      <c r="F239">
        <f t="shared" si="26"/>
        <v>-69</v>
      </c>
      <c r="G239">
        <f t="shared" si="27"/>
        <v>-0.36548546003495946</v>
      </c>
      <c r="H239">
        <v>18975</v>
      </c>
      <c r="I239">
        <f t="shared" si="28"/>
        <v>96</v>
      </c>
      <c r="J239">
        <f t="shared" si="29"/>
        <v>0.50850150961385665</v>
      </c>
      <c r="K239">
        <v>18520</v>
      </c>
      <c r="L239">
        <f t="shared" si="30"/>
        <v>-359</v>
      </c>
      <c r="M239">
        <f t="shared" si="31"/>
        <v>-1.9015837703268181</v>
      </c>
    </row>
    <row r="240" spans="1:13" x14ac:dyDescent="0.3">
      <c r="A240" s="3">
        <v>45413</v>
      </c>
      <c r="B240">
        <v>18879</v>
      </c>
      <c r="C240">
        <f t="shared" si="24"/>
        <v>-359</v>
      </c>
      <c r="D240">
        <f t="shared" si="25"/>
        <v>-1.86609834702152</v>
      </c>
      <c r="E240">
        <v>19235</v>
      </c>
      <c r="F240">
        <f t="shared" si="26"/>
        <v>-3</v>
      </c>
      <c r="G240">
        <f t="shared" si="27"/>
        <v>-1.5594136604636656E-2</v>
      </c>
      <c r="H240">
        <v>19250</v>
      </c>
      <c r="I240">
        <f t="shared" si="28"/>
        <v>12</v>
      </c>
      <c r="J240">
        <f t="shared" si="29"/>
        <v>6.2376546418546626E-2</v>
      </c>
      <c r="K240">
        <v>18705</v>
      </c>
      <c r="L240">
        <f t="shared" si="30"/>
        <v>-533</v>
      </c>
      <c r="M240">
        <f t="shared" si="31"/>
        <v>-2.7705582700904459</v>
      </c>
    </row>
    <row r="241" spans="1:13" x14ac:dyDescent="0.3">
      <c r="A241" s="3">
        <v>45412</v>
      </c>
      <c r="B241">
        <v>19238</v>
      </c>
      <c r="C241">
        <f t="shared" si="24"/>
        <v>90</v>
      </c>
      <c r="D241">
        <f t="shared" si="25"/>
        <v>0.47002297890119071</v>
      </c>
      <c r="E241">
        <v>19255</v>
      </c>
      <c r="F241">
        <f t="shared" si="26"/>
        <v>107</v>
      </c>
      <c r="G241">
        <f t="shared" si="27"/>
        <v>0.55880509713808235</v>
      </c>
      <c r="H241">
        <v>19355</v>
      </c>
      <c r="I241">
        <f t="shared" si="28"/>
        <v>207</v>
      </c>
      <c r="J241">
        <f t="shared" si="29"/>
        <v>1.0810528514727387</v>
      </c>
      <c r="K241">
        <v>19025</v>
      </c>
      <c r="L241">
        <f t="shared" si="30"/>
        <v>-123</v>
      </c>
      <c r="M241">
        <f t="shared" si="31"/>
        <v>-0.64236473783162729</v>
      </c>
    </row>
    <row r="242" spans="1:13" x14ac:dyDescent="0.3">
      <c r="A242" s="3">
        <v>45411</v>
      </c>
      <c r="B242">
        <v>19148</v>
      </c>
      <c r="C242">
        <f t="shared" si="24"/>
        <v>48</v>
      </c>
      <c r="D242">
        <f t="shared" si="25"/>
        <v>0.2513089005235602</v>
      </c>
      <c r="E242">
        <v>19155</v>
      </c>
      <c r="F242">
        <f t="shared" si="26"/>
        <v>55</v>
      </c>
      <c r="G242">
        <f t="shared" si="27"/>
        <v>0.2879581151832461</v>
      </c>
      <c r="H242">
        <v>19390</v>
      </c>
      <c r="I242">
        <f t="shared" si="28"/>
        <v>290</v>
      </c>
      <c r="J242">
        <f t="shared" si="29"/>
        <v>1.5183246073298429</v>
      </c>
      <c r="K242">
        <v>19075</v>
      </c>
      <c r="L242">
        <f t="shared" si="30"/>
        <v>-25</v>
      </c>
      <c r="M242">
        <f t="shared" si="31"/>
        <v>-0.13089005235602094</v>
      </c>
    </row>
    <row r="243" spans="1:13" x14ac:dyDescent="0.3">
      <c r="A243" s="3">
        <v>45408</v>
      </c>
      <c r="B243">
        <v>19100</v>
      </c>
      <c r="C243">
        <f t="shared" si="24"/>
        <v>-57</v>
      </c>
      <c r="D243">
        <f t="shared" si="25"/>
        <v>-0.29754136869029596</v>
      </c>
      <c r="E243">
        <v>19110</v>
      </c>
      <c r="F243">
        <f t="shared" si="26"/>
        <v>-47</v>
      </c>
      <c r="G243">
        <f t="shared" si="27"/>
        <v>-0.24534112856919141</v>
      </c>
      <c r="H243">
        <v>19460</v>
      </c>
      <c r="I243">
        <f t="shared" si="28"/>
        <v>303</v>
      </c>
      <c r="J243">
        <f t="shared" si="29"/>
        <v>1.5816672756694681</v>
      </c>
      <c r="K243">
        <v>19055</v>
      </c>
      <c r="L243">
        <f t="shared" si="30"/>
        <v>-102</v>
      </c>
      <c r="M243">
        <f t="shared" si="31"/>
        <v>-0.53244244923526651</v>
      </c>
    </row>
    <row r="244" spans="1:13" x14ac:dyDescent="0.3">
      <c r="A244" s="3">
        <v>45407</v>
      </c>
      <c r="B244">
        <v>19157</v>
      </c>
      <c r="C244">
        <f t="shared" si="24"/>
        <v>212</v>
      </c>
      <c r="D244">
        <f t="shared" si="25"/>
        <v>1.1190287674848245</v>
      </c>
      <c r="E244">
        <v>18885</v>
      </c>
      <c r="F244">
        <f t="shared" si="26"/>
        <v>-60</v>
      </c>
      <c r="G244">
        <f t="shared" si="27"/>
        <v>-0.31670625494853522</v>
      </c>
      <c r="H244">
        <v>19190</v>
      </c>
      <c r="I244">
        <f t="shared" si="28"/>
        <v>245</v>
      </c>
      <c r="J244">
        <f t="shared" si="29"/>
        <v>1.2932172077065189</v>
      </c>
      <c r="K244">
        <v>18710</v>
      </c>
      <c r="L244">
        <f t="shared" si="30"/>
        <v>-235</v>
      </c>
      <c r="M244">
        <f t="shared" si="31"/>
        <v>-1.240432831881763</v>
      </c>
    </row>
    <row r="245" spans="1:13" x14ac:dyDescent="0.3">
      <c r="A245" s="3">
        <v>45406</v>
      </c>
      <c r="B245">
        <v>18945</v>
      </c>
      <c r="C245">
        <f t="shared" si="24"/>
        <v>-61</v>
      </c>
      <c r="D245">
        <f t="shared" si="25"/>
        <v>-0.32095127854361782</v>
      </c>
      <c r="E245">
        <v>19025</v>
      </c>
      <c r="F245">
        <f t="shared" si="26"/>
        <v>19</v>
      </c>
      <c r="G245">
        <f t="shared" si="27"/>
        <v>9.99684310217826E-2</v>
      </c>
      <c r="H245">
        <v>19325</v>
      </c>
      <c r="I245">
        <f t="shared" si="28"/>
        <v>319</v>
      </c>
      <c r="J245">
        <f t="shared" si="29"/>
        <v>1.6784173418920341</v>
      </c>
      <c r="K245">
        <v>18775</v>
      </c>
      <c r="L245">
        <f t="shared" si="30"/>
        <v>-231</v>
      </c>
      <c r="M245">
        <f t="shared" si="31"/>
        <v>-1.2154056613700936</v>
      </c>
    </row>
    <row r="246" spans="1:13" x14ac:dyDescent="0.3">
      <c r="A246" s="3">
        <v>45405</v>
      </c>
      <c r="B246">
        <v>19006</v>
      </c>
      <c r="C246">
        <f t="shared" si="24"/>
        <v>-733</v>
      </c>
      <c r="D246">
        <f t="shared" si="25"/>
        <v>-3.7134606616343282</v>
      </c>
      <c r="E246">
        <v>19655</v>
      </c>
      <c r="F246">
        <f t="shared" si="26"/>
        <v>-84</v>
      </c>
      <c r="G246">
        <f t="shared" si="27"/>
        <v>-0.42555347282030498</v>
      </c>
      <c r="H246">
        <v>19675</v>
      </c>
      <c r="I246">
        <f t="shared" si="28"/>
        <v>-64</v>
      </c>
      <c r="J246">
        <f t="shared" si="29"/>
        <v>-0.32423121738689903</v>
      </c>
      <c r="K246">
        <v>18825</v>
      </c>
      <c r="L246">
        <f t="shared" si="30"/>
        <v>-914</v>
      </c>
      <c r="M246">
        <f t="shared" si="31"/>
        <v>-4.6304270733066515</v>
      </c>
    </row>
    <row r="247" spans="1:13" x14ac:dyDescent="0.3">
      <c r="A247" s="3">
        <v>45404</v>
      </c>
      <c r="B247">
        <v>19739</v>
      </c>
      <c r="C247">
        <f t="shared" si="24"/>
        <v>413</v>
      </c>
      <c r="D247">
        <f t="shared" si="25"/>
        <v>2.137017489392528</v>
      </c>
      <c r="E247">
        <v>19365</v>
      </c>
      <c r="F247">
        <f t="shared" si="26"/>
        <v>39</v>
      </c>
      <c r="G247">
        <f t="shared" si="27"/>
        <v>0.20180068301769638</v>
      </c>
      <c r="H247">
        <v>19775</v>
      </c>
      <c r="I247">
        <f t="shared" si="28"/>
        <v>449</v>
      </c>
      <c r="J247">
        <f t="shared" si="29"/>
        <v>2.3232950429473247</v>
      </c>
      <c r="K247">
        <v>19020</v>
      </c>
      <c r="L247">
        <f t="shared" si="30"/>
        <v>-306</v>
      </c>
      <c r="M247">
        <f t="shared" si="31"/>
        <v>-1.5833592052157714</v>
      </c>
    </row>
    <row r="248" spans="1:13" x14ac:dyDescent="0.3">
      <c r="A248" s="3">
        <v>45401</v>
      </c>
      <c r="B248">
        <v>19326</v>
      </c>
      <c r="C248">
        <f t="shared" si="24"/>
        <v>767</v>
      </c>
      <c r="D248">
        <f t="shared" si="25"/>
        <v>4.1327657740179964</v>
      </c>
      <c r="E248">
        <v>18545</v>
      </c>
      <c r="F248">
        <f t="shared" si="26"/>
        <v>-14</v>
      </c>
      <c r="G248">
        <f t="shared" si="27"/>
        <v>-7.5435098873861739E-2</v>
      </c>
      <c r="H248">
        <v>19480</v>
      </c>
      <c r="I248">
        <f t="shared" si="28"/>
        <v>921</v>
      </c>
      <c r="J248">
        <f t="shared" si="29"/>
        <v>4.9625518616304758</v>
      </c>
      <c r="K248">
        <v>18500</v>
      </c>
      <c r="L248">
        <f t="shared" si="30"/>
        <v>-59</v>
      </c>
      <c r="M248">
        <f t="shared" si="31"/>
        <v>-0.31790505953984588</v>
      </c>
    </row>
    <row r="249" spans="1:13" x14ac:dyDescent="0.3">
      <c r="A249" s="3">
        <v>45400</v>
      </c>
      <c r="B249">
        <v>18559</v>
      </c>
      <c r="C249">
        <f t="shared" si="24"/>
        <v>321</v>
      </c>
      <c r="D249">
        <f t="shared" si="25"/>
        <v>1.7600614102423511</v>
      </c>
      <c r="E249">
        <v>18180</v>
      </c>
      <c r="F249">
        <f t="shared" si="26"/>
        <v>-58</v>
      </c>
      <c r="G249">
        <f t="shared" si="27"/>
        <v>-0.31801732646123476</v>
      </c>
      <c r="H249">
        <v>18800</v>
      </c>
      <c r="I249">
        <f t="shared" si="28"/>
        <v>562</v>
      </c>
      <c r="J249">
        <f t="shared" si="29"/>
        <v>3.0814782322623095</v>
      </c>
      <c r="K249">
        <v>18085</v>
      </c>
      <c r="L249">
        <f t="shared" si="30"/>
        <v>-153</v>
      </c>
      <c r="M249">
        <f t="shared" si="31"/>
        <v>-0.8389077749753262</v>
      </c>
    </row>
    <row r="250" spans="1:13" x14ac:dyDescent="0.3">
      <c r="A250" s="3">
        <v>45399</v>
      </c>
      <c r="B250">
        <v>18238</v>
      </c>
      <c r="C250">
        <f t="shared" si="24"/>
        <v>512</v>
      </c>
      <c r="D250">
        <f t="shared" si="25"/>
        <v>2.8884125014103579</v>
      </c>
      <c r="E250">
        <v>17775</v>
      </c>
      <c r="F250">
        <f t="shared" si="26"/>
        <v>49</v>
      </c>
      <c r="G250">
        <f t="shared" si="27"/>
        <v>0.27643010267403811</v>
      </c>
      <c r="H250">
        <v>18285</v>
      </c>
      <c r="I250">
        <f t="shared" si="28"/>
        <v>559</v>
      </c>
      <c r="J250">
        <f t="shared" si="29"/>
        <v>3.1535597427507618</v>
      </c>
      <c r="K250">
        <v>17660</v>
      </c>
      <c r="L250">
        <f t="shared" si="30"/>
        <v>-66</v>
      </c>
      <c r="M250">
        <f t="shared" si="31"/>
        <v>-0.37233442400992894</v>
      </c>
    </row>
    <row r="251" spans="1:13" x14ac:dyDescent="0.3">
      <c r="A251" s="3">
        <v>45398</v>
      </c>
      <c r="B251">
        <v>17726</v>
      </c>
      <c r="C251">
        <f t="shared" si="24"/>
        <v>-120</v>
      </c>
      <c r="D251">
        <f t="shared" si="25"/>
        <v>-0.67241958982405026</v>
      </c>
      <c r="E251">
        <v>17950</v>
      </c>
      <c r="F251">
        <f t="shared" si="26"/>
        <v>104</v>
      </c>
      <c r="G251">
        <f t="shared" si="27"/>
        <v>0.58276364451417684</v>
      </c>
      <c r="H251">
        <v>18055</v>
      </c>
      <c r="I251">
        <f t="shared" si="28"/>
        <v>209</v>
      </c>
      <c r="J251">
        <f t="shared" si="29"/>
        <v>1.1711307856102209</v>
      </c>
      <c r="K251">
        <v>17595</v>
      </c>
      <c r="L251">
        <f t="shared" si="30"/>
        <v>-251</v>
      </c>
      <c r="M251">
        <f t="shared" si="31"/>
        <v>-1.4064776420486385</v>
      </c>
    </row>
    <row r="252" spans="1:13" x14ac:dyDescent="0.3">
      <c r="A252" s="3">
        <v>45397</v>
      </c>
      <c r="B252">
        <v>17846</v>
      </c>
      <c r="C252">
        <f t="shared" si="24"/>
        <v>49</v>
      </c>
      <c r="D252">
        <f t="shared" si="25"/>
        <v>0.2753273023543294</v>
      </c>
      <c r="E252">
        <v>18500</v>
      </c>
      <c r="F252">
        <f t="shared" si="26"/>
        <v>703</v>
      </c>
      <c r="G252">
        <f t="shared" si="27"/>
        <v>3.9501039501039501</v>
      </c>
      <c r="H252">
        <v>19355</v>
      </c>
      <c r="I252">
        <f t="shared" si="28"/>
        <v>1558</v>
      </c>
      <c r="J252">
        <f t="shared" si="29"/>
        <v>8.754284429960105</v>
      </c>
      <c r="K252">
        <v>17650</v>
      </c>
      <c r="L252">
        <f t="shared" si="30"/>
        <v>-147</v>
      </c>
      <c r="M252">
        <f t="shared" si="31"/>
        <v>-0.82598190706298813</v>
      </c>
    </row>
    <row r="253" spans="1:13" x14ac:dyDescent="0.3">
      <c r="A253" s="3">
        <v>45394</v>
      </c>
      <c r="B253">
        <v>17797</v>
      </c>
      <c r="C253">
        <f t="shared" si="24"/>
        <v>-14</v>
      </c>
      <c r="D253">
        <f t="shared" si="25"/>
        <v>-7.8603110437370158E-2</v>
      </c>
      <c r="E253">
        <v>17685</v>
      </c>
      <c r="F253">
        <f t="shared" si="26"/>
        <v>-126</v>
      </c>
      <c r="G253">
        <f t="shared" si="27"/>
        <v>-0.70742799393633149</v>
      </c>
      <c r="H253">
        <v>18145</v>
      </c>
      <c r="I253">
        <f t="shared" si="28"/>
        <v>334</v>
      </c>
      <c r="J253">
        <f t="shared" si="29"/>
        <v>1.8752456347201167</v>
      </c>
      <c r="K253">
        <v>17630</v>
      </c>
      <c r="L253">
        <f t="shared" si="30"/>
        <v>-181</v>
      </c>
      <c r="M253">
        <f t="shared" si="31"/>
        <v>-1.0162259277974286</v>
      </c>
    </row>
    <row r="254" spans="1:13" x14ac:dyDescent="0.3">
      <c r="A254" s="3">
        <v>45393</v>
      </c>
      <c r="B254">
        <v>17811</v>
      </c>
      <c r="C254">
        <f t="shared" si="24"/>
        <v>-553</v>
      </c>
      <c r="D254">
        <f t="shared" si="25"/>
        <v>-3.0113265083859724</v>
      </c>
      <c r="E254">
        <v>18455</v>
      </c>
      <c r="F254">
        <f t="shared" si="26"/>
        <v>91</v>
      </c>
      <c r="G254">
        <f t="shared" si="27"/>
        <v>0.49553474188629926</v>
      </c>
      <c r="H254">
        <v>18455</v>
      </c>
      <c r="I254">
        <f t="shared" si="28"/>
        <v>91</v>
      </c>
      <c r="J254">
        <f t="shared" si="29"/>
        <v>0.49553474188629926</v>
      </c>
      <c r="K254">
        <v>17555</v>
      </c>
      <c r="L254">
        <f t="shared" si="30"/>
        <v>-809</v>
      </c>
      <c r="M254">
        <f t="shared" si="31"/>
        <v>-4.4053583097364406</v>
      </c>
    </row>
    <row r="255" spans="1:13" x14ac:dyDescent="0.3">
      <c r="A255" s="3">
        <v>45392</v>
      </c>
      <c r="B255">
        <v>18364</v>
      </c>
      <c r="C255">
        <f t="shared" si="24"/>
        <v>145</v>
      </c>
      <c r="D255">
        <f t="shared" si="25"/>
        <v>0.79587244085844444</v>
      </c>
      <c r="E255">
        <v>18240</v>
      </c>
      <c r="F255">
        <f t="shared" si="26"/>
        <v>21</v>
      </c>
      <c r="G255">
        <f t="shared" si="27"/>
        <v>0.11526428453811954</v>
      </c>
      <c r="H255">
        <v>18900</v>
      </c>
      <c r="I255">
        <f t="shared" si="28"/>
        <v>681</v>
      </c>
      <c r="J255">
        <f t="shared" si="29"/>
        <v>3.737856084307591</v>
      </c>
      <c r="K255">
        <v>18130</v>
      </c>
      <c r="L255">
        <f t="shared" si="30"/>
        <v>-89</v>
      </c>
      <c r="M255">
        <f t="shared" si="31"/>
        <v>-0.48850101542345903</v>
      </c>
    </row>
    <row r="256" spans="1:13" x14ac:dyDescent="0.3">
      <c r="A256" s="3">
        <v>45391</v>
      </c>
      <c r="B256">
        <v>18219</v>
      </c>
      <c r="C256">
        <f t="shared" si="24"/>
        <v>371</v>
      </c>
      <c r="D256">
        <f t="shared" si="25"/>
        <v>2.0786642761093681</v>
      </c>
      <c r="E256">
        <v>17800</v>
      </c>
      <c r="F256">
        <f t="shared" si="26"/>
        <v>-48</v>
      </c>
      <c r="G256">
        <f t="shared" si="27"/>
        <v>-0.26893769610040341</v>
      </c>
      <c r="H256">
        <v>18295</v>
      </c>
      <c r="I256">
        <f t="shared" si="28"/>
        <v>447</v>
      </c>
      <c r="J256">
        <f t="shared" si="29"/>
        <v>2.5044822949350065</v>
      </c>
      <c r="K256">
        <v>17620</v>
      </c>
      <c r="L256">
        <f t="shared" si="30"/>
        <v>-228</v>
      </c>
      <c r="M256">
        <f t="shared" si="31"/>
        <v>-1.2774540564769161</v>
      </c>
    </row>
    <row r="257" spans="1:13" x14ac:dyDescent="0.3">
      <c r="A257" s="3">
        <v>45390</v>
      </c>
      <c r="B257">
        <v>17848</v>
      </c>
      <c r="C257">
        <f t="shared" si="24"/>
        <v>44</v>
      </c>
      <c r="D257">
        <f t="shared" si="25"/>
        <v>0.24713547517411819</v>
      </c>
      <c r="E257">
        <v>17700</v>
      </c>
      <c r="F257">
        <f t="shared" si="26"/>
        <v>-104</v>
      </c>
      <c r="G257">
        <f t="shared" si="27"/>
        <v>-0.5841383958660975</v>
      </c>
      <c r="H257">
        <v>17940</v>
      </c>
      <c r="I257">
        <f t="shared" si="28"/>
        <v>136</v>
      </c>
      <c r="J257">
        <f t="shared" si="29"/>
        <v>0.76387328690181977</v>
      </c>
      <c r="K257">
        <v>17415</v>
      </c>
      <c r="L257">
        <f t="shared" si="30"/>
        <v>-389</v>
      </c>
      <c r="M257">
        <f t="shared" si="31"/>
        <v>-2.1849022691529991</v>
      </c>
    </row>
    <row r="258" spans="1:13" x14ac:dyDescent="0.3">
      <c r="A258" s="3">
        <v>45387</v>
      </c>
      <c r="B258">
        <v>17804</v>
      </c>
      <c r="C258">
        <f t="shared" si="24"/>
        <v>93</v>
      </c>
      <c r="D258">
        <f t="shared" si="25"/>
        <v>0.52509739709784875</v>
      </c>
      <c r="E258">
        <v>17550</v>
      </c>
      <c r="F258">
        <f t="shared" si="26"/>
        <v>-161</v>
      </c>
      <c r="G258">
        <f t="shared" si="27"/>
        <v>-0.90903957992208229</v>
      </c>
      <c r="H258">
        <v>17830</v>
      </c>
      <c r="I258">
        <f t="shared" si="28"/>
        <v>119</v>
      </c>
      <c r="J258">
        <f t="shared" si="29"/>
        <v>0.67189881994240863</v>
      </c>
      <c r="K258">
        <v>17455</v>
      </c>
      <c r="L258">
        <f t="shared" si="30"/>
        <v>-256</v>
      </c>
      <c r="M258">
        <f t="shared" si="31"/>
        <v>-1.4454293941618204</v>
      </c>
    </row>
    <row r="259" spans="1:13" x14ac:dyDescent="0.3">
      <c r="A259" s="3">
        <v>45386</v>
      </c>
      <c r="B259">
        <v>17711</v>
      </c>
      <c r="C259">
        <f t="shared" si="24"/>
        <v>372</v>
      </c>
      <c r="D259">
        <f t="shared" si="25"/>
        <v>2.1454524482380761</v>
      </c>
      <c r="E259">
        <v>17425</v>
      </c>
      <c r="F259">
        <f t="shared" si="26"/>
        <v>86</v>
      </c>
      <c r="G259">
        <f t="shared" si="27"/>
        <v>0.49599169502278101</v>
      </c>
      <c r="H259">
        <v>17750</v>
      </c>
      <c r="I259">
        <f t="shared" si="28"/>
        <v>411</v>
      </c>
      <c r="J259">
        <f t="shared" si="29"/>
        <v>2.3703789145856162</v>
      </c>
      <c r="K259">
        <v>17285</v>
      </c>
      <c r="L259">
        <f t="shared" si="30"/>
        <v>-54</v>
      </c>
      <c r="M259">
        <f t="shared" si="31"/>
        <v>-0.31143664571197877</v>
      </c>
    </row>
    <row r="260" spans="1:13" x14ac:dyDescent="0.3">
      <c r="A260" s="3">
        <v>45385</v>
      </c>
      <c r="B260">
        <v>17339</v>
      </c>
      <c r="C260">
        <f t="shared" si="24"/>
        <v>309</v>
      </c>
      <c r="D260">
        <f t="shared" si="25"/>
        <v>1.8144450968878449</v>
      </c>
      <c r="E260">
        <v>17050</v>
      </c>
      <c r="F260">
        <f t="shared" si="26"/>
        <v>20</v>
      </c>
      <c r="G260">
        <f t="shared" si="27"/>
        <v>0.11743981209630065</v>
      </c>
      <c r="H260">
        <v>17485</v>
      </c>
      <c r="I260">
        <f t="shared" si="28"/>
        <v>455</v>
      </c>
      <c r="J260">
        <f t="shared" si="29"/>
        <v>2.6717557251908395</v>
      </c>
      <c r="K260">
        <v>16855</v>
      </c>
      <c r="L260">
        <f t="shared" si="30"/>
        <v>-175</v>
      </c>
      <c r="M260">
        <f t="shared" si="31"/>
        <v>-1.0275983558426307</v>
      </c>
    </row>
    <row r="261" spans="1:13" x14ac:dyDescent="0.3">
      <c r="A261" s="3">
        <v>45384</v>
      </c>
      <c r="B261">
        <v>17030</v>
      </c>
      <c r="C261">
        <f t="shared" si="24"/>
        <v>281</v>
      </c>
      <c r="D261">
        <f t="shared" si="25"/>
        <v>1.6777121022150576</v>
      </c>
      <c r="E261">
        <v>16850</v>
      </c>
      <c r="F261">
        <f t="shared" si="26"/>
        <v>101</v>
      </c>
      <c r="G261">
        <f t="shared" si="27"/>
        <v>0.60302107588512743</v>
      </c>
      <c r="H261">
        <v>17240</v>
      </c>
      <c r="I261">
        <f t="shared" si="28"/>
        <v>491</v>
      </c>
      <c r="J261">
        <f t="shared" si="29"/>
        <v>2.931518299599976</v>
      </c>
      <c r="K261">
        <v>16800</v>
      </c>
      <c r="L261">
        <f t="shared" si="30"/>
        <v>51</v>
      </c>
      <c r="M261">
        <f t="shared" si="31"/>
        <v>0.30449579079348021</v>
      </c>
    </row>
    <row r="262" spans="1:13" x14ac:dyDescent="0.3">
      <c r="A262" s="3">
        <v>45379</v>
      </c>
      <c r="B262">
        <v>16749</v>
      </c>
      <c r="C262">
        <f t="shared" si="24"/>
        <v>129</v>
      </c>
      <c r="D262">
        <f t="shared" si="25"/>
        <v>0.776173285198556</v>
      </c>
      <c r="E262">
        <v>16615</v>
      </c>
      <c r="F262">
        <f t="shared" si="26"/>
        <v>-5</v>
      </c>
      <c r="G262">
        <f t="shared" si="27"/>
        <v>-3.0084235860409144E-2</v>
      </c>
      <c r="H262">
        <v>16905</v>
      </c>
      <c r="I262">
        <f t="shared" si="28"/>
        <v>285</v>
      </c>
      <c r="J262">
        <f t="shared" si="29"/>
        <v>1.7148014440433212</v>
      </c>
      <c r="K262">
        <v>16540</v>
      </c>
      <c r="L262">
        <f t="shared" si="30"/>
        <v>-80</v>
      </c>
      <c r="M262">
        <f t="shared" si="31"/>
        <v>-0.48134777376654631</v>
      </c>
    </row>
    <row r="263" spans="1:13" x14ac:dyDescent="0.3">
      <c r="A263" s="3">
        <v>45378</v>
      </c>
      <c r="B263">
        <v>16620</v>
      </c>
      <c r="C263">
        <f t="shared" si="24"/>
        <v>-20</v>
      </c>
      <c r="D263">
        <f t="shared" si="25"/>
        <v>-0.1201923076923077</v>
      </c>
      <c r="E263">
        <v>16665</v>
      </c>
      <c r="F263">
        <f t="shared" si="26"/>
        <v>25</v>
      </c>
      <c r="G263">
        <f t="shared" si="27"/>
        <v>0.15024038461538461</v>
      </c>
      <c r="H263">
        <v>16690</v>
      </c>
      <c r="I263">
        <f t="shared" si="28"/>
        <v>50</v>
      </c>
      <c r="J263">
        <f t="shared" si="29"/>
        <v>0.30048076923076922</v>
      </c>
      <c r="K263">
        <v>16535</v>
      </c>
      <c r="L263">
        <f t="shared" si="30"/>
        <v>-105</v>
      </c>
      <c r="M263">
        <f t="shared" si="31"/>
        <v>-0.63100961538461542</v>
      </c>
    </row>
    <row r="264" spans="1:13" x14ac:dyDescent="0.3">
      <c r="A264" s="3">
        <v>45377</v>
      </c>
      <c r="B264">
        <v>16640</v>
      </c>
      <c r="C264">
        <f t="shared" ref="C264:C267" si="32">IF(AND(ISNUMBER(B264), ISNUMBER(B265)), (B264 - B265), "")</f>
        <v>-297</v>
      </c>
      <c r="D264">
        <f t="shared" ref="D264:D267" si="33">IF(AND(ISNUMBER(C264), ISNUMBER(B265)), (100*(C264)/ABS(B265)), "")</f>
        <v>-1.7535573005845191</v>
      </c>
      <c r="E264">
        <v>16990</v>
      </c>
      <c r="F264">
        <f t="shared" ref="F264:F267" si="34">IF(AND(ISNUMBER(E264), ISNUMBER(B265)), (E264 - B265), "")</f>
        <v>53</v>
      </c>
      <c r="G264">
        <f t="shared" ref="G264:G267" si="35">IF(AND(ISNUMBER(F264), ISNUMBER(B265)), (100*(F264)/ABS(B265)), "")</f>
        <v>0.31292436677097479</v>
      </c>
      <c r="H264">
        <v>17000</v>
      </c>
      <c r="I264">
        <f t="shared" ref="I264:I267" si="36">IF(AND(ISNUMBER(H264), ISNUMBER(B265)), (H264 - B265), "")</f>
        <v>63</v>
      </c>
      <c r="J264">
        <f t="shared" ref="J264:J267" si="37">IF(AND(ISNUMBER(I264), ISNUMBER(B265)), (100*(I264)/ABS(B265)), "")</f>
        <v>0.37196670012398891</v>
      </c>
      <c r="K264">
        <v>16625</v>
      </c>
      <c r="L264">
        <f t="shared" ref="L264:L267" si="38">IF(AND(ISNUMBER(K264), ISNUMBER(B265)), (K264 - B265),"")</f>
        <v>-312</v>
      </c>
      <c r="M264">
        <f t="shared" ref="M264:M267" si="39">IF(AND(ISNUMBER(L264), ISNUMBER(B265)), (100*(L264)/ABS(B265)), "")</f>
        <v>-1.8421208006140404</v>
      </c>
    </row>
    <row r="265" spans="1:13" x14ac:dyDescent="0.3">
      <c r="A265" s="3">
        <v>45376</v>
      </c>
      <c r="B265">
        <v>16937</v>
      </c>
      <c r="C265">
        <f t="shared" si="32"/>
        <v>-305</v>
      </c>
      <c r="D265">
        <f t="shared" si="33"/>
        <v>-1.7689363182925415</v>
      </c>
      <c r="E265">
        <v>17140</v>
      </c>
      <c r="F265">
        <f t="shared" si="34"/>
        <v>-102</v>
      </c>
      <c r="G265">
        <f t="shared" si="35"/>
        <v>-0.59157870316668604</v>
      </c>
      <c r="H265">
        <v>17325</v>
      </c>
      <c r="I265">
        <f t="shared" si="36"/>
        <v>83</v>
      </c>
      <c r="J265">
        <f t="shared" si="37"/>
        <v>0.48138267022387193</v>
      </c>
      <c r="K265">
        <v>16880</v>
      </c>
      <c r="L265">
        <f t="shared" si="38"/>
        <v>-362</v>
      </c>
      <c r="M265">
        <f t="shared" si="39"/>
        <v>-2.0995244171209837</v>
      </c>
    </row>
    <row r="266" spans="1:13" x14ac:dyDescent="0.3">
      <c r="A266" s="3">
        <v>45373</v>
      </c>
      <c r="B266">
        <v>17242</v>
      </c>
      <c r="C266">
        <f t="shared" si="32"/>
        <v>-299</v>
      </c>
      <c r="D266">
        <f t="shared" si="33"/>
        <v>-1.7045778461889287</v>
      </c>
      <c r="E266">
        <v>17535</v>
      </c>
      <c r="F266">
        <f t="shared" si="34"/>
        <v>-6</v>
      </c>
      <c r="G266">
        <f t="shared" si="35"/>
        <v>-3.4205575508807935E-2</v>
      </c>
      <c r="H266">
        <v>17535</v>
      </c>
      <c r="I266">
        <f t="shared" si="36"/>
        <v>-6</v>
      </c>
      <c r="J266">
        <f t="shared" si="37"/>
        <v>-3.4205575508807935E-2</v>
      </c>
      <c r="K266">
        <v>17135</v>
      </c>
      <c r="L266">
        <f t="shared" si="38"/>
        <v>-406</v>
      </c>
      <c r="M266">
        <f t="shared" si="39"/>
        <v>-2.3145772760960037</v>
      </c>
    </row>
    <row r="267" spans="1:13" x14ac:dyDescent="0.3">
      <c r="A267" s="3">
        <v>45372</v>
      </c>
      <c r="B267">
        <v>17541</v>
      </c>
      <c r="C267">
        <f t="shared" si="32"/>
        <v>49</v>
      </c>
      <c r="D267">
        <f t="shared" si="33"/>
        <v>0.28012805854104733</v>
      </c>
      <c r="E267">
        <v>17570</v>
      </c>
      <c r="F267">
        <f t="shared" si="34"/>
        <v>78</v>
      </c>
      <c r="G267">
        <f t="shared" si="35"/>
        <v>0.44591813400411617</v>
      </c>
      <c r="H267">
        <v>17685</v>
      </c>
      <c r="I267">
        <f t="shared" si="36"/>
        <v>193</v>
      </c>
      <c r="J267">
        <f t="shared" si="37"/>
        <v>1.1033615367024925</v>
      </c>
      <c r="K267">
        <v>17460</v>
      </c>
      <c r="L267">
        <f t="shared" si="38"/>
        <v>-32</v>
      </c>
      <c r="M267">
        <f t="shared" si="39"/>
        <v>-0.1829407729247656</v>
      </c>
    </row>
    <row r="268" spans="1:13" x14ac:dyDescent="0.3">
      <c r="A268" s="3">
        <v>45371</v>
      </c>
      <c r="B268">
        <v>17492</v>
      </c>
      <c r="E268">
        <v>17390</v>
      </c>
      <c r="H268">
        <v>17625</v>
      </c>
      <c r="K268">
        <v>17265</v>
      </c>
    </row>
    <row r="269" spans="1:13" x14ac:dyDescent="0.3">
      <c r="A269" s="3">
        <v>45370</v>
      </c>
      <c r="B269">
        <v>17395</v>
      </c>
      <c r="E269">
        <v>17825</v>
      </c>
      <c r="H269">
        <v>17930</v>
      </c>
      <c r="K269">
        <v>17345</v>
      </c>
    </row>
    <row r="270" spans="1:13" x14ac:dyDescent="0.3">
      <c r="A270" s="3">
        <v>45369</v>
      </c>
      <c r="B270">
        <v>17872</v>
      </c>
      <c r="E270">
        <v>18110</v>
      </c>
      <c r="H270">
        <v>18115</v>
      </c>
      <c r="K270">
        <v>17800</v>
      </c>
    </row>
    <row r="271" spans="1:13" x14ac:dyDescent="0.3">
      <c r="A271" s="3">
        <v>45366</v>
      </c>
      <c r="B271">
        <v>18074</v>
      </c>
      <c r="E271">
        <v>18080</v>
      </c>
      <c r="H271">
        <v>18340</v>
      </c>
      <c r="K271">
        <v>17900</v>
      </c>
    </row>
    <row r="272" spans="1:13" x14ac:dyDescent="0.3">
      <c r="A272" s="3">
        <v>45365</v>
      </c>
      <c r="B272">
        <v>18077</v>
      </c>
      <c r="E272">
        <v>18285</v>
      </c>
      <c r="H272">
        <v>18425</v>
      </c>
      <c r="K272">
        <v>17975</v>
      </c>
    </row>
    <row r="273" spans="1:11" x14ac:dyDescent="0.3">
      <c r="A273" s="3">
        <v>45364</v>
      </c>
      <c r="B273">
        <v>18346</v>
      </c>
      <c r="E273">
        <v>18475</v>
      </c>
      <c r="H273">
        <v>18590</v>
      </c>
      <c r="K273">
        <v>18225</v>
      </c>
    </row>
    <row r="274" spans="1:11" x14ac:dyDescent="0.3">
      <c r="A274" s="3">
        <v>45363</v>
      </c>
      <c r="B274">
        <v>18551</v>
      </c>
      <c r="E274">
        <v>18275</v>
      </c>
      <c r="H274">
        <v>18570</v>
      </c>
      <c r="K274">
        <v>18085</v>
      </c>
    </row>
    <row r="275" spans="1:11" x14ac:dyDescent="0.3">
      <c r="A275" s="3">
        <v>45362</v>
      </c>
      <c r="B275">
        <v>18377</v>
      </c>
      <c r="E275">
        <v>17900</v>
      </c>
      <c r="H275">
        <v>18480</v>
      </c>
      <c r="K275">
        <v>17865</v>
      </c>
    </row>
    <row r="276" spans="1:11" x14ac:dyDescent="0.3">
      <c r="A276" s="3">
        <v>45359</v>
      </c>
      <c r="B276">
        <v>18011</v>
      </c>
      <c r="E276">
        <v>17830</v>
      </c>
      <c r="H276">
        <v>18165</v>
      </c>
      <c r="K276">
        <v>17810</v>
      </c>
    </row>
    <row r="277" spans="1:11" x14ac:dyDescent="0.3">
      <c r="A277" s="3">
        <v>45358</v>
      </c>
      <c r="B277">
        <v>17983</v>
      </c>
      <c r="E277">
        <v>17580</v>
      </c>
      <c r="H277">
        <v>18000</v>
      </c>
      <c r="K277">
        <v>17550</v>
      </c>
    </row>
    <row r="278" spans="1:11" x14ac:dyDescent="0.3">
      <c r="A278" s="3">
        <v>45357</v>
      </c>
      <c r="B278">
        <v>17717</v>
      </c>
      <c r="E278">
        <v>17675</v>
      </c>
      <c r="H278">
        <v>17750</v>
      </c>
      <c r="K278">
        <v>17490</v>
      </c>
    </row>
    <row r="279" spans="1:11" x14ac:dyDescent="0.3">
      <c r="A279" s="3">
        <v>45356</v>
      </c>
      <c r="B279">
        <v>17759</v>
      </c>
      <c r="E279">
        <v>17890</v>
      </c>
      <c r="H279">
        <v>17970</v>
      </c>
      <c r="K279">
        <v>17645</v>
      </c>
    </row>
    <row r="280" spans="1:11" x14ac:dyDescent="0.3">
      <c r="A280" s="3">
        <v>45355</v>
      </c>
      <c r="B280">
        <v>17945</v>
      </c>
      <c r="E280">
        <v>17670</v>
      </c>
      <c r="H280">
        <v>17970</v>
      </c>
      <c r="K280">
        <v>17435</v>
      </c>
    </row>
    <row r="281" spans="1:11" x14ac:dyDescent="0.3">
      <c r="A281" s="3">
        <v>45352</v>
      </c>
      <c r="B281">
        <v>17662</v>
      </c>
      <c r="E281">
        <v>17830</v>
      </c>
      <c r="H281">
        <v>17880</v>
      </c>
      <c r="K281">
        <v>17200</v>
      </c>
    </row>
    <row r="282" spans="1:11" x14ac:dyDescent="0.3">
      <c r="A282" s="3">
        <v>45351</v>
      </c>
      <c r="B282">
        <v>17896</v>
      </c>
      <c r="E282">
        <v>17650</v>
      </c>
      <c r="H282">
        <v>17935</v>
      </c>
      <c r="K282">
        <v>17585</v>
      </c>
    </row>
    <row r="283" spans="1:11" x14ac:dyDescent="0.3">
      <c r="A283" s="3">
        <v>45350</v>
      </c>
      <c r="B283">
        <v>17601</v>
      </c>
      <c r="E283">
        <v>17510</v>
      </c>
      <c r="H283">
        <v>17700</v>
      </c>
      <c r="K283">
        <v>17260</v>
      </c>
    </row>
    <row r="284" spans="1:11" x14ac:dyDescent="0.3">
      <c r="A284" s="3">
        <v>45349</v>
      </c>
      <c r="B284">
        <v>17460</v>
      </c>
      <c r="E284">
        <v>17100</v>
      </c>
      <c r="H284">
        <v>17545</v>
      </c>
      <c r="K284">
        <v>17005</v>
      </c>
    </row>
    <row r="285" spans="1:11" x14ac:dyDescent="0.3">
      <c r="A285" s="3">
        <v>45348</v>
      </c>
      <c r="B285">
        <v>17169</v>
      </c>
      <c r="E285">
        <v>17495</v>
      </c>
      <c r="H285">
        <v>17520</v>
      </c>
      <c r="K285">
        <v>17050</v>
      </c>
    </row>
    <row r="286" spans="1:11" x14ac:dyDescent="0.3">
      <c r="A286" s="3">
        <v>45345</v>
      </c>
      <c r="B286">
        <v>17495</v>
      </c>
      <c r="E286">
        <v>17365</v>
      </c>
      <c r="H286">
        <v>17600</v>
      </c>
      <c r="K286">
        <v>17265</v>
      </c>
    </row>
    <row r="287" spans="1:11" x14ac:dyDescent="0.3">
      <c r="A287" s="3">
        <v>45344</v>
      </c>
      <c r="B287">
        <v>17392</v>
      </c>
      <c r="E287">
        <v>16800</v>
      </c>
      <c r="H287">
        <v>17430</v>
      </c>
      <c r="K287">
        <v>16800</v>
      </c>
    </row>
    <row r="288" spans="1:11" x14ac:dyDescent="0.3">
      <c r="A288" s="3">
        <v>45343</v>
      </c>
      <c r="B288">
        <v>16930</v>
      </c>
      <c r="E288">
        <v>16425</v>
      </c>
      <c r="H288">
        <v>16950</v>
      </c>
      <c r="K288">
        <v>16400</v>
      </c>
    </row>
    <row r="289" spans="1:11" x14ac:dyDescent="0.3">
      <c r="A289" s="3">
        <v>45342</v>
      </c>
      <c r="B289">
        <v>16347</v>
      </c>
      <c r="E289">
        <v>16300</v>
      </c>
      <c r="H289">
        <v>16555</v>
      </c>
      <c r="K289">
        <v>16230</v>
      </c>
    </row>
    <row r="290" spans="1:11" x14ac:dyDescent="0.3">
      <c r="A290" s="3">
        <v>45341</v>
      </c>
      <c r="B290">
        <v>16349</v>
      </c>
      <c r="E290">
        <v>16350</v>
      </c>
      <c r="H290">
        <v>16475</v>
      </c>
      <c r="K290">
        <v>16205</v>
      </c>
    </row>
    <row r="291" spans="1:11" x14ac:dyDescent="0.3">
      <c r="A291" s="3">
        <v>45338</v>
      </c>
      <c r="B291">
        <v>16356</v>
      </c>
      <c r="E291">
        <v>16250</v>
      </c>
      <c r="H291">
        <v>16465</v>
      </c>
      <c r="K291">
        <v>16230</v>
      </c>
    </row>
    <row r="292" spans="1:11" x14ac:dyDescent="0.3">
      <c r="A292" s="3">
        <v>45337</v>
      </c>
      <c r="B292">
        <v>16258</v>
      </c>
      <c r="E292">
        <v>16330</v>
      </c>
      <c r="H292">
        <v>16590</v>
      </c>
      <c r="K292">
        <v>16205</v>
      </c>
    </row>
    <row r="293" spans="1:11" x14ac:dyDescent="0.3">
      <c r="A293" s="3">
        <v>45336</v>
      </c>
      <c r="B293">
        <v>16346</v>
      </c>
      <c r="E293">
        <v>16225</v>
      </c>
      <c r="H293">
        <v>16575</v>
      </c>
      <c r="K293">
        <v>16215</v>
      </c>
    </row>
    <row r="294" spans="1:11" x14ac:dyDescent="0.3">
      <c r="A294" s="3">
        <v>45335</v>
      </c>
      <c r="B294">
        <v>16261</v>
      </c>
      <c r="E294">
        <v>16040</v>
      </c>
      <c r="H294">
        <v>16300</v>
      </c>
      <c r="K294">
        <v>16015</v>
      </c>
    </row>
    <row r="295" spans="1:11" x14ac:dyDescent="0.3">
      <c r="A295" s="3">
        <v>45334</v>
      </c>
      <c r="B295">
        <v>16040</v>
      </c>
      <c r="E295">
        <v>15935</v>
      </c>
      <c r="H295">
        <v>16085</v>
      </c>
      <c r="K295">
        <v>15935</v>
      </c>
    </row>
    <row r="296" spans="1:11" x14ac:dyDescent="0.3">
      <c r="A296" s="3">
        <v>45331</v>
      </c>
      <c r="B296">
        <v>15921</v>
      </c>
      <c r="E296">
        <v>16085</v>
      </c>
      <c r="H296">
        <v>16140</v>
      </c>
      <c r="K296">
        <v>15900</v>
      </c>
    </row>
    <row r="297" spans="1:11" x14ac:dyDescent="0.3">
      <c r="A297" s="3">
        <v>45330</v>
      </c>
      <c r="B297">
        <v>16007</v>
      </c>
      <c r="E297">
        <v>16000</v>
      </c>
      <c r="H297">
        <v>16175</v>
      </c>
      <c r="K297">
        <v>15905</v>
      </c>
    </row>
    <row r="298" spans="1:11" x14ac:dyDescent="0.3">
      <c r="A298" s="3">
        <v>45329</v>
      </c>
      <c r="B298">
        <v>16012</v>
      </c>
      <c r="E298">
        <v>15930</v>
      </c>
      <c r="H298">
        <v>16050</v>
      </c>
      <c r="K298">
        <v>15850</v>
      </c>
    </row>
    <row r="299" spans="1:11" x14ac:dyDescent="0.3">
      <c r="A299" s="3">
        <v>45328</v>
      </c>
      <c r="B299">
        <v>15927</v>
      </c>
      <c r="E299">
        <v>15960</v>
      </c>
      <c r="H299">
        <v>16135</v>
      </c>
      <c r="K299">
        <v>15850</v>
      </c>
    </row>
    <row r="300" spans="1:11" x14ac:dyDescent="0.3">
      <c r="A300" s="3">
        <v>45327</v>
      </c>
      <c r="B300">
        <v>16020</v>
      </c>
      <c r="E300">
        <v>16190</v>
      </c>
      <c r="H300">
        <v>16270</v>
      </c>
      <c r="K300">
        <v>15890</v>
      </c>
    </row>
    <row r="301" spans="1:11" x14ac:dyDescent="0.3">
      <c r="A301" s="3">
        <v>45324</v>
      </c>
      <c r="B301">
        <v>16235</v>
      </c>
      <c r="E301">
        <v>16220</v>
      </c>
      <c r="H301">
        <v>16430</v>
      </c>
      <c r="K301">
        <v>16175</v>
      </c>
    </row>
    <row r="302" spans="1:11" x14ac:dyDescent="0.3">
      <c r="A302" s="3">
        <v>45323</v>
      </c>
      <c r="B302">
        <v>16230</v>
      </c>
      <c r="E302">
        <v>16245</v>
      </c>
      <c r="H302">
        <v>16345</v>
      </c>
      <c r="K302">
        <v>16065</v>
      </c>
    </row>
    <row r="303" spans="1:11" x14ac:dyDescent="0.3">
      <c r="A303" s="3">
        <v>45322</v>
      </c>
      <c r="B303">
        <v>16269</v>
      </c>
      <c r="E303">
        <v>16495</v>
      </c>
      <c r="H303">
        <v>16525</v>
      </c>
      <c r="K303">
        <v>16205</v>
      </c>
    </row>
    <row r="304" spans="1:11" x14ac:dyDescent="0.3">
      <c r="A304" s="3">
        <v>45321</v>
      </c>
      <c r="B304">
        <v>16508</v>
      </c>
      <c r="E304">
        <v>16465</v>
      </c>
      <c r="H304">
        <v>16545</v>
      </c>
      <c r="K304">
        <v>16255</v>
      </c>
    </row>
    <row r="305" spans="1:11" x14ac:dyDescent="0.3">
      <c r="A305" s="3">
        <v>45320</v>
      </c>
      <c r="B305">
        <v>16439</v>
      </c>
      <c r="E305">
        <v>16565</v>
      </c>
      <c r="H305">
        <v>16630</v>
      </c>
      <c r="K305">
        <v>16350</v>
      </c>
    </row>
    <row r="306" spans="1:11" x14ac:dyDescent="0.3">
      <c r="A306" s="3">
        <v>45317</v>
      </c>
      <c r="B306">
        <v>16785</v>
      </c>
      <c r="E306">
        <v>16680</v>
      </c>
      <c r="H306">
        <v>16795</v>
      </c>
      <c r="K306">
        <v>16555</v>
      </c>
    </row>
    <row r="307" spans="1:11" x14ac:dyDescent="0.3">
      <c r="A307" s="3">
        <v>45316</v>
      </c>
      <c r="B307">
        <v>16701</v>
      </c>
      <c r="E307">
        <v>16650</v>
      </c>
      <c r="H307">
        <v>16775</v>
      </c>
      <c r="K307">
        <v>16450</v>
      </c>
    </row>
    <row r="308" spans="1:11" x14ac:dyDescent="0.3">
      <c r="A308" s="3">
        <v>45315</v>
      </c>
      <c r="B308">
        <v>16648</v>
      </c>
      <c r="E308">
        <v>16255</v>
      </c>
      <c r="H308">
        <v>16700</v>
      </c>
      <c r="K308">
        <v>16225</v>
      </c>
    </row>
    <row r="309" spans="1:11" x14ac:dyDescent="0.3">
      <c r="A309" s="3">
        <v>45314</v>
      </c>
      <c r="B309">
        <v>16306</v>
      </c>
      <c r="E309">
        <v>15980</v>
      </c>
      <c r="H309">
        <v>16370</v>
      </c>
      <c r="K309">
        <v>15980</v>
      </c>
    </row>
    <row r="310" spans="1:11" x14ac:dyDescent="0.3">
      <c r="A310" s="3">
        <v>45313</v>
      </c>
      <c r="B310">
        <v>16007</v>
      </c>
      <c r="E310">
        <v>16090</v>
      </c>
      <c r="H310">
        <v>16100</v>
      </c>
      <c r="K310">
        <v>15920</v>
      </c>
    </row>
    <row r="311" spans="1:11" x14ac:dyDescent="0.3">
      <c r="A311" s="3">
        <v>45310</v>
      </c>
      <c r="B311">
        <v>16036</v>
      </c>
      <c r="E311">
        <v>16270</v>
      </c>
      <c r="H311">
        <v>16345</v>
      </c>
      <c r="K311">
        <v>16000</v>
      </c>
    </row>
    <row r="312" spans="1:11" x14ac:dyDescent="0.3">
      <c r="A312" s="3">
        <v>45309</v>
      </c>
      <c r="B312">
        <v>16156</v>
      </c>
      <c r="E312">
        <v>16110</v>
      </c>
      <c r="H312">
        <v>16270</v>
      </c>
      <c r="K312">
        <v>16010</v>
      </c>
    </row>
    <row r="313" spans="1:11" x14ac:dyDescent="0.3">
      <c r="A313" s="3">
        <v>45308</v>
      </c>
      <c r="B313">
        <v>16079</v>
      </c>
      <c r="E313">
        <v>16230</v>
      </c>
      <c r="H313">
        <v>16240</v>
      </c>
      <c r="K313">
        <v>16000</v>
      </c>
    </row>
    <row r="314" spans="1:11" x14ac:dyDescent="0.3">
      <c r="A314" s="3">
        <v>45307</v>
      </c>
      <c r="B314">
        <v>16150</v>
      </c>
      <c r="E314">
        <v>16100</v>
      </c>
      <c r="H314">
        <v>16255</v>
      </c>
      <c r="K314">
        <v>16100</v>
      </c>
    </row>
    <row r="315" spans="1:11" x14ac:dyDescent="0.3">
      <c r="A315" s="3">
        <v>45306</v>
      </c>
      <c r="B315">
        <v>16218</v>
      </c>
      <c r="E315">
        <v>16275</v>
      </c>
      <c r="H315">
        <v>16470</v>
      </c>
      <c r="K315">
        <v>16130</v>
      </c>
    </row>
    <row r="316" spans="1:11" x14ac:dyDescent="0.3">
      <c r="A316" s="3">
        <v>45303</v>
      </c>
      <c r="B316">
        <v>16343</v>
      </c>
      <c r="E316">
        <v>16440</v>
      </c>
      <c r="H316">
        <v>16525</v>
      </c>
      <c r="K316">
        <v>16180</v>
      </c>
    </row>
    <row r="317" spans="1:11" x14ac:dyDescent="0.3">
      <c r="A317" s="3">
        <v>45302</v>
      </c>
      <c r="B317">
        <v>16420</v>
      </c>
      <c r="E317">
        <v>16405</v>
      </c>
      <c r="H317">
        <v>16565</v>
      </c>
      <c r="K317">
        <v>16305</v>
      </c>
    </row>
    <row r="318" spans="1:11" x14ac:dyDescent="0.3">
      <c r="A318" s="3">
        <v>45301</v>
      </c>
      <c r="B318">
        <v>16429</v>
      </c>
      <c r="E318">
        <v>16240</v>
      </c>
      <c r="H318">
        <v>16480</v>
      </c>
      <c r="K318">
        <v>16105</v>
      </c>
    </row>
    <row r="319" spans="1:11" x14ac:dyDescent="0.3">
      <c r="A319" s="3">
        <v>45300</v>
      </c>
      <c r="B319">
        <v>16287</v>
      </c>
      <c r="E319">
        <v>16320</v>
      </c>
      <c r="H319">
        <v>16400</v>
      </c>
      <c r="K319">
        <v>16115</v>
      </c>
    </row>
    <row r="320" spans="1:11" x14ac:dyDescent="0.3">
      <c r="A320" s="3">
        <v>45299</v>
      </c>
      <c r="B320">
        <v>16303</v>
      </c>
      <c r="E320">
        <v>16340</v>
      </c>
      <c r="H320">
        <v>16475</v>
      </c>
      <c r="K320">
        <v>16100</v>
      </c>
    </row>
    <row r="321" spans="1:11" x14ac:dyDescent="0.3">
      <c r="A321" s="3">
        <v>45296</v>
      </c>
      <c r="B321">
        <v>16372</v>
      </c>
      <c r="E321">
        <v>16055</v>
      </c>
      <c r="H321">
        <v>16405</v>
      </c>
      <c r="K321">
        <v>15895</v>
      </c>
    </row>
    <row r="322" spans="1:11" x14ac:dyDescent="0.3">
      <c r="A322" s="3">
        <v>45295</v>
      </c>
      <c r="B322">
        <v>16064</v>
      </c>
      <c r="E322">
        <v>16365</v>
      </c>
      <c r="H322">
        <v>16450</v>
      </c>
      <c r="K322">
        <v>16030</v>
      </c>
    </row>
    <row r="323" spans="1:11" x14ac:dyDescent="0.3">
      <c r="A323" s="3">
        <v>45294</v>
      </c>
      <c r="B323">
        <v>16409</v>
      </c>
      <c r="E323">
        <v>16575</v>
      </c>
      <c r="H323">
        <v>16685</v>
      </c>
      <c r="K323">
        <v>16290</v>
      </c>
    </row>
    <row r="324" spans="1:11" x14ac:dyDescent="0.3">
      <c r="A324" s="3">
        <v>45293</v>
      </c>
      <c r="B324">
        <v>16574</v>
      </c>
      <c r="E324">
        <v>16625</v>
      </c>
      <c r="H324">
        <v>16850</v>
      </c>
      <c r="K324">
        <v>16465</v>
      </c>
    </row>
    <row r="325" spans="1:11" x14ac:dyDescent="0.3">
      <c r="A325" s="3">
        <v>45289</v>
      </c>
      <c r="B325">
        <v>16603</v>
      </c>
      <c r="E325">
        <v>16715</v>
      </c>
      <c r="H325">
        <v>16810</v>
      </c>
      <c r="K325">
        <v>16400</v>
      </c>
    </row>
    <row r="326" spans="1:11" x14ac:dyDescent="0.3">
      <c r="A326" s="3">
        <v>45288</v>
      </c>
      <c r="B326">
        <v>16734</v>
      </c>
      <c r="E326">
        <v>16895</v>
      </c>
      <c r="H326">
        <v>17025</v>
      </c>
      <c r="K326">
        <v>16650</v>
      </c>
    </row>
    <row r="327" spans="1:11" x14ac:dyDescent="0.3">
      <c r="A327" s="3">
        <v>45287</v>
      </c>
      <c r="B327">
        <v>16938</v>
      </c>
      <c r="E327">
        <v>16610</v>
      </c>
      <c r="H327">
        <v>16960</v>
      </c>
      <c r="K327">
        <v>16600</v>
      </c>
    </row>
    <row r="328" spans="1:11" x14ac:dyDescent="0.3">
      <c r="A328" s="3">
        <v>45282</v>
      </c>
      <c r="B328">
        <v>16509</v>
      </c>
      <c r="E328">
        <v>16895</v>
      </c>
      <c r="H328">
        <v>17035</v>
      </c>
      <c r="K328">
        <v>16359</v>
      </c>
    </row>
    <row r="329" spans="1:11" x14ac:dyDescent="0.3">
      <c r="A329" s="3">
        <v>45281</v>
      </c>
      <c r="B329">
        <v>16888</v>
      </c>
      <c r="E329">
        <v>16775</v>
      </c>
      <c r="H329">
        <v>17050</v>
      </c>
      <c r="K329">
        <v>16525</v>
      </c>
    </row>
    <row r="330" spans="1:11" x14ac:dyDescent="0.3">
      <c r="A330" s="3">
        <v>45280</v>
      </c>
      <c r="B330">
        <v>16854</v>
      </c>
      <c r="E330">
        <v>16685</v>
      </c>
      <c r="H330">
        <v>16935</v>
      </c>
      <c r="K330">
        <v>16587</v>
      </c>
    </row>
    <row r="331" spans="1:11" x14ac:dyDescent="0.3">
      <c r="A331" s="3">
        <v>45279</v>
      </c>
      <c r="B331">
        <v>16747</v>
      </c>
      <c r="E331">
        <v>16525</v>
      </c>
      <c r="H331">
        <v>16785</v>
      </c>
      <c r="K331">
        <v>16340</v>
      </c>
    </row>
    <row r="332" spans="1:11" x14ac:dyDescent="0.3">
      <c r="A332" s="3">
        <v>45278</v>
      </c>
      <c r="B332">
        <v>16502</v>
      </c>
      <c r="E332">
        <v>16625</v>
      </c>
      <c r="H332">
        <v>17080</v>
      </c>
      <c r="K332">
        <v>16395</v>
      </c>
    </row>
    <row r="333" spans="1:11" x14ac:dyDescent="0.3">
      <c r="A333" s="3">
        <v>45275</v>
      </c>
      <c r="B333">
        <v>17150</v>
      </c>
      <c r="E333">
        <v>17020</v>
      </c>
      <c r="H333">
        <v>17375</v>
      </c>
      <c r="K333">
        <v>16780</v>
      </c>
    </row>
    <row r="334" spans="1:11" x14ac:dyDescent="0.3">
      <c r="A334" s="3">
        <v>45274</v>
      </c>
      <c r="B334">
        <v>16972</v>
      </c>
      <c r="E334">
        <v>16545</v>
      </c>
      <c r="H334">
        <v>17060</v>
      </c>
      <c r="K334">
        <v>16510</v>
      </c>
    </row>
    <row r="335" spans="1:11" x14ac:dyDescent="0.3">
      <c r="A335" s="3">
        <v>45273</v>
      </c>
      <c r="B335">
        <v>16468</v>
      </c>
      <c r="E335">
        <v>16485</v>
      </c>
      <c r="H335">
        <v>16575</v>
      </c>
      <c r="K335">
        <v>16280</v>
      </c>
    </row>
    <row r="336" spans="1:11" x14ac:dyDescent="0.3">
      <c r="A336" s="3">
        <v>45272</v>
      </c>
      <c r="B336">
        <v>16520</v>
      </c>
      <c r="E336">
        <v>16560</v>
      </c>
      <c r="H336">
        <v>16700</v>
      </c>
      <c r="K336">
        <v>16385</v>
      </c>
    </row>
    <row r="337" spans="1:11" x14ac:dyDescent="0.3">
      <c r="A337" s="3">
        <v>45271</v>
      </c>
      <c r="B337">
        <v>16607</v>
      </c>
      <c r="E337">
        <v>16805</v>
      </c>
      <c r="H337">
        <v>16860</v>
      </c>
      <c r="K337">
        <v>16455</v>
      </c>
    </row>
    <row r="338" spans="1:11" x14ac:dyDescent="0.3">
      <c r="A338" s="3">
        <v>45268</v>
      </c>
      <c r="B338">
        <v>16806</v>
      </c>
      <c r="E338">
        <v>16650</v>
      </c>
      <c r="H338">
        <v>17070</v>
      </c>
      <c r="K338">
        <v>16615</v>
      </c>
    </row>
    <row r="339" spans="1:11" x14ac:dyDescent="0.3">
      <c r="A339" s="3">
        <v>45267</v>
      </c>
      <c r="B339">
        <v>16508</v>
      </c>
      <c r="E339">
        <v>16230</v>
      </c>
      <c r="H339">
        <v>16685</v>
      </c>
      <c r="K339">
        <v>16160</v>
      </c>
    </row>
    <row r="340" spans="1:11" x14ac:dyDescent="0.3">
      <c r="A340" s="3">
        <v>45266</v>
      </c>
      <c r="B340">
        <v>16218</v>
      </c>
      <c r="E340">
        <v>16230</v>
      </c>
      <c r="H340">
        <v>16830</v>
      </c>
      <c r="K340">
        <v>16180</v>
      </c>
    </row>
    <row r="341" spans="1:11" x14ac:dyDescent="0.3">
      <c r="A341" s="3">
        <v>45265</v>
      </c>
      <c r="B341">
        <v>16143</v>
      </c>
      <c r="E341">
        <v>16680</v>
      </c>
      <c r="H341">
        <v>16680</v>
      </c>
      <c r="K341">
        <v>16095</v>
      </c>
    </row>
    <row r="342" spans="1:11" x14ac:dyDescent="0.3">
      <c r="A342" s="3">
        <v>45264</v>
      </c>
      <c r="B342">
        <v>16714</v>
      </c>
      <c r="E342">
        <v>16955</v>
      </c>
      <c r="H342">
        <v>16970</v>
      </c>
      <c r="K342">
        <v>16405</v>
      </c>
    </row>
    <row r="343" spans="1:11" x14ac:dyDescent="0.3">
      <c r="A343" s="3">
        <v>45261</v>
      </c>
      <c r="B343">
        <v>17042</v>
      </c>
      <c r="E343">
        <v>16615</v>
      </c>
      <c r="H343">
        <v>17090</v>
      </c>
      <c r="K343">
        <v>16470</v>
      </c>
    </row>
    <row r="344" spans="1:11" x14ac:dyDescent="0.3">
      <c r="A344" s="3">
        <v>45260</v>
      </c>
      <c r="B344">
        <v>16645</v>
      </c>
      <c r="E344">
        <v>17105</v>
      </c>
      <c r="H344">
        <v>17105</v>
      </c>
      <c r="K344">
        <v>16375</v>
      </c>
    </row>
    <row r="345" spans="1:11" x14ac:dyDescent="0.3">
      <c r="A345" s="3">
        <v>45259</v>
      </c>
      <c r="B345">
        <v>17122</v>
      </c>
      <c r="E345">
        <v>16840</v>
      </c>
      <c r="H345">
        <v>17270</v>
      </c>
      <c r="K345">
        <v>16780</v>
      </c>
    </row>
    <row r="346" spans="1:11" x14ac:dyDescent="0.3">
      <c r="A346" s="3">
        <v>45258</v>
      </c>
      <c r="B346">
        <v>16766</v>
      </c>
      <c r="E346">
        <v>16025</v>
      </c>
      <c r="H346">
        <v>16840</v>
      </c>
      <c r="K346">
        <v>15995</v>
      </c>
    </row>
    <row r="347" spans="1:11" x14ac:dyDescent="0.3">
      <c r="A347" s="3">
        <v>45257</v>
      </c>
      <c r="B347">
        <v>16079</v>
      </c>
      <c r="E347">
        <v>16130</v>
      </c>
      <c r="H347">
        <v>16240</v>
      </c>
      <c r="K347">
        <v>15840</v>
      </c>
    </row>
    <row r="348" spans="1:11" x14ac:dyDescent="0.3">
      <c r="A348" s="3">
        <v>45254</v>
      </c>
      <c r="B348">
        <v>16138</v>
      </c>
      <c r="E348">
        <v>16600</v>
      </c>
      <c r="H348">
        <v>16615</v>
      </c>
      <c r="K348">
        <v>15995</v>
      </c>
    </row>
    <row r="349" spans="1:11" x14ac:dyDescent="0.3">
      <c r="A349" s="3">
        <v>45253</v>
      </c>
      <c r="B349">
        <v>16619</v>
      </c>
      <c r="E349">
        <v>16500</v>
      </c>
      <c r="H349">
        <v>16690</v>
      </c>
      <c r="K349">
        <v>16280</v>
      </c>
    </row>
    <row r="350" spans="1:11" x14ac:dyDescent="0.3">
      <c r="A350" s="3">
        <v>45252</v>
      </c>
      <c r="B350">
        <v>16435</v>
      </c>
      <c r="E350">
        <v>16945</v>
      </c>
      <c r="H350">
        <v>16975</v>
      </c>
      <c r="K350">
        <v>16405</v>
      </c>
    </row>
    <row r="351" spans="1:11" x14ac:dyDescent="0.3">
      <c r="A351" s="3">
        <v>45251</v>
      </c>
      <c r="B351">
        <v>16992</v>
      </c>
      <c r="E351">
        <v>17070</v>
      </c>
      <c r="H351">
        <v>17160</v>
      </c>
      <c r="K351">
        <v>16740</v>
      </c>
    </row>
    <row r="352" spans="1:11" x14ac:dyDescent="0.3">
      <c r="A352" s="3">
        <v>45250</v>
      </c>
      <c r="B352">
        <v>16952</v>
      </c>
      <c r="E352">
        <v>17090</v>
      </c>
      <c r="H352">
        <v>17100</v>
      </c>
      <c r="K352">
        <v>16710</v>
      </c>
    </row>
    <row r="353" spans="1:11" x14ac:dyDescent="0.3">
      <c r="A353" s="3">
        <v>45247</v>
      </c>
      <c r="B353">
        <v>16904</v>
      </c>
      <c r="E353">
        <v>17100</v>
      </c>
      <c r="H353">
        <v>17220</v>
      </c>
      <c r="K353">
        <v>16820</v>
      </c>
    </row>
    <row r="354" spans="1:11" x14ac:dyDescent="0.3">
      <c r="A354" s="3">
        <v>45246</v>
      </c>
      <c r="B354">
        <v>17020</v>
      </c>
      <c r="E354">
        <v>17465</v>
      </c>
      <c r="H354">
        <v>17485</v>
      </c>
      <c r="K354">
        <v>16955</v>
      </c>
    </row>
    <row r="355" spans="1:11" x14ac:dyDescent="0.3">
      <c r="A355" s="3">
        <v>45245</v>
      </c>
      <c r="B355">
        <v>17421</v>
      </c>
      <c r="E355">
        <v>17420</v>
      </c>
      <c r="H355">
        <v>17560</v>
      </c>
      <c r="K355">
        <v>17310</v>
      </c>
    </row>
    <row r="356" spans="1:11" x14ac:dyDescent="0.3">
      <c r="A356" s="3">
        <v>45244</v>
      </c>
      <c r="B356">
        <v>17487</v>
      </c>
      <c r="E356">
        <v>17400</v>
      </c>
      <c r="H356">
        <v>17590</v>
      </c>
      <c r="K356">
        <v>17175</v>
      </c>
    </row>
    <row r="357" spans="1:11" x14ac:dyDescent="0.3">
      <c r="A357" s="3">
        <v>45243</v>
      </c>
      <c r="B357">
        <v>17398</v>
      </c>
      <c r="E357">
        <v>17190</v>
      </c>
      <c r="H357">
        <v>17540</v>
      </c>
      <c r="K357">
        <v>17035</v>
      </c>
    </row>
    <row r="358" spans="1:11" x14ac:dyDescent="0.3">
      <c r="A358" s="3">
        <v>45240</v>
      </c>
      <c r="B358">
        <v>17257</v>
      </c>
      <c r="E358">
        <v>17790</v>
      </c>
      <c r="H358">
        <v>17850</v>
      </c>
      <c r="K358">
        <v>17190</v>
      </c>
    </row>
    <row r="359" spans="1:11" x14ac:dyDescent="0.3">
      <c r="A359" s="3">
        <v>45239</v>
      </c>
      <c r="B359">
        <v>17813</v>
      </c>
      <c r="E359">
        <v>18050</v>
      </c>
      <c r="H359">
        <v>18090</v>
      </c>
      <c r="K359">
        <v>17730</v>
      </c>
    </row>
    <row r="360" spans="1:11" x14ac:dyDescent="0.3">
      <c r="A360" s="3">
        <v>45238</v>
      </c>
      <c r="B360">
        <v>18094</v>
      </c>
      <c r="E360">
        <v>17905</v>
      </c>
      <c r="H360">
        <v>18190</v>
      </c>
      <c r="K360">
        <v>17800</v>
      </c>
    </row>
    <row r="361" spans="1:11" x14ac:dyDescent="0.3">
      <c r="A361" s="3">
        <v>45237</v>
      </c>
      <c r="B361">
        <v>17912</v>
      </c>
      <c r="E361">
        <v>18390</v>
      </c>
      <c r="H361">
        <v>18395</v>
      </c>
      <c r="K361">
        <v>17660</v>
      </c>
    </row>
    <row r="362" spans="1:11" x14ac:dyDescent="0.3">
      <c r="A362" s="3">
        <v>45236</v>
      </c>
      <c r="B362">
        <v>18445</v>
      </c>
      <c r="E362">
        <v>18215</v>
      </c>
      <c r="H362">
        <v>18495</v>
      </c>
      <c r="K362">
        <v>18035</v>
      </c>
    </row>
    <row r="363" spans="1:11" x14ac:dyDescent="0.3">
      <c r="A363" s="3">
        <v>45233</v>
      </c>
      <c r="B363">
        <v>18223</v>
      </c>
      <c r="E363">
        <v>17950</v>
      </c>
      <c r="H363">
        <v>18240</v>
      </c>
      <c r="K363">
        <v>17900</v>
      </c>
    </row>
    <row r="364" spans="1:11" x14ac:dyDescent="0.3">
      <c r="A364" s="3">
        <v>45232</v>
      </c>
      <c r="B364">
        <v>17979</v>
      </c>
      <c r="E364">
        <v>18020</v>
      </c>
      <c r="H364">
        <v>18075</v>
      </c>
      <c r="K364">
        <v>17885</v>
      </c>
    </row>
    <row r="365" spans="1:11" x14ac:dyDescent="0.3">
      <c r="A365" s="3">
        <v>45231</v>
      </c>
      <c r="B365">
        <v>18014</v>
      </c>
      <c r="E365">
        <v>18080</v>
      </c>
      <c r="H365">
        <v>18185</v>
      </c>
      <c r="K365">
        <v>17905</v>
      </c>
    </row>
    <row r="366" spans="1:11" x14ac:dyDescent="0.3">
      <c r="A366" s="3">
        <v>45230</v>
      </c>
      <c r="B366">
        <v>18130</v>
      </c>
      <c r="E366">
        <v>18430</v>
      </c>
      <c r="H366">
        <v>18430</v>
      </c>
      <c r="K366">
        <v>18005</v>
      </c>
    </row>
    <row r="367" spans="1:11" x14ac:dyDescent="0.3">
      <c r="A367" s="3">
        <v>45229</v>
      </c>
      <c r="B367">
        <v>18489</v>
      </c>
      <c r="E367">
        <v>18380</v>
      </c>
      <c r="H367">
        <v>18650</v>
      </c>
      <c r="K367">
        <v>18310</v>
      </c>
    </row>
    <row r="368" spans="1:11" x14ac:dyDescent="0.3">
      <c r="A368" s="3">
        <v>45226</v>
      </c>
      <c r="B368">
        <v>18374</v>
      </c>
      <c r="E368">
        <v>18065</v>
      </c>
      <c r="H368">
        <v>18435</v>
      </c>
      <c r="K368">
        <v>17925</v>
      </c>
    </row>
    <row r="369" spans="1:11" x14ac:dyDescent="0.3">
      <c r="A369" s="3">
        <v>45225</v>
      </c>
      <c r="B369">
        <v>18079</v>
      </c>
      <c r="E369">
        <v>18200</v>
      </c>
      <c r="H369">
        <v>18295</v>
      </c>
      <c r="K369">
        <v>17970</v>
      </c>
    </row>
    <row r="370" spans="1:11" x14ac:dyDescent="0.3">
      <c r="A370" s="3">
        <v>45224</v>
      </c>
      <c r="B370">
        <v>18317</v>
      </c>
      <c r="E370">
        <v>18345</v>
      </c>
      <c r="H370">
        <v>18490</v>
      </c>
      <c r="K370">
        <v>18170</v>
      </c>
    </row>
    <row r="371" spans="1:11" x14ac:dyDescent="0.3">
      <c r="A371" s="3">
        <v>45223</v>
      </c>
      <c r="B371">
        <v>18274</v>
      </c>
      <c r="E371">
        <v>18255</v>
      </c>
      <c r="H371">
        <v>18410</v>
      </c>
      <c r="K371">
        <v>17930</v>
      </c>
    </row>
    <row r="372" spans="1:11" x14ac:dyDescent="0.3">
      <c r="A372" s="3">
        <v>45222</v>
      </c>
      <c r="B372">
        <v>18177</v>
      </c>
      <c r="E372">
        <v>18645</v>
      </c>
      <c r="H372">
        <v>18735</v>
      </c>
      <c r="K372">
        <v>18150</v>
      </c>
    </row>
    <row r="373" spans="1:11" x14ac:dyDescent="0.3">
      <c r="A373" s="3">
        <v>45219</v>
      </c>
      <c r="B373">
        <v>18588</v>
      </c>
      <c r="E373">
        <v>18570</v>
      </c>
      <c r="H373">
        <v>18760</v>
      </c>
      <c r="K373">
        <v>18190</v>
      </c>
    </row>
    <row r="374" spans="1:11" x14ac:dyDescent="0.3">
      <c r="A374" s="3">
        <v>45218</v>
      </c>
      <c r="B374">
        <v>18520</v>
      </c>
      <c r="E374">
        <v>18470</v>
      </c>
      <c r="H374">
        <v>18675</v>
      </c>
      <c r="K374">
        <v>18380</v>
      </c>
    </row>
    <row r="375" spans="1:11" x14ac:dyDescent="0.3">
      <c r="A375" s="3">
        <v>45217</v>
      </c>
      <c r="B375">
        <v>18655</v>
      </c>
      <c r="E375">
        <v>18645</v>
      </c>
      <c r="H375">
        <v>18760</v>
      </c>
      <c r="K375">
        <v>18465</v>
      </c>
    </row>
    <row r="376" spans="1:11" x14ac:dyDescent="0.3">
      <c r="A376" s="3">
        <v>45216</v>
      </c>
      <c r="B376">
        <v>18593</v>
      </c>
      <c r="E376">
        <v>18545</v>
      </c>
      <c r="H376">
        <v>18645</v>
      </c>
      <c r="K376">
        <v>18360</v>
      </c>
    </row>
    <row r="377" spans="1:11" x14ac:dyDescent="0.3">
      <c r="A377" s="3">
        <v>45215</v>
      </c>
      <c r="B377">
        <v>18602</v>
      </c>
      <c r="E377">
        <v>18740</v>
      </c>
      <c r="H377">
        <v>18880</v>
      </c>
      <c r="K377">
        <v>18555</v>
      </c>
    </row>
    <row r="378" spans="1:11" x14ac:dyDescent="0.3">
      <c r="A378" s="3">
        <v>45212</v>
      </c>
      <c r="B378">
        <v>18546</v>
      </c>
      <c r="E378">
        <v>18690</v>
      </c>
      <c r="H378">
        <v>18795</v>
      </c>
      <c r="K378">
        <v>18460</v>
      </c>
    </row>
    <row r="379" spans="1:11" x14ac:dyDescent="0.3">
      <c r="A379" s="3">
        <v>45211</v>
      </c>
      <c r="B379">
        <v>18728</v>
      </c>
      <c r="E379">
        <v>18465</v>
      </c>
      <c r="H379">
        <v>18950</v>
      </c>
      <c r="K379">
        <v>18320</v>
      </c>
    </row>
    <row r="380" spans="1:11" x14ac:dyDescent="0.3">
      <c r="A380" s="3">
        <v>45210</v>
      </c>
      <c r="B380">
        <v>18371</v>
      </c>
      <c r="E380">
        <v>18690</v>
      </c>
      <c r="H380">
        <v>18695</v>
      </c>
      <c r="K380">
        <v>18290</v>
      </c>
    </row>
    <row r="381" spans="1:11" x14ac:dyDescent="0.3">
      <c r="A381" s="3">
        <v>45209</v>
      </c>
      <c r="B381">
        <v>18682</v>
      </c>
      <c r="E381">
        <v>18970</v>
      </c>
      <c r="H381">
        <v>18985</v>
      </c>
      <c r="K381">
        <v>18500</v>
      </c>
    </row>
    <row r="382" spans="1:11" x14ac:dyDescent="0.3">
      <c r="A382" s="3">
        <v>45208</v>
      </c>
      <c r="B382">
        <v>18939</v>
      </c>
      <c r="E382">
        <v>18580</v>
      </c>
      <c r="H382">
        <v>18995</v>
      </c>
      <c r="K382">
        <v>18360</v>
      </c>
    </row>
    <row r="383" spans="1:11" x14ac:dyDescent="0.3">
      <c r="A383" s="3">
        <v>45205</v>
      </c>
      <c r="B383">
        <v>18582</v>
      </c>
      <c r="E383">
        <v>18360</v>
      </c>
      <c r="H383">
        <v>18670</v>
      </c>
      <c r="K383">
        <v>18330</v>
      </c>
    </row>
    <row r="384" spans="1:11" x14ac:dyDescent="0.3">
      <c r="A384" s="3">
        <v>45204</v>
      </c>
      <c r="B384">
        <v>18490</v>
      </c>
      <c r="E384">
        <v>18700</v>
      </c>
      <c r="H384">
        <v>18720</v>
      </c>
      <c r="K384">
        <v>18350</v>
      </c>
    </row>
    <row r="385" spans="1:11" x14ac:dyDescent="0.3">
      <c r="A385" s="3">
        <v>45203</v>
      </c>
      <c r="B385">
        <v>18723</v>
      </c>
      <c r="E385">
        <v>18690</v>
      </c>
      <c r="H385">
        <v>18975</v>
      </c>
      <c r="K385">
        <v>18605</v>
      </c>
    </row>
    <row r="386" spans="1:11" x14ac:dyDescent="0.3">
      <c r="A386" s="3">
        <v>45202</v>
      </c>
      <c r="B386">
        <v>18728</v>
      </c>
      <c r="E386">
        <v>19000</v>
      </c>
      <c r="H386">
        <v>19030</v>
      </c>
      <c r="K386">
        <v>18630</v>
      </c>
    </row>
    <row r="387" spans="1:11" x14ac:dyDescent="0.3">
      <c r="A387" s="3">
        <v>45201</v>
      </c>
      <c r="B387">
        <v>18749</v>
      </c>
      <c r="E387">
        <v>18725</v>
      </c>
      <c r="H387">
        <v>19040</v>
      </c>
      <c r="K387">
        <v>18690</v>
      </c>
    </row>
    <row r="388" spans="1:11" x14ac:dyDescent="0.3">
      <c r="A388" s="3">
        <v>45198</v>
      </c>
      <c r="B388">
        <v>18694</v>
      </c>
      <c r="E388">
        <v>19030</v>
      </c>
      <c r="H388">
        <v>19250</v>
      </c>
      <c r="K388">
        <v>18650</v>
      </c>
    </row>
    <row r="389" spans="1:11" x14ac:dyDescent="0.3">
      <c r="A389" s="3">
        <v>45197</v>
      </c>
      <c r="B389">
        <v>18887</v>
      </c>
      <c r="E389">
        <v>19070</v>
      </c>
      <c r="H389">
        <v>19345</v>
      </c>
      <c r="K389">
        <v>18800</v>
      </c>
    </row>
    <row r="390" spans="1:11" x14ac:dyDescent="0.3">
      <c r="A390" s="3">
        <v>45196</v>
      </c>
      <c r="B390">
        <v>19003</v>
      </c>
      <c r="E390">
        <v>18900</v>
      </c>
      <c r="H390">
        <v>19050</v>
      </c>
      <c r="K390">
        <v>18555</v>
      </c>
    </row>
    <row r="391" spans="1:11" x14ac:dyDescent="0.3">
      <c r="A391" s="3">
        <v>45195</v>
      </c>
      <c r="B391">
        <v>18877</v>
      </c>
      <c r="E391">
        <v>19120</v>
      </c>
      <c r="H391">
        <v>19240</v>
      </c>
      <c r="K391">
        <v>18775</v>
      </c>
    </row>
    <row r="392" spans="1:11" x14ac:dyDescent="0.3">
      <c r="A392" s="3">
        <v>45194</v>
      </c>
      <c r="B392">
        <v>19120</v>
      </c>
      <c r="E392">
        <v>19350</v>
      </c>
      <c r="H392">
        <v>19450</v>
      </c>
      <c r="K392">
        <v>19090</v>
      </c>
    </row>
    <row r="393" spans="1:11" x14ac:dyDescent="0.3">
      <c r="A393" s="3">
        <v>45191</v>
      </c>
      <c r="B393">
        <v>19418</v>
      </c>
      <c r="E393">
        <v>19150</v>
      </c>
      <c r="H393">
        <v>19490</v>
      </c>
      <c r="K393">
        <v>19125</v>
      </c>
    </row>
    <row r="394" spans="1:11" x14ac:dyDescent="0.3">
      <c r="A394" s="3">
        <v>45190</v>
      </c>
      <c r="B394">
        <v>19123</v>
      </c>
      <c r="E394">
        <v>19585</v>
      </c>
      <c r="H394">
        <v>19590</v>
      </c>
      <c r="K394">
        <v>19100</v>
      </c>
    </row>
    <row r="395" spans="1:11" x14ac:dyDescent="0.3">
      <c r="A395" s="3">
        <v>45189</v>
      </c>
      <c r="B395">
        <v>19593</v>
      </c>
      <c r="E395">
        <v>19950</v>
      </c>
      <c r="H395">
        <v>20200</v>
      </c>
      <c r="K395">
        <v>19555</v>
      </c>
    </row>
    <row r="396" spans="1:11" x14ac:dyDescent="0.3">
      <c r="A396" s="3">
        <v>45188</v>
      </c>
      <c r="B396">
        <v>19919</v>
      </c>
      <c r="E396">
        <v>19965</v>
      </c>
      <c r="H396">
        <v>20010</v>
      </c>
      <c r="K396">
        <v>19550</v>
      </c>
    </row>
    <row r="397" spans="1:11" x14ac:dyDescent="0.3">
      <c r="A397" s="3">
        <v>45187</v>
      </c>
      <c r="B397">
        <v>19877</v>
      </c>
      <c r="E397">
        <v>19920</v>
      </c>
      <c r="H397">
        <v>20170</v>
      </c>
      <c r="K397">
        <v>19775</v>
      </c>
    </row>
    <row r="398" spans="1:11" x14ac:dyDescent="0.3">
      <c r="A398" s="3">
        <v>45184</v>
      </c>
      <c r="B398">
        <v>19924</v>
      </c>
      <c r="E398">
        <v>20290</v>
      </c>
      <c r="H398">
        <v>20360</v>
      </c>
      <c r="K398">
        <v>19895</v>
      </c>
    </row>
    <row r="399" spans="1:11" x14ac:dyDescent="0.3">
      <c r="A399" s="3">
        <v>45183</v>
      </c>
      <c r="B399">
        <v>20343</v>
      </c>
      <c r="E399">
        <v>20180</v>
      </c>
      <c r="H399">
        <v>20575</v>
      </c>
      <c r="K399">
        <v>20070</v>
      </c>
    </row>
    <row r="400" spans="1:11" x14ac:dyDescent="0.3">
      <c r="A400" s="3">
        <v>45182</v>
      </c>
      <c r="B400">
        <v>20069</v>
      </c>
      <c r="E400">
        <v>19865</v>
      </c>
      <c r="H400">
        <v>20250</v>
      </c>
      <c r="K400">
        <v>19615</v>
      </c>
    </row>
    <row r="401" spans="1:11" x14ac:dyDescent="0.3">
      <c r="A401" s="3">
        <v>45181</v>
      </c>
      <c r="B401">
        <v>19923</v>
      </c>
      <c r="E401">
        <v>20465</v>
      </c>
      <c r="H401">
        <v>20470</v>
      </c>
      <c r="K401">
        <v>19855</v>
      </c>
    </row>
    <row r="402" spans="1:11" x14ac:dyDescent="0.3">
      <c r="A402" s="3">
        <v>45180</v>
      </c>
      <c r="B402">
        <v>20485</v>
      </c>
      <c r="E402">
        <v>20050</v>
      </c>
      <c r="H402">
        <v>20580</v>
      </c>
      <c r="K402">
        <v>19960</v>
      </c>
    </row>
    <row r="403" spans="1:11" x14ac:dyDescent="0.3">
      <c r="A403" s="3">
        <v>45177</v>
      </c>
      <c r="B403">
        <v>20052</v>
      </c>
      <c r="E403">
        <v>20430</v>
      </c>
      <c r="H403">
        <v>20515</v>
      </c>
      <c r="K403">
        <v>19960</v>
      </c>
    </row>
    <row r="404" spans="1:11" x14ac:dyDescent="0.3">
      <c r="A404" s="3">
        <v>45176</v>
      </c>
      <c r="B404">
        <v>20482</v>
      </c>
      <c r="E404">
        <v>20540</v>
      </c>
      <c r="H404">
        <v>20610</v>
      </c>
      <c r="K404">
        <v>20160</v>
      </c>
    </row>
    <row r="405" spans="1:11" x14ac:dyDescent="0.3">
      <c r="A405" s="3">
        <v>45175</v>
      </c>
      <c r="B405">
        <v>20593</v>
      </c>
      <c r="E405">
        <v>21010</v>
      </c>
      <c r="H405">
        <v>21065</v>
      </c>
      <c r="K405">
        <v>20520</v>
      </c>
    </row>
    <row r="406" spans="1:11" x14ac:dyDescent="0.3">
      <c r="A406" s="3">
        <v>45174</v>
      </c>
      <c r="B406">
        <v>21039</v>
      </c>
      <c r="E406">
        <v>21025</v>
      </c>
      <c r="H406">
        <v>21125</v>
      </c>
      <c r="K406">
        <v>20870</v>
      </c>
    </row>
    <row r="407" spans="1:11" x14ac:dyDescent="0.3">
      <c r="A407" s="3">
        <v>45173</v>
      </c>
      <c r="B407">
        <v>21040</v>
      </c>
      <c r="E407">
        <v>20980</v>
      </c>
      <c r="H407">
        <v>21075</v>
      </c>
      <c r="K407">
        <v>20715</v>
      </c>
    </row>
    <row r="408" spans="1:11" x14ac:dyDescent="0.3">
      <c r="A408" s="3">
        <v>45170</v>
      </c>
      <c r="B408">
        <v>21085</v>
      </c>
      <c r="E408">
        <v>20360</v>
      </c>
      <c r="H408">
        <v>21125</v>
      </c>
      <c r="K408">
        <v>20360</v>
      </c>
    </row>
    <row r="409" spans="1:11" x14ac:dyDescent="0.3">
      <c r="A409" s="3">
        <v>45169</v>
      </c>
      <c r="B409">
        <v>20289</v>
      </c>
      <c r="E409">
        <v>20600</v>
      </c>
      <c r="H409">
        <v>20645</v>
      </c>
      <c r="K409">
        <v>20270</v>
      </c>
    </row>
    <row r="410" spans="1:11" x14ac:dyDescent="0.3">
      <c r="A410" s="3">
        <v>45168</v>
      </c>
      <c r="B410">
        <v>20631</v>
      </c>
      <c r="E410">
        <v>20675</v>
      </c>
      <c r="H410">
        <v>20765</v>
      </c>
      <c r="K410">
        <v>20395</v>
      </c>
    </row>
    <row r="411" spans="1:11" x14ac:dyDescent="0.3">
      <c r="A411" s="3">
        <v>45167</v>
      </c>
      <c r="B411">
        <v>20683</v>
      </c>
      <c r="E411">
        <v>20725</v>
      </c>
      <c r="H411">
        <v>20825</v>
      </c>
      <c r="K411">
        <v>20450</v>
      </c>
    </row>
    <row r="412" spans="1:11" x14ac:dyDescent="0.3">
      <c r="A412" s="3">
        <v>45163</v>
      </c>
      <c r="B412">
        <v>20795</v>
      </c>
      <c r="E412">
        <v>20870</v>
      </c>
      <c r="H412">
        <v>21350</v>
      </c>
      <c r="K412">
        <v>20745</v>
      </c>
    </row>
    <row r="413" spans="1:11" x14ac:dyDescent="0.3">
      <c r="A413" s="3">
        <v>45162</v>
      </c>
      <c r="B413">
        <v>20829</v>
      </c>
      <c r="E413">
        <v>20900</v>
      </c>
      <c r="H413">
        <v>20935</v>
      </c>
      <c r="K413">
        <v>20490</v>
      </c>
    </row>
    <row r="414" spans="1:11" x14ac:dyDescent="0.3">
      <c r="A414" s="3">
        <v>45161</v>
      </c>
      <c r="B414">
        <v>20956</v>
      </c>
      <c r="E414">
        <v>20495</v>
      </c>
      <c r="H414">
        <v>21000</v>
      </c>
      <c r="K414">
        <v>20495</v>
      </c>
    </row>
    <row r="415" spans="1:11" x14ac:dyDescent="0.3">
      <c r="A415" s="3">
        <v>45160</v>
      </c>
      <c r="B415">
        <v>20504</v>
      </c>
      <c r="E415">
        <v>20140</v>
      </c>
      <c r="H415">
        <v>20700</v>
      </c>
      <c r="K415">
        <v>20140</v>
      </c>
    </row>
    <row r="416" spans="1:11" x14ac:dyDescent="0.3">
      <c r="A416" s="3">
        <v>45159</v>
      </c>
      <c r="B416">
        <v>20119</v>
      </c>
      <c r="E416">
        <v>20170</v>
      </c>
      <c r="H416">
        <v>20330</v>
      </c>
      <c r="K416">
        <v>19970</v>
      </c>
    </row>
    <row r="417" spans="1:11" x14ac:dyDescent="0.3">
      <c r="A417" s="3">
        <v>45156</v>
      </c>
      <c r="B417">
        <v>20131</v>
      </c>
      <c r="E417">
        <v>20315</v>
      </c>
      <c r="H417">
        <v>20450</v>
      </c>
      <c r="K417">
        <v>20045</v>
      </c>
    </row>
    <row r="418" spans="1:11" x14ac:dyDescent="0.3">
      <c r="A418" s="3">
        <v>45155</v>
      </c>
      <c r="B418">
        <v>20277</v>
      </c>
      <c r="E418">
        <v>19845</v>
      </c>
      <c r="H418">
        <v>20470</v>
      </c>
      <c r="K418">
        <v>19770</v>
      </c>
    </row>
    <row r="419" spans="1:11" x14ac:dyDescent="0.3">
      <c r="A419" s="3">
        <v>45154</v>
      </c>
      <c r="B419">
        <v>19804</v>
      </c>
      <c r="E419">
        <v>19810</v>
      </c>
      <c r="H419">
        <v>20235</v>
      </c>
      <c r="K419">
        <v>19700</v>
      </c>
    </row>
    <row r="420" spans="1:11" x14ac:dyDescent="0.3">
      <c r="A420" s="3">
        <v>45153</v>
      </c>
      <c r="B420">
        <v>19780</v>
      </c>
      <c r="E420">
        <v>20105</v>
      </c>
      <c r="H420">
        <v>20320</v>
      </c>
      <c r="K420">
        <v>19745</v>
      </c>
    </row>
    <row r="421" spans="1:11" x14ac:dyDescent="0.3">
      <c r="A421" s="3">
        <v>45152</v>
      </c>
      <c r="B421">
        <v>20093</v>
      </c>
      <c r="E421">
        <v>20265</v>
      </c>
      <c r="H421">
        <v>20660</v>
      </c>
      <c r="K421">
        <v>20025</v>
      </c>
    </row>
    <row r="422" spans="1:11" x14ac:dyDescent="0.3">
      <c r="A422" s="3">
        <v>45149</v>
      </c>
      <c r="B422">
        <v>20241</v>
      </c>
      <c r="E422">
        <v>20440</v>
      </c>
      <c r="H422">
        <v>20710</v>
      </c>
      <c r="K422">
        <v>20120</v>
      </c>
    </row>
    <row r="423" spans="1:11" x14ac:dyDescent="0.3">
      <c r="A423" s="3">
        <v>45148</v>
      </c>
      <c r="B423">
        <v>20441</v>
      </c>
      <c r="E423">
        <v>20535</v>
      </c>
      <c r="H423">
        <v>20650</v>
      </c>
      <c r="K423">
        <v>20390</v>
      </c>
    </row>
    <row r="424" spans="1:11" x14ac:dyDescent="0.3">
      <c r="A424" s="3">
        <v>45147</v>
      </c>
      <c r="B424">
        <v>20554</v>
      </c>
      <c r="E424">
        <v>20775</v>
      </c>
      <c r="H424">
        <v>21075</v>
      </c>
      <c r="K424">
        <v>20480</v>
      </c>
    </row>
    <row r="425" spans="1:11" x14ac:dyDescent="0.3">
      <c r="A425" s="3">
        <v>45146</v>
      </c>
      <c r="B425">
        <v>20841</v>
      </c>
      <c r="E425">
        <v>21305</v>
      </c>
      <c r="H425">
        <v>21310</v>
      </c>
      <c r="K425">
        <v>20765</v>
      </c>
    </row>
    <row r="426" spans="1:11" x14ac:dyDescent="0.3">
      <c r="A426" s="3">
        <v>45145</v>
      </c>
      <c r="B426">
        <v>21102</v>
      </c>
      <c r="E426">
        <v>21300</v>
      </c>
      <c r="H426">
        <v>21670</v>
      </c>
      <c r="K426">
        <v>21045</v>
      </c>
    </row>
    <row r="427" spans="1:11" x14ac:dyDescent="0.3">
      <c r="A427" s="3">
        <v>45142</v>
      </c>
      <c r="B427">
        <v>21310</v>
      </c>
      <c r="E427">
        <v>21705</v>
      </c>
      <c r="H427">
        <v>21950</v>
      </c>
      <c r="K427">
        <v>21060</v>
      </c>
    </row>
    <row r="428" spans="1:11" x14ac:dyDescent="0.3">
      <c r="A428" s="3">
        <v>45141</v>
      </c>
      <c r="B428">
        <v>21607</v>
      </c>
      <c r="E428">
        <v>21655</v>
      </c>
      <c r="H428">
        <v>21700</v>
      </c>
      <c r="K428">
        <v>21405</v>
      </c>
    </row>
    <row r="429" spans="1:11" x14ac:dyDescent="0.3">
      <c r="A429" s="3">
        <v>45140</v>
      </c>
      <c r="B429">
        <v>21560</v>
      </c>
      <c r="E429">
        <v>22235</v>
      </c>
      <c r="H429">
        <v>22370</v>
      </c>
      <c r="K429">
        <v>21450</v>
      </c>
    </row>
    <row r="430" spans="1:11" x14ac:dyDescent="0.3">
      <c r="A430" s="3">
        <v>45139</v>
      </c>
      <c r="B430">
        <v>22358</v>
      </c>
      <c r="E430">
        <v>22265</v>
      </c>
      <c r="H430">
        <v>22700</v>
      </c>
      <c r="K430">
        <v>21975</v>
      </c>
    </row>
    <row r="431" spans="1:11" x14ac:dyDescent="0.3">
      <c r="A431" s="3">
        <v>45138</v>
      </c>
      <c r="B431">
        <v>22293</v>
      </c>
      <c r="E431">
        <v>22315</v>
      </c>
      <c r="H431">
        <v>22400</v>
      </c>
      <c r="K431">
        <v>21805</v>
      </c>
    </row>
    <row r="432" spans="1:11" x14ac:dyDescent="0.3">
      <c r="A432" s="3">
        <v>45135</v>
      </c>
      <c r="B432">
        <v>22307</v>
      </c>
      <c r="E432">
        <v>21750</v>
      </c>
      <c r="H432">
        <v>22395</v>
      </c>
      <c r="K432">
        <v>21625</v>
      </c>
    </row>
    <row r="433" spans="1:11" x14ac:dyDescent="0.3">
      <c r="A433" s="3">
        <v>45134</v>
      </c>
      <c r="B433">
        <v>21689</v>
      </c>
      <c r="E433">
        <v>21580</v>
      </c>
      <c r="H433">
        <v>21965</v>
      </c>
      <c r="K433">
        <v>21475</v>
      </c>
    </row>
    <row r="434" spans="1:11" x14ac:dyDescent="0.3">
      <c r="A434" s="3">
        <v>45133</v>
      </c>
      <c r="B434">
        <v>21590</v>
      </c>
      <c r="E434">
        <v>22400</v>
      </c>
      <c r="H434">
        <v>22425</v>
      </c>
      <c r="K434">
        <v>21500</v>
      </c>
    </row>
    <row r="435" spans="1:11" x14ac:dyDescent="0.3">
      <c r="A435" s="3">
        <v>45132</v>
      </c>
      <c r="B435">
        <v>22450</v>
      </c>
      <c r="E435">
        <v>21420</v>
      </c>
      <c r="H435">
        <v>22580</v>
      </c>
      <c r="K435">
        <v>21275</v>
      </c>
    </row>
    <row r="436" spans="1:11" x14ac:dyDescent="0.3">
      <c r="A436" s="3">
        <v>45131</v>
      </c>
      <c r="B436">
        <v>21428</v>
      </c>
      <c r="E436">
        <v>20870</v>
      </c>
      <c r="H436">
        <v>21480</v>
      </c>
      <c r="K436">
        <v>20680</v>
      </c>
    </row>
    <row r="437" spans="1:11" x14ac:dyDescent="0.3">
      <c r="A437" s="3">
        <v>45128</v>
      </c>
      <c r="B437">
        <v>20769</v>
      </c>
      <c r="E437">
        <v>21210</v>
      </c>
      <c r="H437">
        <v>21450</v>
      </c>
      <c r="K437">
        <v>20700</v>
      </c>
    </row>
    <row r="438" spans="1:11" x14ac:dyDescent="0.3">
      <c r="A438" s="3">
        <v>45127</v>
      </c>
      <c r="B438">
        <v>21280</v>
      </c>
      <c r="E438">
        <v>20915</v>
      </c>
      <c r="H438">
        <v>21610</v>
      </c>
      <c r="K438">
        <v>20915</v>
      </c>
    </row>
    <row r="439" spans="1:11" x14ac:dyDescent="0.3">
      <c r="A439" s="3">
        <v>45126</v>
      </c>
      <c r="B439">
        <v>20907</v>
      </c>
      <c r="E439">
        <v>21100</v>
      </c>
      <c r="H439">
        <v>21290</v>
      </c>
      <c r="K439">
        <v>20805</v>
      </c>
    </row>
    <row r="440" spans="1:11" x14ac:dyDescent="0.3">
      <c r="A440" s="3">
        <v>45125</v>
      </c>
      <c r="B440">
        <v>21084</v>
      </c>
      <c r="E440">
        <v>20915</v>
      </c>
      <c r="H440">
        <v>21215</v>
      </c>
      <c r="K440">
        <v>20750</v>
      </c>
    </row>
    <row r="441" spans="1:11" x14ac:dyDescent="0.3">
      <c r="A441" s="3">
        <v>45124</v>
      </c>
      <c r="B441">
        <v>21054</v>
      </c>
      <c r="E441">
        <v>21575</v>
      </c>
      <c r="H441">
        <v>21655</v>
      </c>
      <c r="K441">
        <v>20695</v>
      </c>
    </row>
    <row r="442" spans="1:11" x14ac:dyDescent="0.3">
      <c r="A442" s="3">
        <v>45121</v>
      </c>
      <c r="B442">
        <v>21630</v>
      </c>
      <c r="E442">
        <v>21235</v>
      </c>
      <c r="H442">
        <v>21750</v>
      </c>
      <c r="K442">
        <v>21090</v>
      </c>
    </row>
    <row r="443" spans="1:11" x14ac:dyDescent="0.3">
      <c r="A443" s="3">
        <v>45120</v>
      </c>
      <c r="B443">
        <v>21294</v>
      </c>
      <c r="E443">
        <v>21525</v>
      </c>
      <c r="H443">
        <v>21590</v>
      </c>
      <c r="K443">
        <v>21060</v>
      </c>
    </row>
    <row r="444" spans="1:11" x14ac:dyDescent="0.3">
      <c r="A444" s="3">
        <v>45119</v>
      </c>
      <c r="B444">
        <v>21685</v>
      </c>
      <c r="E444">
        <v>20765</v>
      </c>
      <c r="H444">
        <v>21775</v>
      </c>
      <c r="K444">
        <v>20765</v>
      </c>
    </row>
    <row r="445" spans="1:11" x14ac:dyDescent="0.3">
      <c r="A445" s="3">
        <v>45118</v>
      </c>
      <c r="B445">
        <v>20704</v>
      </c>
      <c r="E445">
        <v>20700</v>
      </c>
      <c r="H445">
        <v>21090</v>
      </c>
      <c r="K445">
        <v>20600</v>
      </c>
    </row>
    <row r="446" spans="1:11" x14ac:dyDescent="0.3">
      <c r="A446" s="3">
        <v>45117</v>
      </c>
      <c r="B446">
        <v>21014</v>
      </c>
      <c r="E446">
        <v>20760</v>
      </c>
      <c r="H446">
        <v>21065</v>
      </c>
      <c r="K446">
        <v>20540</v>
      </c>
    </row>
    <row r="447" spans="1:11" x14ac:dyDescent="0.3">
      <c r="A447" s="3">
        <v>45114</v>
      </c>
      <c r="B447">
        <v>20804</v>
      </c>
      <c r="E447">
        <v>21205</v>
      </c>
      <c r="H447">
        <v>21285</v>
      </c>
      <c r="K447">
        <v>20550</v>
      </c>
    </row>
    <row r="448" spans="1:11" x14ac:dyDescent="0.3">
      <c r="A448" s="3">
        <v>45113</v>
      </c>
      <c r="B448">
        <v>21209</v>
      </c>
      <c r="E448">
        <v>21150</v>
      </c>
      <c r="H448">
        <v>21440</v>
      </c>
      <c r="K448">
        <v>20925</v>
      </c>
    </row>
    <row r="449" spans="1:11" x14ac:dyDescent="0.3">
      <c r="A449" s="3">
        <v>45112</v>
      </c>
      <c r="B449">
        <v>21207</v>
      </c>
      <c r="E449">
        <v>20650</v>
      </c>
      <c r="H449">
        <v>21250</v>
      </c>
      <c r="K449">
        <v>20220</v>
      </c>
    </row>
    <row r="450" spans="1:11" x14ac:dyDescent="0.3">
      <c r="A450" s="3">
        <v>45111</v>
      </c>
      <c r="B450">
        <v>20508</v>
      </c>
      <c r="E450">
        <v>20655</v>
      </c>
      <c r="H450">
        <v>20680</v>
      </c>
      <c r="K450">
        <v>20415</v>
      </c>
    </row>
    <row r="451" spans="1:11" x14ac:dyDescent="0.3">
      <c r="A451" s="3">
        <v>45110</v>
      </c>
      <c r="B451">
        <v>20580</v>
      </c>
      <c r="E451">
        <v>20460</v>
      </c>
      <c r="H451">
        <v>20660</v>
      </c>
      <c r="K451">
        <v>20300</v>
      </c>
    </row>
    <row r="452" spans="1:11" x14ac:dyDescent="0.3">
      <c r="A452" s="3">
        <v>45107</v>
      </c>
      <c r="B452">
        <v>20516</v>
      </c>
      <c r="E452">
        <v>20565</v>
      </c>
      <c r="H452">
        <v>20800</v>
      </c>
      <c r="K452">
        <v>20220</v>
      </c>
    </row>
    <row r="453" spans="1:11" x14ac:dyDescent="0.3">
      <c r="A453" s="3">
        <v>45106</v>
      </c>
      <c r="B453">
        <v>20634</v>
      </c>
      <c r="E453">
        <v>20030</v>
      </c>
      <c r="H453">
        <v>20690</v>
      </c>
      <c r="K453">
        <v>19965</v>
      </c>
    </row>
    <row r="454" spans="1:11" x14ac:dyDescent="0.3">
      <c r="A454" s="3">
        <v>45105</v>
      </c>
      <c r="B454">
        <v>20056</v>
      </c>
      <c r="E454">
        <v>20780</v>
      </c>
      <c r="H454">
        <v>20830</v>
      </c>
      <c r="K454">
        <v>19925</v>
      </c>
    </row>
    <row r="455" spans="1:11" x14ac:dyDescent="0.3">
      <c r="A455" s="3">
        <v>45104</v>
      </c>
      <c r="B455">
        <v>20789</v>
      </c>
      <c r="E455">
        <v>20470</v>
      </c>
      <c r="H455">
        <v>20865</v>
      </c>
      <c r="K455">
        <v>20405</v>
      </c>
    </row>
    <row r="456" spans="1:11" x14ac:dyDescent="0.3">
      <c r="A456" s="3">
        <v>45103</v>
      </c>
      <c r="B456">
        <v>20305</v>
      </c>
      <c r="E456">
        <v>21500</v>
      </c>
      <c r="H456">
        <v>21575</v>
      </c>
      <c r="K456">
        <v>20200</v>
      </c>
    </row>
    <row r="457" spans="1:11" x14ac:dyDescent="0.3">
      <c r="A457" s="3">
        <v>45100</v>
      </c>
      <c r="B457">
        <v>21311</v>
      </c>
      <c r="E457">
        <v>21135</v>
      </c>
      <c r="H457">
        <v>21415</v>
      </c>
      <c r="K457">
        <v>20895</v>
      </c>
    </row>
    <row r="458" spans="1:11" x14ac:dyDescent="0.3">
      <c r="A458" s="3">
        <v>45099</v>
      </c>
      <c r="B458">
        <v>21182</v>
      </c>
      <c r="E458">
        <v>21360</v>
      </c>
      <c r="H458">
        <v>21550</v>
      </c>
      <c r="K458">
        <v>21100</v>
      </c>
    </row>
    <row r="459" spans="1:11" x14ac:dyDescent="0.3">
      <c r="A459" s="3">
        <v>45098</v>
      </c>
      <c r="B459">
        <v>21238</v>
      </c>
      <c r="E459">
        <v>21960</v>
      </c>
      <c r="H459">
        <v>22160</v>
      </c>
      <c r="K459">
        <v>21160</v>
      </c>
    </row>
    <row r="460" spans="1:11" x14ac:dyDescent="0.3">
      <c r="A460" s="3">
        <v>45097</v>
      </c>
      <c r="B460">
        <v>22039</v>
      </c>
      <c r="E460">
        <v>22485</v>
      </c>
      <c r="H460">
        <v>22575</v>
      </c>
      <c r="K460">
        <v>21895</v>
      </c>
    </row>
    <row r="461" spans="1:11" x14ac:dyDescent="0.3">
      <c r="A461" s="3">
        <v>45096</v>
      </c>
      <c r="B461">
        <v>22503</v>
      </c>
      <c r="E461">
        <v>22860</v>
      </c>
      <c r="H461">
        <v>22860</v>
      </c>
      <c r="K461">
        <v>22405</v>
      </c>
    </row>
    <row r="462" spans="1:11" x14ac:dyDescent="0.3">
      <c r="A462" s="3">
        <v>45093</v>
      </c>
      <c r="B462">
        <v>23034</v>
      </c>
      <c r="E462">
        <v>22975</v>
      </c>
      <c r="H462">
        <v>23400</v>
      </c>
      <c r="K462">
        <v>22760</v>
      </c>
    </row>
    <row r="463" spans="1:11" x14ac:dyDescent="0.3">
      <c r="A463" s="3">
        <v>45092</v>
      </c>
      <c r="B463">
        <v>22993</v>
      </c>
      <c r="E463">
        <v>22655</v>
      </c>
      <c r="H463">
        <v>23075</v>
      </c>
      <c r="K463">
        <v>22215</v>
      </c>
    </row>
    <row r="464" spans="1:11" x14ac:dyDescent="0.3">
      <c r="A464" s="3">
        <v>45091</v>
      </c>
      <c r="B464">
        <v>22720</v>
      </c>
      <c r="E464">
        <v>22095</v>
      </c>
      <c r="H464">
        <v>22900</v>
      </c>
      <c r="K464">
        <v>21855</v>
      </c>
    </row>
    <row r="465" spans="1:11" x14ac:dyDescent="0.3">
      <c r="A465" s="3">
        <v>45090</v>
      </c>
      <c r="B465">
        <v>21952</v>
      </c>
      <c r="E465">
        <v>21015</v>
      </c>
      <c r="H465">
        <v>22110</v>
      </c>
      <c r="K465">
        <v>20790</v>
      </c>
    </row>
    <row r="466" spans="1:11" x14ac:dyDescent="0.3">
      <c r="A466" s="3">
        <v>45089</v>
      </c>
      <c r="B466">
        <v>20755</v>
      </c>
      <c r="E466">
        <v>21120</v>
      </c>
      <c r="H466">
        <v>21405</v>
      </c>
      <c r="K466">
        <v>20720</v>
      </c>
    </row>
    <row r="467" spans="1:11" x14ac:dyDescent="0.3">
      <c r="A467" s="3">
        <v>45086</v>
      </c>
      <c r="B467">
        <v>21170</v>
      </c>
      <c r="E467">
        <v>21105</v>
      </c>
      <c r="H467">
        <v>21650</v>
      </c>
      <c r="K467">
        <v>21040</v>
      </c>
    </row>
    <row r="468" spans="1:11" x14ac:dyDescent="0.3">
      <c r="A468" s="3">
        <v>45085</v>
      </c>
      <c r="B468">
        <v>21132</v>
      </c>
      <c r="E468">
        <v>21410</v>
      </c>
      <c r="H468">
        <v>21575</v>
      </c>
      <c r="K468">
        <v>20995</v>
      </c>
    </row>
    <row r="469" spans="1:11" x14ac:dyDescent="0.3">
      <c r="A469" s="3">
        <v>45084</v>
      </c>
      <c r="B469">
        <v>21417</v>
      </c>
      <c r="E469">
        <v>21080</v>
      </c>
      <c r="H469">
        <v>21595</v>
      </c>
      <c r="K469">
        <v>20830</v>
      </c>
    </row>
    <row r="470" spans="1:11" x14ac:dyDescent="0.3">
      <c r="A470" s="3">
        <v>45083</v>
      </c>
      <c r="B470">
        <v>20968</v>
      </c>
      <c r="E470">
        <v>20840</v>
      </c>
      <c r="H470">
        <v>21200</v>
      </c>
      <c r="K470">
        <v>20830</v>
      </c>
    </row>
    <row r="471" spans="1:11" x14ac:dyDescent="0.3">
      <c r="A471" s="3">
        <v>45082</v>
      </c>
      <c r="B471">
        <v>20898</v>
      </c>
      <c r="E471">
        <v>21010</v>
      </c>
      <c r="H471">
        <v>21120</v>
      </c>
      <c r="K471">
        <v>20650</v>
      </c>
    </row>
    <row r="472" spans="1:11" x14ac:dyDescent="0.3">
      <c r="A472" s="3">
        <v>45079</v>
      </c>
      <c r="B472">
        <v>21211</v>
      </c>
      <c r="E472">
        <v>21320</v>
      </c>
      <c r="H472">
        <v>21720</v>
      </c>
      <c r="K472">
        <v>21010</v>
      </c>
    </row>
    <row r="473" spans="1:11" x14ac:dyDescent="0.3">
      <c r="A473" s="3">
        <v>45078</v>
      </c>
      <c r="B473">
        <v>21318</v>
      </c>
      <c r="E473">
        <v>20455</v>
      </c>
      <c r="H473">
        <v>21425</v>
      </c>
      <c r="K473">
        <v>20445</v>
      </c>
    </row>
    <row r="474" spans="1:11" x14ac:dyDescent="0.3">
      <c r="A474" s="3">
        <v>45077</v>
      </c>
      <c r="B474">
        <v>20588</v>
      </c>
      <c r="E474">
        <v>21015</v>
      </c>
      <c r="H474">
        <v>21085</v>
      </c>
      <c r="K474">
        <v>20310</v>
      </c>
    </row>
    <row r="475" spans="1:11" x14ac:dyDescent="0.3">
      <c r="A475" s="3">
        <v>45076</v>
      </c>
      <c r="B475">
        <v>21027</v>
      </c>
      <c r="E475">
        <v>21095</v>
      </c>
      <c r="H475">
        <v>21725</v>
      </c>
      <c r="K475">
        <v>20950</v>
      </c>
    </row>
    <row r="476" spans="1:11" x14ac:dyDescent="0.3">
      <c r="A476" s="3">
        <v>45072</v>
      </c>
      <c r="B476">
        <v>21162</v>
      </c>
      <c r="E476">
        <v>21045</v>
      </c>
      <c r="H476">
        <v>21690</v>
      </c>
      <c r="K476">
        <v>20950</v>
      </c>
    </row>
    <row r="477" spans="1:11" x14ac:dyDescent="0.3">
      <c r="A477" s="3">
        <v>45071</v>
      </c>
      <c r="B477">
        <v>21228</v>
      </c>
      <c r="E477">
        <v>20755</v>
      </c>
      <c r="H477">
        <v>21650</v>
      </c>
      <c r="K477">
        <v>20755</v>
      </c>
    </row>
    <row r="478" spans="1:11" x14ac:dyDescent="0.3">
      <c r="A478" s="3">
        <v>45070</v>
      </c>
      <c r="B478">
        <v>20732</v>
      </c>
      <c r="E478">
        <v>21015</v>
      </c>
      <c r="H478">
        <v>21245</v>
      </c>
      <c r="K478">
        <v>20700</v>
      </c>
    </row>
    <row r="479" spans="1:11" x14ac:dyDescent="0.3">
      <c r="A479" s="3">
        <v>45069</v>
      </c>
      <c r="B479">
        <v>21047</v>
      </c>
      <c r="E479">
        <v>21400</v>
      </c>
      <c r="H479">
        <v>21500</v>
      </c>
      <c r="K479">
        <v>20900</v>
      </c>
    </row>
    <row r="480" spans="1:11" x14ac:dyDescent="0.3">
      <c r="A480" s="3">
        <v>45068</v>
      </c>
      <c r="B480">
        <v>21413</v>
      </c>
      <c r="E480">
        <v>21330</v>
      </c>
      <c r="H480">
        <v>21570</v>
      </c>
      <c r="K480">
        <v>21015</v>
      </c>
    </row>
    <row r="481" spans="1:11" x14ac:dyDescent="0.3">
      <c r="A481" s="3">
        <v>45065</v>
      </c>
      <c r="B481">
        <v>21278</v>
      </c>
      <c r="E481">
        <v>20970</v>
      </c>
      <c r="H481">
        <v>21840</v>
      </c>
      <c r="K481">
        <v>20900</v>
      </c>
    </row>
    <row r="482" spans="1:11" x14ac:dyDescent="0.3">
      <c r="A482" s="3">
        <v>45064</v>
      </c>
      <c r="B482">
        <v>20934</v>
      </c>
      <c r="E482">
        <v>21340</v>
      </c>
      <c r="H482">
        <v>21410</v>
      </c>
      <c r="K482">
        <v>20895</v>
      </c>
    </row>
    <row r="483" spans="1:11" x14ac:dyDescent="0.3">
      <c r="A483" s="3">
        <v>45063</v>
      </c>
      <c r="B483">
        <v>21334</v>
      </c>
      <c r="E483">
        <v>21050</v>
      </c>
      <c r="H483">
        <v>21660</v>
      </c>
      <c r="K483">
        <v>20975</v>
      </c>
    </row>
    <row r="484" spans="1:11" x14ac:dyDescent="0.3">
      <c r="A484" s="3">
        <v>45062</v>
      </c>
      <c r="B484">
        <v>21122</v>
      </c>
      <c r="E484">
        <v>21815</v>
      </c>
      <c r="H484">
        <v>21890</v>
      </c>
      <c r="K484">
        <v>21000</v>
      </c>
    </row>
    <row r="485" spans="1:11" x14ac:dyDescent="0.3">
      <c r="A485" s="3">
        <v>45061</v>
      </c>
      <c r="B485">
        <v>21622</v>
      </c>
      <c r="E485">
        <v>22290</v>
      </c>
      <c r="H485">
        <v>22390</v>
      </c>
      <c r="K485">
        <v>21565</v>
      </c>
    </row>
    <row r="486" spans="1:11" x14ac:dyDescent="0.3">
      <c r="A486" s="3">
        <v>45058</v>
      </c>
      <c r="B486">
        <v>22217</v>
      </c>
      <c r="E486">
        <v>21910</v>
      </c>
      <c r="H486">
        <v>22465</v>
      </c>
      <c r="K486">
        <v>21780</v>
      </c>
    </row>
    <row r="487" spans="1:11" x14ac:dyDescent="0.3">
      <c r="A487" s="3">
        <v>45057</v>
      </c>
      <c r="B487">
        <v>21780</v>
      </c>
      <c r="E487">
        <v>22580</v>
      </c>
      <c r="H487">
        <v>22600</v>
      </c>
      <c r="K487">
        <v>21710</v>
      </c>
    </row>
    <row r="488" spans="1:11" x14ac:dyDescent="0.3">
      <c r="A488" s="3">
        <v>45056</v>
      </c>
      <c r="B488">
        <v>22531</v>
      </c>
      <c r="E488">
        <v>23535</v>
      </c>
      <c r="H488">
        <v>23675</v>
      </c>
      <c r="K488">
        <v>22455</v>
      </c>
    </row>
    <row r="489" spans="1:11" x14ac:dyDescent="0.3">
      <c r="A489" s="3">
        <v>45055</v>
      </c>
      <c r="B489">
        <v>23507</v>
      </c>
      <c r="E489">
        <v>24730</v>
      </c>
      <c r="H489">
        <v>24730</v>
      </c>
      <c r="K489">
        <v>23450</v>
      </c>
    </row>
    <row r="490" spans="1:11" x14ac:dyDescent="0.3">
      <c r="A490" s="3">
        <v>45051</v>
      </c>
      <c r="B490">
        <v>24531</v>
      </c>
      <c r="E490">
        <v>24050</v>
      </c>
      <c r="H490">
        <v>24720</v>
      </c>
      <c r="K490">
        <v>23815</v>
      </c>
    </row>
    <row r="491" spans="1:11" x14ac:dyDescent="0.3">
      <c r="A491" s="3">
        <v>45050</v>
      </c>
      <c r="B491">
        <v>23997</v>
      </c>
      <c r="E491">
        <v>24685</v>
      </c>
      <c r="H491">
        <v>25220</v>
      </c>
      <c r="K491">
        <v>23950</v>
      </c>
    </row>
    <row r="492" spans="1:11" x14ac:dyDescent="0.3">
      <c r="A492" s="3">
        <v>45049</v>
      </c>
      <c r="B492">
        <v>24743</v>
      </c>
      <c r="E492">
        <v>24930</v>
      </c>
      <c r="H492">
        <v>25420</v>
      </c>
      <c r="K492">
        <v>24560</v>
      </c>
    </row>
    <row r="493" spans="1:11" x14ac:dyDescent="0.3">
      <c r="A493" s="3">
        <v>45048</v>
      </c>
      <c r="B493">
        <v>24965</v>
      </c>
      <c r="E493">
        <v>24280</v>
      </c>
      <c r="H493">
        <v>25025</v>
      </c>
      <c r="K493">
        <v>23870</v>
      </c>
    </row>
    <row r="494" spans="1:11" x14ac:dyDescent="0.3">
      <c r="A494" s="3">
        <v>45044</v>
      </c>
      <c r="B494">
        <v>24219</v>
      </c>
      <c r="E494">
        <v>24005</v>
      </c>
      <c r="H494">
        <v>24315</v>
      </c>
      <c r="K494">
        <v>23715</v>
      </c>
    </row>
    <row r="495" spans="1:11" x14ac:dyDescent="0.3">
      <c r="A495" s="3">
        <v>45043</v>
      </c>
      <c r="B495">
        <v>24099</v>
      </c>
      <c r="E495">
        <v>23600</v>
      </c>
      <c r="H495">
        <v>24145</v>
      </c>
      <c r="K495">
        <v>23435</v>
      </c>
    </row>
    <row r="496" spans="1:11" x14ac:dyDescent="0.3">
      <c r="A496" s="3">
        <v>45042</v>
      </c>
      <c r="B496">
        <v>23646</v>
      </c>
      <c r="E496">
        <v>23100</v>
      </c>
      <c r="H496">
        <v>23760</v>
      </c>
      <c r="K496">
        <v>23100</v>
      </c>
    </row>
    <row r="497" spans="1:11" x14ac:dyDescent="0.3">
      <c r="A497" s="3">
        <v>45041</v>
      </c>
      <c r="B497">
        <v>23341</v>
      </c>
      <c r="E497">
        <v>24325</v>
      </c>
      <c r="H497">
        <v>24510</v>
      </c>
      <c r="K497">
        <v>23195</v>
      </c>
    </row>
    <row r="498" spans="1:11" x14ac:dyDescent="0.3">
      <c r="A498" s="3">
        <v>45040</v>
      </c>
      <c r="B498">
        <v>24582</v>
      </c>
      <c r="E498">
        <v>24875</v>
      </c>
      <c r="H498">
        <v>24880</v>
      </c>
      <c r="K498">
        <v>23945</v>
      </c>
    </row>
    <row r="499" spans="1:11" x14ac:dyDescent="0.3">
      <c r="A499" s="3">
        <v>45037</v>
      </c>
      <c r="B499">
        <v>24477</v>
      </c>
      <c r="E499">
        <v>25125</v>
      </c>
      <c r="H499">
        <v>25190</v>
      </c>
      <c r="K499">
        <v>24280</v>
      </c>
    </row>
    <row r="500" spans="1:11" x14ac:dyDescent="0.3">
      <c r="A500" s="3">
        <v>45036</v>
      </c>
      <c r="B500">
        <v>25061</v>
      </c>
      <c r="E500">
        <v>25460</v>
      </c>
      <c r="H500">
        <v>25950</v>
      </c>
      <c r="K500">
        <v>24925</v>
      </c>
    </row>
    <row r="501" spans="1:11" x14ac:dyDescent="0.3">
      <c r="A501" s="3">
        <v>45035</v>
      </c>
      <c r="B501">
        <v>25551</v>
      </c>
      <c r="E501">
        <v>25625</v>
      </c>
      <c r="H501">
        <v>25710</v>
      </c>
      <c r="K501">
        <v>24360</v>
      </c>
    </row>
    <row r="502" spans="1:11" x14ac:dyDescent="0.3">
      <c r="A502" s="3">
        <v>45034</v>
      </c>
      <c r="B502">
        <v>25633</v>
      </c>
      <c r="E502">
        <v>24680</v>
      </c>
      <c r="H502">
        <v>25695</v>
      </c>
      <c r="K502">
        <v>24345</v>
      </c>
    </row>
    <row r="503" spans="1:11" x14ac:dyDescent="0.3">
      <c r="A503" s="3">
        <v>45033</v>
      </c>
      <c r="B503">
        <v>24701</v>
      </c>
      <c r="E503">
        <v>24525</v>
      </c>
      <c r="H503">
        <v>24995</v>
      </c>
      <c r="K503">
        <v>24325</v>
      </c>
    </row>
    <row r="504" spans="1:11" x14ac:dyDescent="0.3">
      <c r="A504" s="3">
        <v>45030</v>
      </c>
      <c r="B504">
        <v>24132</v>
      </c>
      <c r="E504">
        <v>23655</v>
      </c>
      <c r="H504">
        <v>24785</v>
      </c>
      <c r="K504">
        <v>23650</v>
      </c>
    </row>
    <row r="505" spans="1:11" x14ac:dyDescent="0.3">
      <c r="A505" s="3">
        <v>45029</v>
      </c>
      <c r="B505">
        <v>23698</v>
      </c>
      <c r="E505">
        <v>23560</v>
      </c>
      <c r="H505">
        <v>23750</v>
      </c>
      <c r="K505">
        <v>23325</v>
      </c>
    </row>
    <row r="506" spans="1:11" x14ac:dyDescent="0.3">
      <c r="A506" s="3">
        <v>45028</v>
      </c>
      <c r="B506">
        <v>23579</v>
      </c>
      <c r="E506">
        <v>23480</v>
      </c>
      <c r="H506">
        <v>23680</v>
      </c>
      <c r="K506">
        <v>23000</v>
      </c>
    </row>
    <row r="507" spans="1:11" x14ac:dyDescent="0.3">
      <c r="A507" s="3">
        <v>45027</v>
      </c>
      <c r="B507">
        <v>23472</v>
      </c>
      <c r="E507">
        <v>22935</v>
      </c>
      <c r="H507">
        <v>23615</v>
      </c>
      <c r="K507">
        <v>22785</v>
      </c>
    </row>
    <row r="508" spans="1:11" x14ac:dyDescent="0.3">
      <c r="A508" s="3">
        <v>45022</v>
      </c>
      <c r="B508">
        <v>22800</v>
      </c>
      <c r="E508">
        <v>22535</v>
      </c>
      <c r="H508">
        <v>23080</v>
      </c>
      <c r="K508">
        <v>22335</v>
      </c>
    </row>
    <row r="509" spans="1:11" x14ac:dyDescent="0.3">
      <c r="A509" s="3">
        <v>45021</v>
      </c>
      <c r="B509">
        <v>22706</v>
      </c>
      <c r="E509">
        <v>23140</v>
      </c>
      <c r="H509">
        <v>23340</v>
      </c>
      <c r="K509">
        <v>22450</v>
      </c>
    </row>
    <row r="510" spans="1:11" x14ac:dyDescent="0.3">
      <c r="A510" s="3">
        <v>45020</v>
      </c>
      <c r="B510">
        <v>23124</v>
      </c>
      <c r="E510">
        <v>23145</v>
      </c>
      <c r="H510">
        <v>23625</v>
      </c>
      <c r="K510">
        <v>22970</v>
      </c>
    </row>
    <row r="511" spans="1:11" x14ac:dyDescent="0.3">
      <c r="A511" s="3">
        <v>45019</v>
      </c>
      <c r="B511">
        <v>23372</v>
      </c>
      <c r="E511">
        <v>23755</v>
      </c>
      <c r="H511">
        <v>24000</v>
      </c>
      <c r="K511">
        <v>22855</v>
      </c>
    </row>
    <row r="512" spans="1:11" x14ac:dyDescent="0.3">
      <c r="A512" s="3">
        <v>45016</v>
      </c>
      <c r="B512">
        <v>23838</v>
      </c>
      <c r="E512">
        <v>23200</v>
      </c>
      <c r="H512">
        <v>23895</v>
      </c>
      <c r="K512">
        <v>22860</v>
      </c>
    </row>
    <row r="513" spans="1:11" x14ac:dyDescent="0.3">
      <c r="A513" s="3">
        <v>45015</v>
      </c>
      <c r="B513">
        <v>23199</v>
      </c>
      <c r="E513">
        <v>23845</v>
      </c>
      <c r="H513">
        <v>23910</v>
      </c>
      <c r="K513">
        <v>22950</v>
      </c>
    </row>
    <row r="514" spans="1:11" x14ac:dyDescent="0.3">
      <c r="A514" s="3">
        <v>45014</v>
      </c>
      <c r="B514">
        <v>23743</v>
      </c>
      <c r="E514">
        <v>24150</v>
      </c>
      <c r="H514">
        <v>24426</v>
      </c>
      <c r="K514">
        <v>23575</v>
      </c>
    </row>
    <row r="515" spans="1:11" x14ac:dyDescent="0.3">
      <c r="A515" s="3">
        <v>45013</v>
      </c>
      <c r="B515">
        <v>24074</v>
      </c>
      <c r="E515">
        <v>23875</v>
      </c>
      <c r="H515">
        <v>24310</v>
      </c>
      <c r="K515">
        <v>23665</v>
      </c>
    </row>
    <row r="516" spans="1:11" x14ac:dyDescent="0.3">
      <c r="A516" s="3">
        <v>45012</v>
      </c>
      <c r="B516">
        <v>23843</v>
      </c>
      <c r="E516">
        <v>23700</v>
      </c>
      <c r="H516">
        <v>24200</v>
      </c>
      <c r="K516">
        <v>22690</v>
      </c>
    </row>
    <row r="517" spans="1:11" x14ac:dyDescent="0.3">
      <c r="A517" s="3">
        <v>45009</v>
      </c>
      <c r="B517">
        <v>23468</v>
      </c>
      <c r="E517">
        <v>22910</v>
      </c>
      <c r="H517">
        <v>23695</v>
      </c>
      <c r="K517">
        <v>22910</v>
      </c>
    </row>
    <row r="518" spans="1:11" x14ac:dyDescent="0.3">
      <c r="A518" s="3">
        <v>45008</v>
      </c>
      <c r="B518">
        <v>22517</v>
      </c>
      <c r="E518">
        <v>22535</v>
      </c>
      <c r="H518">
        <v>22735</v>
      </c>
      <c r="K518">
        <v>22074</v>
      </c>
    </row>
    <row r="519" spans="1:11" x14ac:dyDescent="0.3">
      <c r="A519" s="3">
        <v>45007</v>
      </c>
      <c r="B519">
        <v>22461</v>
      </c>
      <c r="E519">
        <v>22900</v>
      </c>
      <c r="H519">
        <v>22930</v>
      </c>
      <c r="K519">
        <v>22430</v>
      </c>
    </row>
    <row r="520" spans="1:11" x14ac:dyDescent="0.3">
      <c r="A520" s="3">
        <v>45006</v>
      </c>
      <c r="B520">
        <v>22514</v>
      </c>
      <c r="E520">
        <v>22670</v>
      </c>
      <c r="H520">
        <v>22970</v>
      </c>
      <c r="K520">
        <v>22395</v>
      </c>
    </row>
    <row r="521" spans="1:11" x14ac:dyDescent="0.3">
      <c r="A521" s="3">
        <v>45005</v>
      </c>
      <c r="B521">
        <v>22797</v>
      </c>
      <c r="E521">
        <v>23270</v>
      </c>
      <c r="H521">
        <v>23270</v>
      </c>
      <c r="K521">
        <v>22680</v>
      </c>
    </row>
    <row r="522" spans="1:11" x14ac:dyDescent="0.3">
      <c r="A522" s="3">
        <v>45002</v>
      </c>
      <c r="B522">
        <v>23364</v>
      </c>
      <c r="E522">
        <v>23550</v>
      </c>
      <c r="H522">
        <v>23615</v>
      </c>
      <c r="K522">
        <v>23230</v>
      </c>
    </row>
    <row r="523" spans="1:11" x14ac:dyDescent="0.3">
      <c r="A523" s="3">
        <v>45001</v>
      </c>
      <c r="B523">
        <v>23236</v>
      </c>
      <c r="E523">
        <v>23050</v>
      </c>
      <c r="H523">
        <v>23560</v>
      </c>
      <c r="K523">
        <v>22800</v>
      </c>
    </row>
    <row r="524" spans="1:11" x14ac:dyDescent="0.3">
      <c r="A524" s="3">
        <v>45000</v>
      </c>
      <c r="B524">
        <v>23003</v>
      </c>
      <c r="E524">
        <v>22955</v>
      </c>
      <c r="H524">
        <v>23400</v>
      </c>
      <c r="K524">
        <v>22770</v>
      </c>
    </row>
    <row r="525" spans="1:11" x14ac:dyDescent="0.3">
      <c r="A525" s="3">
        <v>44999</v>
      </c>
      <c r="B525">
        <v>23040</v>
      </c>
      <c r="E525">
        <v>23125</v>
      </c>
      <c r="H525">
        <v>23715</v>
      </c>
      <c r="K525">
        <v>22965</v>
      </c>
    </row>
    <row r="526" spans="1:11" x14ac:dyDescent="0.3">
      <c r="A526" s="3">
        <v>44998</v>
      </c>
      <c r="B526">
        <v>23123</v>
      </c>
      <c r="E526">
        <v>22895</v>
      </c>
      <c r="H526">
        <v>23665</v>
      </c>
      <c r="K526">
        <v>22705</v>
      </c>
    </row>
    <row r="527" spans="1:11" x14ac:dyDescent="0.3">
      <c r="A527" s="3">
        <v>44995</v>
      </c>
      <c r="B527">
        <v>22684</v>
      </c>
      <c r="E527">
        <v>23000</v>
      </c>
      <c r="H527">
        <v>23230</v>
      </c>
      <c r="K527">
        <v>22620</v>
      </c>
    </row>
    <row r="528" spans="1:11" x14ac:dyDescent="0.3">
      <c r="A528" s="3">
        <v>44994</v>
      </c>
      <c r="B528">
        <v>23269</v>
      </c>
      <c r="E528">
        <v>23810</v>
      </c>
      <c r="H528">
        <v>23945</v>
      </c>
      <c r="K528">
        <v>23200</v>
      </c>
    </row>
    <row r="529" spans="1:11" x14ac:dyDescent="0.3">
      <c r="A529" s="3">
        <v>44993</v>
      </c>
      <c r="B529">
        <v>23974</v>
      </c>
      <c r="E529">
        <v>24030</v>
      </c>
      <c r="H529">
        <v>24085</v>
      </c>
      <c r="K529">
        <v>23590</v>
      </c>
    </row>
    <row r="530" spans="1:11" x14ac:dyDescent="0.3">
      <c r="A530" s="3">
        <v>44992</v>
      </c>
      <c r="B530">
        <v>24145</v>
      </c>
      <c r="E530">
        <v>24395</v>
      </c>
      <c r="H530">
        <v>24475</v>
      </c>
      <c r="K530">
        <v>23640</v>
      </c>
    </row>
    <row r="531" spans="1:11" x14ac:dyDescent="0.3">
      <c r="A531" s="3">
        <v>44991</v>
      </c>
      <c r="B531">
        <v>24430</v>
      </c>
      <c r="E531">
        <v>24485</v>
      </c>
      <c r="H531">
        <v>24705</v>
      </c>
      <c r="K531">
        <v>24245</v>
      </c>
    </row>
    <row r="532" spans="1:11" x14ac:dyDescent="0.3">
      <c r="A532" s="3">
        <v>44988</v>
      </c>
      <c r="B532">
        <v>24597</v>
      </c>
      <c r="E532">
        <v>24405</v>
      </c>
      <c r="H532">
        <v>24950</v>
      </c>
      <c r="K532">
        <v>24160</v>
      </c>
    </row>
    <row r="533" spans="1:11" x14ac:dyDescent="0.3">
      <c r="A533" s="3">
        <v>44987</v>
      </c>
      <c r="B533">
        <v>24395</v>
      </c>
      <c r="E533">
        <v>24810</v>
      </c>
      <c r="H533">
        <v>24895</v>
      </c>
      <c r="K533">
        <v>24100</v>
      </c>
    </row>
    <row r="534" spans="1:11" x14ac:dyDescent="0.3">
      <c r="A534" s="3">
        <v>44986</v>
      </c>
      <c r="B534">
        <v>24890</v>
      </c>
      <c r="E534">
        <v>25050</v>
      </c>
      <c r="H534">
        <v>25505</v>
      </c>
      <c r="K534">
        <v>24735</v>
      </c>
    </row>
    <row r="535" spans="1:11" x14ac:dyDescent="0.3">
      <c r="A535" s="3">
        <v>44985</v>
      </c>
      <c r="B535">
        <v>24794</v>
      </c>
      <c r="E535">
        <v>25380</v>
      </c>
      <c r="H535">
        <v>25505</v>
      </c>
      <c r="K535">
        <v>24440</v>
      </c>
    </row>
    <row r="536" spans="1:11" x14ac:dyDescent="0.3">
      <c r="A536" s="3">
        <v>44984</v>
      </c>
      <c r="B536">
        <v>25505</v>
      </c>
      <c r="E536">
        <v>24505</v>
      </c>
      <c r="H536">
        <v>25570</v>
      </c>
      <c r="K536">
        <v>24300</v>
      </c>
    </row>
    <row r="537" spans="1:11" x14ac:dyDescent="0.3">
      <c r="A537" s="3">
        <v>44981</v>
      </c>
      <c r="B537">
        <v>24554</v>
      </c>
      <c r="E537">
        <v>25400</v>
      </c>
      <c r="H537">
        <v>25520</v>
      </c>
      <c r="K537">
        <v>24280</v>
      </c>
    </row>
    <row r="538" spans="1:11" x14ac:dyDescent="0.3">
      <c r="A538" s="3">
        <v>44980</v>
      </c>
      <c r="B538">
        <v>25387</v>
      </c>
      <c r="E538">
        <v>26200</v>
      </c>
      <c r="H538">
        <v>26325</v>
      </c>
      <c r="K538">
        <v>25260</v>
      </c>
    </row>
    <row r="539" spans="1:11" x14ac:dyDescent="0.3">
      <c r="A539" s="3">
        <v>44979</v>
      </c>
      <c r="B539">
        <v>26431</v>
      </c>
      <c r="E539">
        <v>26320</v>
      </c>
      <c r="H539">
        <v>26680</v>
      </c>
      <c r="K539">
        <v>26190</v>
      </c>
    </row>
    <row r="540" spans="1:11" x14ac:dyDescent="0.3">
      <c r="A540" s="3">
        <v>44978</v>
      </c>
      <c r="B540">
        <v>27105</v>
      </c>
      <c r="E540">
        <v>26910</v>
      </c>
      <c r="H540">
        <v>27395</v>
      </c>
      <c r="K540">
        <v>26830</v>
      </c>
    </row>
    <row r="541" spans="1:11" x14ac:dyDescent="0.3">
      <c r="A541" s="3">
        <v>44977</v>
      </c>
      <c r="B541">
        <v>26932</v>
      </c>
      <c r="E541">
        <v>26050</v>
      </c>
      <c r="H541">
        <v>27160</v>
      </c>
      <c r="K541">
        <v>25850</v>
      </c>
    </row>
    <row r="542" spans="1:11" x14ac:dyDescent="0.3">
      <c r="A542" s="3">
        <v>44974</v>
      </c>
      <c r="B542">
        <v>25793</v>
      </c>
      <c r="E542">
        <v>26460</v>
      </c>
      <c r="H542">
        <v>26465</v>
      </c>
      <c r="K542">
        <v>25560</v>
      </c>
    </row>
    <row r="543" spans="1:11" x14ac:dyDescent="0.3">
      <c r="A543" s="3">
        <v>44973</v>
      </c>
      <c r="B543">
        <v>26489</v>
      </c>
      <c r="E543">
        <v>26000</v>
      </c>
      <c r="H543">
        <v>26700</v>
      </c>
      <c r="K543">
        <v>25974</v>
      </c>
    </row>
    <row r="544" spans="1:11" x14ac:dyDescent="0.3">
      <c r="A544" s="3">
        <v>44972</v>
      </c>
      <c r="B544">
        <v>26143</v>
      </c>
      <c r="E544">
        <v>26495</v>
      </c>
      <c r="H544">
        <v>26495</v>
      </c>
      <c r="K544">
        <v>25990</v>
      </c>
    </row>
    <row r="545" spans="1:11" x14ac:dyDescent="0.3">
      <c r="A545" s="3">
        <v>44971</v>
      </c>
      <c r="B545">
        <v>26459</v>
      </c>
      <c r="E545">
        <v>26570</v>
      </c>
      <c r="H545">
        <v>27105</v>
      </c>
      <c r="K545">
        <v>26280</v>
      </c>
    </row>
    <row r="546" spans="1:11" x14ac:dyDescent="0.3">
      <c r="A546" s="3">
        <v>44970</v>
      </c>
      <c r="B546">
        <v>26627</v>
      </c>
      <c r="E546">
        <v>27245</v>
      </c>
      <c r="H546">
        <v>27375</v>
      </c>
      <c r="K546">
        <v>26420</v>
      </c>
    </row>
    <row r="547" spans="1:11" x14ac:dyDescent="0.3">
      <c r="A547" s="3">
        <v>44967</v>
      </c>
      <c r="B547">
        <v>27794</v>
      </c>
      <c r="E547">
        <v>29000</v>
      </c>
      <c r="H547">
        <v>29130</v>
      </c>
      <c r="K547">
        <v>27370</v>
      </c>
    </row>
    <row r="548" spans="1:11" x14ac:dyDescent="0.3">
      <c r="A548" s="3">
        <v>44966</v>
      </c>
      <c r="B548">
        <v>29142</v>
      </c>
      <c r="E548">
        <v>27645</v>
      </c>
      <c r="H548">
        <v>29225</v>
      </c>
      <c r="K548">
        <v>27150</v>
      </c>
    </row>
    <row r="549" spans="1:11" x14ac:dyDescent="0.3">
      <c r="A549" s="3">
        <v>44965</v>
      </c>
      <c r="B549">
        <v>27390</v>
      </c>
      <c r="E549">
        <v>27795</v>
      </c>
      <c r="H549">
        <v>27900</v>
      </c>
      <c r="K549">
        <v>27255</v>
      </c>
    </row>
    <row r="550" spans="1:11" x14ac:dyDescent="0.3">
      <c r="A550" s="3">
        <v>44964</v>
      </c>
      <c r="B550">
        <v>27248</v>
      </c>
      <c r="E550">
        <v>27220</v>
      </c>
      <c r="H550">
        <v>27555</v>
      </c>
      <c r="K550">
        <v>26740</v>
      </c>
    </row>
    <row r="551" spans="1:11" x14ac:dyDescent="0.3">
      <c r="A551" s="3">
        <v>44963</v>
      </c>
      <c r="B551">
        <v>27258</v>
      </c>
      <c r="E551">
        <v>28465</v>
      </c>
      <c r="H551">
        <v>28465</v>
      </c>
      <c r="K551">
        <v>26960</v>
      </c>
    </row>
    <row r="552" spans="1:11" x14ac:dyDescent="0.3">
      <c r="A552" s="3">
        <v>44960</v>
      </c>
      <c r="B552">
        <v>28612</v>
      </c>
      <c r="E552">
        <v>29950</v>
      </c>
      <c r="H552">
        <v>30195</v>
      </c>
      <c r="K552">
        <v>28460</v>
      </c>
    </row>
    <row r="553" spans="1:11" x14ac:dyDescent="0.3">
      <c r="A553" s="3">
        <v>44959</v>
      </c>
      <c r="B553">
        <v>29790</v>
      </c>
      <c r="E553">
        <v>29000</v>
      </c>
      <c r="H553">
        <v>30000</v>
      </c>
      <c r="K553">
        <v>28635</v>
      </c>
    </row>
    <row r="554" spans="1:11" x14ac:dyDescent="0.3">
      <c r="A554" s="3">
        <v>44958</v>
      </c>
      <c r="B554">
        <v>29296</v>
      </c>
      <c r="E554">
        <v>30730</v>
      </c>
      <c r="H554">
        <v>30730</v>
      </c>
      <c r="K554">
        <v>29000</v>
      </c>
    </row>
    <row r="555" spans="1:11" x14ac:dyDescent="0.3">
      <c r="A555" s="3">
        <v>44957</v>
      </c>
      <c r="B555">
        <v>30344</v>
      </c>
      <c r="E555">
        <v>29550</v>
      </c>
      <c r="H555">
        <v>30535</v>
      </c>
      <c r="K555">
        <v>29295</v>
      </c>
    </row>
    <row r="556" spans="1:11" x14ac:dyDescent="0.3">
      <c r="A556" s="3">
        <v>44956</v>
      </c>
      <c r="B556">
        <v>29219</v>
      </c>
      <c r="E556">
        <v>29420</v>
      </c>
      <c r="H556">
        <v>30040</v>
      </c>
      <c r="K556">
        <v>29115</v>
      </c>
    </row>
    <row r="557" spans="1:11" x14ac:dyDescent="0.3">
      <c r="A557" s="3">
        <v>44953</v>
      </c>
      <c r="B557">
        <v>28902</v>
      </c>
      <c r="E557">
        <v>29430</v>
      </c>
      <c r="H557">
        <v>29770</v>
      </c>
      <c r="K557">
        <v>28820</v>
      </c>
    </row>
    <row r="558" spans="1:11" x14ac:dyDescent="0.3">
      <c r="A558" s="3">
        <v>44952</v>
      </c>
      <c r="B558">
        <v>29427</v>
      </c>
      <c r="E558">
        <v>29095</v>
      </c>
      <c r="H558">
        <v>29490</v>
      </c>
      <c r="K558">
        <v>28300</v>
      </c>
    </row>
    <row r="559" spans="1:11" x14ac:dyDescent="0.3">
      <c r="A559" s="3">
        <v>44951</v>
      </c>
      <c r="B559">
        <v>29182</v>
      </c>
      <c r="E559">
        <v>28620</v>
      </c>
      <c r="H559">
        <v>29490</v>
      </c>
      <c r="K559">
        <v>28615</v>
      </c>
    </row>
    <row r="560" spans="1:11" x14ac:dyDescent="0.3">
      <c r="A560" s="3">
        <v>44950</v>
      </c>
      <c r="B560">
        <v>28782</v>
      </c>
      <c r="E560">
        <v>28620</v>
      </c>
      <c r="H560">
        <v>29340</v>
      </c>
      <c r="K560">
        <v>27910</v>
      </c>
    </row>
    <row r="561" spans="1:11" x14ac:dyDescent="0.3">
      <c r="A561" s="3">
        <v>44949</v>
      </c>
      <c r="B561">
        <v>28110</v>
      </c>
      <c r="E561">
        <v>28500</v>
      </c>
      <c r="H561">
        <v>28650</v>
      </c>
      <c r="K561">
        <v>27800</v>
      </c>
    </row>
    <row r="562" spans="1:11" x14ac:dyDescent="0.3">
      <c r="A562" s="3">
        <v>44946</v>
      </c>
      <c r="B562">
        <v>28771</v>
      </c>
      <c r="E562">
        <v>29400</v>
      </c>
      <c r="H562">
        <v>29520</v>
      </c>
      <c r="K562">
        <v>28295</v>
      </c>
    </row>
    <row r="563" spans="1:11" x14ac:dyDescent="0.3">
      <c r="A563" s="3">
        <v>44945</v>
      </c>
      <c r="B563">
        <v>29346</v>
      </c>
      <c r="E563">
        <v>28325</v>
      </c>
      <c r="H563">
        <v>29520</v>
      </c>
      <c r="K563">
        <v>28100</v>
      </c>
    </row>
    <row r="564" spans="1:11" x14ac:dyDescent="0.3">
      <c r="A564" s="3">
        <v>44944</v>
      </c>
      <c r="B564">
        <v>27844</v>
      </c>
      <c r="E564">
        <v>26855</v>
      </c>
      <c r="H564">
        <v>28250</v>
      </c>
      <c r="K564">
        <v>26855</v>
      </c>
    </row>
    <row r="565" spans="1:11" x14ac:dyDescent="0.3">
      <c r="A565" s="3">
        <v>44943</v>
      </c>
      <c r="B565">
        <v>26690</v>
      </c>
      <c r="E565">
        <v>27015</v>
      </c>
      <c r="H565">
        <v>27395</v>
      </c>
      <c r="K565">
        <v>26500</v>
      </c>
    </row>
    <row r="566" spans="1:11" x14ac:dyDescent="0.3">
      <c r="A566" s="3">
        <v>44942</v>
      </c>
      <c r="B566">
        <v>27217</v>
      </c>
      <c r="E566">
        <v>26915</v>
      </c>
      <c r="H566">
        <v>27500</v>
      </c>
      <c r="K566">
        <v>26340</v>
      </c>
    </row>
    <row r="567" spans="1:11" x14ac:dyDescent="0.3">
      <c r="A567" s="3">
        <v>44939</v>
      </c>
      <c r="B567">
        <v>26795</v>
      </c>
      <c r="E567">
        <v>27710</v>
      </c>
      <c r="H567">
        <v>28300</v>
      </c>
      <c r="K567">
        <v>26720</v>
      </c>
    </row>
    <row r="568" spans="1:11" x14ac:dyDescent="0.3">
      <c r="A568" s="3">
        <v>44938</v>
      </c>
      <c r="B568">
        <v>27013</v>
      </c>
      <c r="E568">
        <v>26335</v>
      </c>
      <c r="H568">
        <v>27900</v>
      </c>
      <c r="K568">
        <v>25970</v>
      </c>
    </row>
    <row r="569" spans="1:11" x14ac:dyDescent="0.3">
      <c r="A569" s="3">
        <v>44937</v>
      </c>
      <c r="B569">
        <v>27039</v>
      </c>
      <c r="E569">
        <v>27945</v>
      </c>
      <c r="H569">
        <v>28155</v>
      </c>
      <c r="K569">
        <v>25915</v>
      </c>
    </row>
    <row r="570" spans="1:11" x14ac:dyDescent="0.3">
      <c r="A570" s="3">
        <v>44936</v>
      </c>
      <c r="B570">
        <v>27466</v>
      </c>
      <c r="E570">
        <v>27330</v>
      </c>
      <c r="H570">
        <v>28180</v>
      </c>
      <c r="K570">
        <v>27260</v>
      </c>
    </row>
    <row r="571" spans="1:11" x14ac:dyDescent="0.3">
      <c r="A571" s="3">
        <v>44935</v>
      </c>
      <c r="B571">
        <v>27434</v>
      </c>
      <c r="E571">
        <v>28500</v>
      </c>
      <c r="H571">
        <v>29370</v>
      </c>
      <c r="K571">
        <v>27330</v>
      </c>
    </row>
    <row r="572" spans="1:11" x14ac:dyDescent="0.3">
      <c r="A572" s="3">
        <v>44932</v>
      </c>
      <c r="B572">
        <v>28079</v>
      </c>
      <c r="E572">
        <v>27510</v>
      </c>
      <c r="H572">
        <v>28980</v>
      </c>
      <c r="K572">
        <v>27260</v>
      </c>
    </row>
    <row r="573" spans="1:11" x14ac:dyDescent="0.3">
      <c r="A573" s="3">
        <v>44931</v>
      </c>
      <c r="B573">
        <v>27748</v>
      </c>
      <c r="E573">
        <v>29000</v>
      </c>
      <c r="H573">
        <v>29010</v>
      </c>
      <c r="K573">
        <v>27600</v>
      </c>
    </row>
    <row r="574" spans="1:11" x14ac:dyDescent="0.3">
      <c r="A574" s="3">
        <v>44930</v>
      </c>
      <c r="B574">
        <v>29768</v>
      </c>
      <c r="E574">
        <v>31000</v>
      </c>
      <c r="H574">
        <v>31000</v>
      </c>
      <c r="K574">
        <v>29200</v>
      </c>
    </row>
    <row r="575" spans="1:11" x14ac:dyDescent="0.3">
      <c r="A575" s="3">
        <v>44929</v>
      </c>
      <c r="B575">
        <v>31118</v>
      </c>
      <c r="E575">
        <v>30000</v>
      </c>
      <c r="H575">
        <v>31975</v>
      </c>
      <c r="K575">
        <v>29920</v>
      </c>
    </row>
    <row r="576" spans="1:11" x14ac:dyDescent="0.3">
      <c r="A576" s="3">
        <v>44925</v>
      </c>
      <c r="B576">
        <v>30048</v>
      </c>
      <c r="E576">
        <v>30800</v>
      </c>
      <c r="H576">
        <v>30950</v>
      </c>
      <c r="K576">
        <v>29920</v>
      </c>
    </row>
    <row r="577" spans="1:11" x14ac:dyDescent="0.3">
      <c r="A577" s="3">
        <v>44924</v>
      </c>
      <c r="B577">
        <v>30259</v>
      </c>
      <c r="E577">
        <v>30425</v>
      </c>
      <c r="H577">
        <v>30500</v>
      </c>
      <c r="K577">
        <v>29555</v>
      </c>
    </row>
    <row r="578" spans="1:11" x14ac:dyDescent="0.3">
      <c r="A578" s="3">
        <v>44923</v>
      </c>
      <c r="B578">
        <v>30431</v>
      </c>
      <c r="E578">
        <v>30345</v>
      </c>
      <c r="H578">
        <v>31470</v>
      </c>
      <c r="K578">
        <v>30100</v>
      </c>
    </row>
    <row r="579" spans="1:11" x14ac:dyDescent="0.3">
      <c r="A579" s="3">
        <v>44918</v>
      </c>
      <c r="B579">
        <v>29547</v>
      </c>
      <c r="E579">
        <v>29175</v>
      </c>
      <c r="H579">
        <v>30250</v>
      </c>
      <c r="K579">
        <v>29100</v>
      </c>
    </row>
    <row r="580" spans="1:11" x14ac:dyDescent="0.3">
      <c r="A580" s="3">
        <v>44917</v>
      </c>
      <c r="B580">
        <v>29240</v>
      </c>
      <c r="E580">
        <v>29510</v>
      </c>
      <c r="H580">
        <v>29820</v>
      </c>
      <c r="K580">
        <v>28375</v>
      </c>
    </row>
    <row r="581" spans="1:11" x14ac:dyDescent="0.3">
      <c r="A581" s="3">
        <v>44916</v>
      </c>
      <c r="B581">
        <v>29591</v>
      </c>
      <c r="E581">
        <v>28325</v>
      </c>
      <c r="H581">
        <v>29900</v>
      </c>
      <c r="K581">
        <v>27850</v>
      </c>
    </row>
    <row r="582" spans="1:11" x14ac:dyDescent="0.3">
      <c r="A582" s="3">
        <v>44915</v>
      </c>
      <c r="B582">
        <v>28334</v>
      </c>
      <c r="E582">
        <v>27375</v>
      </c>
      <c r="H582">
        <v>29500</v>
      </c>
      <c r="K582">
        <v>27280</v>
      </c>
    </row>
    <row r="583" spans="1:11" x14ac:dyDescent="0.3">
      <c r="A583" s="3">
        <v>44914</v>
      </c>
      <c r="B583">
        <v>27215</v>
      </c>
      <c r="E583">
        <v>28265</v>
      </c>
      <c r="H583">
        <v>28400</v>
      </c>
      <c r="K583">
        <v>27100</v>
      </c>
    </row>
    <row r="584" spans="1:11" x14ac:dyDescent="0.3">
      <c r="A584" s="3">
        <v>44911</v>
      </c>
      <c r="B584">
        <v>28273</v>
      </c>
      <c r="E584">
        <v>28360</v>
      </c>
      <c r="H584">
        <v>29715</v>
      </c>
      <c r="K584">
        <v>28090</v>
      </c>
    </row>
    <row r="585" spans="1:11" x14ac:dyDescent="0.3">
      <c r="A585" s="3">
        <v>44910</v>
      </c>
      <c r="B585">
        <v>28311</v>
      </c>
      <c r="E585">
        <v>28700</v>
      </c>
      <c r="H585">
        <v>29200</v>
      </c>
      <c r="K585">
        <v>28250</v>
      </c>
    </row>
    <row r="586" spans="1:11" x14ac:dyDescent="0.3">
      <c r="A586" s="3">
        <v>44909</v>
      </c>
      <c r="B586">
        <v>28365</v>
      </c>
      <c r="E586">
        <v>28500</v>
      </c>
      <c r="H586">
        <v>28965</v>
      </c>
      <c r="K586">
        <v>28080</v>
      </c>
    </row>
    <row r="587" spans="1:11" x14ac:dyDescent="0.3">
      <c r="A587" s="3">
        <v>44908</v>
      </c>
      <c r="B587">
        <v>28287</v>
      </c>
      <c r="E587">
        <v>29620</v>
      </c>
      <c r="H587">
        <v>29850</v>
      </c>
      <c r="K587">
        <v>28200</v>
      </c>
    </row>
    <row r="588" spans="1:11" x14ac:dyDescent="0.3">
      <c r="A588" s="3">
        <v>44907</v>
      </c>
      <c r="B588">
        <v>29518</v>
      </c>
      <c r="E588">
        <v>29100</v>
      </c>
      <c r="H588">
        <v>30010</v>
      </c>
      <c r="K588">
        <v>28825</v>
      </c>
    </row>
    <row r="589" spans="1:11" x14ac:dyDescent="0.3">
      <c r="A589" s="3">
        <v>44904</v>
      </c>
      <c r="B589">
        <v>29433</v>
      </c>
      <c r="E589">
        <v>29950</v>
      </c>
      <c r="H589">
        <v>30670</v>
      </c>
      <c r="K589">
        <v>28700</v>
      </c>
    </row>
    <row r="590" spans="1:11" x14ac:dyDescent="0.3">
      <c r="A590" s="3">
        <v>44903</v>
      </c>
      <c r="B590">
        <v>29725</v>
      </c>
      <c r="E590">
        <v>30970</v>
      </c>
      <c r="H590">
        <v>33575</v>
      </c>
      <c r="K590">
        <v>29410</v>
      </c>
    </row>
    <row r="591" spans="1:11" x14ac:dyDescent="0.3">
      <c r="A591" s="3">
        <v>44902</v>
      </c>
      <c r="B591">
        <v>31441</v>
      </c>
      <c r="E591">
        <v>29045</v>
      </c>
      <c r="H591">
        <v>32230</v>
      </c>
      <c r="K591">
        <v>28610</v>
      </c>
    </row>
    <row r="592" spans="1:11" x14ac:dyDescent="0.3">
      <c r="A592" s="3">
        <v>44901</v>
      </c>
      <c r="B592">
        <v>29271</v>
      </c>
      <c r="E592">
        <v>28720</v>
      </c>
      <c r="H592">
        <v>29365</v>
      </c>
      <c r="K592">
        <v>27800</v>
      </c>
    </row>
    <row r="593" spans="1:11" x14ac:dyDescent="0.3">
      <c r="A593" s="3">
        <v>44900</v>
      </c>
      <c r="B593">
        <v>28680</v>
      </c>
      <c r="E593">
        <v>28395</v>
      </c>
      <c r="H593">
        <v>29135</v>
      </c>
      <c r="K593">
        <v>28130</v>
      </c>
    </row>
    <row r="594" spans="1:11" x14ac:dyDescent="0.3">
      <c r="A594" s="3">
        <v>44897</v>
      </c>
      <c r="B594">
        <v>28862</v>
      </c>
      <c r="E594">
        <v>27320</v>
      </c>
      <c r="H594">
        <v>28940</v>
      </c>
      <c r="K594">
        <v>27155</v>
      </c>
    </row>
    <row r="595" spans="1:11" x14ac:dyDescent="0.3">
      <c r="A595" s="3">
        <v>44896</v>
      </c>
      <c r="B595">
        <v>27601</v>
      </c>
      <c r="E595">
        <v>27170</v>
      </c>
      <c r="H595">
        <v>27700</v>
      </c>
      <c r="K595">
        <v>26520</v>
      </c>
    </row>
    <row r="596" spans="1:11" x14ac:dyDescent="0.3">
      <c r="A596" s="3">
        <v>44895</v>
      </c>
      <c r="B596">
        <v>26987</v>
      </c>
      <c r="E596">
        <v>27170</v>
      </c>
      <c r="H596">
        <v>27170</v>
      </c>
      <c r="K596">
        <v>25865</v>
      </c>
    </row>
    <row r="597" spans="1:11" x14ac:dyDescent="0.3">
      <c r="A597" s="3">
        <v>44894</v>
      </c>
      <c r="B597">
        <v>26861</v>
      </c>
      <c r="E597">
        <v>26250</v>
      </c>
      <c r="H597">
        <v>27500</v>
      </c>
      <c r="K597">
        <v>25645</v>
      </c>
    </row>
    <row r="598" spans="1:11" x14ac:dyDescent="0.3">
      <c r="A598" s="3">
        <v>44893</v>
      </c>
      <c r="B598">
        <v>25639</v>
      </c>
      <c r="E598">
        <v>25110</v>
      </c>
      <c r="H598">
        <v>25745</v>
      </c>
      <c r="K598">
        <v>25000</v>
      </c>
    </row>
    <row r="599" spans="1:11" x14ac:dyDescent="0.3">
      <c r="A599" s="3">
        <v>44890</v>
      </c>
      <c r="B599">
        <v>25416</v>
      </c>
      <c r="E599">
        <v>26250</v>
      </c>
      <c r="H599">
        <v>26405</v>
      </c>
      <c r="K599">
        <v>25370</v>
      </c>
    </row>
    <row r="600" spans="1:11" x14ac:dyDescent="0.3">
      <c r="A600" s="3">
        <v>44889</v>
      </c>
      <c r="B600">
        <v>26100</v>
      </c>
      <c r="E600">
        <v>26315</v>
      </c>
      <c r="H600">
        <v>26600</v>
      </c>
      <c r="K600">
        <v>26085</v>
      </c>
    </row>
    <row r="601" spans="1:11" x14ac:dyDescent="0.3">
      <c r="A601" s="3">
        <v>44888</v>
      </c>
      <c r="B601">
        <v>26293</v>
      </c>
      <c r="E601">
        <v>26190</v>
      </c>
      <c r="H601">
        <v>26485</v>
      </c>
      <c r="K601">
        <v>25660</v>
      </c>
    </row>
    <row r="602" spans="1:11" x14ac:dyDescent="0.3">
      <c r="A602" s="3">
        <v>44887</v>
      </c>
      <c r="B602">
        <v>26022</v>
      </c>
      <c r="E602">
        <v>25300</v>
      </c>
      <c r="H602">
        <v>26670</v>
      </c>
      <c r="K602">
        <v>25205</v>
      </c>
    </row>
    <row r="603" spans="1:11" x14ac:dyDescent="0.3">
      <c r="A603" s="3">
        <v>44886</v>
      </c>
      <c r="B603">
        <v>24983</v>
      </c>
      <c r="E603">
        <v>25385</v>
      </c>
      <c r="H603">
        <v>25475</v>
      </c>
      <c r="K603">
        <v>24535</v>
      </c>
    </row>
    <row r="604" spans="1:11" x14ac:dyDescent="0.3">
      <c r="A604" s="3">
        <v>44883</v>
      </c>
      <c r="B604">
        <v>25385</v>
      </c>
      <c r="E604">
        <v>25225</v>
      </c>
      <c r="H604">
        <v>26395</v>
      </c>
      <c r="K604">
        <v>23900</v>
      </c>
    </row>
    <row r="605" spans="1:11" x14ac:dyDescent="0.3">
      <c r="A605" s="3">
        <v>44882</v>
      </c>
      <c r="B605">
        <v>25064</v>
      </c>
      <c r="E605">
        <v>26920</v>
      </c>
      <c r="H605">
        <v>27450</v>
      </c>
      <c r="K605">
        <v>25000</v>
      </c>
    </row>
    <row r="606" spans="1:11" x14ac:dyDescent="0.3">
      <c r="A606" s="3">
        <v>44881</v>
      </c>
      <c r="B606">
        <v>27532</v>
      </c>
      <c r="E606">
        <v>29600</v>
      </c>
      <c r="H606">
        <v>29600</v>
      </c>
      <c r="K606">
        <v>26610</v>
      </c>
    </row>
    <row r="607" spans="1:11" x14ac:dyDescent="0.3">
      <c r="A607" s="3">
        <v>44880</v>
      </c>
      <c r="B607">
        <v>30254</v>
      </c>
      <c r="E607">
        <v>29495</v>
      </c>
      <c r="H607">
        <v>31275</v>
      </c>
      <c r="K607">
        <v>28115</v>
      </c>
    </row>
    <row r="608" spans="1:11" x14ac:dyDescent="0.3">
      <c r="A608" s="3">
        <v>44879</v>
      </c>
      <c r="B608">
        <v>28840</v>
      </c>
      <c r="E608">
        <v>26250</v>
      </c>
      <c r="H608">
        <v>30960</v>
      </c>
      <c r="K608">
        <v>26250</v>
      </c>
    </row>
    <row r="609" spans="1:11" x14ac:dyDescent="0.3">
      <c r="A609" s="3">
        <v>44876</v>
      </c>
      <c r="B609">
        <v>26925</v>
      </c>
      <c r="E609">
        <v>26405</v>
      </c>
      <c r="H609">
        <v>27500</v>
      </c>
      <c r="K609">
        <v>26074</v>
      </c>
    </row>
    <row r="610" spans="1:11" x14ac:dyDescent="0.3">
      <c r="A610" s="3">
        <v>44875</v>
      </c>
      <c r="B610">
        <v>25949</v>
      </c>
      <c r="E610">
        <v>24885</v>
      </c>
      <c r="H610">
        <v>26290</v>
      </c>
      <c r="K610">
        <v>24400</v>
      </c>
    </row>
    <row r="611" spans="1:11" x14ac:dyDescent="0.3">
      <c r="A611" s="3">
        <v>44874</v>
      </c>
      <c r="B611">
        <v>24688</v>
      </c>
      <c r="E611">
        <v>23800</v>
      </c>
      <c r="H611">
        <v>24800</v>
      </c>
      <c r="K611">
        <v>23800</v>
      </c>
    </row>
    <row r="612" spans="1:11" x14ac:dyDescent="0.3">
      <c r="A612" s="3">
        <v>44873</v>
      </c>
      <c r="B612">
        <v>24012</v>
      </c>
      <c r="E612">
        <v>23330</v>
      </c>
      <c r="H612">
        <v>24100</v>
      </c>
      <c r="K612">
        <v>23270</v>
      </c>
    </row>
    <row r="613" spans="1:11" x14ac:dyDescent="0.3">
      <c r="A613" s="3">
        <v>44872</v>
      </c>
      <c r="B613">
        <v>23395</v>
      </c>
      <c r="E613">
        <v>23395</v>
      </c>
      <c r="H613">
        <v>23535</v>
      </c>
      <c r="K613">
        <v>23015</v>
      </c>
    </row>
    <row r="614" spans="1:11" x14ac:dyDescent="0.3">
      <c r="A614" s="3">
        <v>44869</v>
      </c>
      <c r="B614">
        <v>23811</v>
      </c>
      <c r="E614">
        <v>23160</v>
      </c>
      <c r="H614">
        <v>24290</v>
      </c>
      <c r="K614">
        <v>22970</v>
      </c>
    </row>
    <row r="615" spans="1:11" x14ac:dyDescent="0.3">
      <c r="A615" s="3">
        <v>44868</v>
      </c>
      <c r="B615">
        <v>22803</v>
      </c>
      <c r="E615">
        <v>23675</v>
      </c>
      <c r="H615">
        <v>23745</v>
      </c>
      <c r="K615">
        <v>22690</v>
      </c>
    </row>
    <row r="616" spans="1:11" x14ac:dyDescent="0.3">
      <c r="A616" s="3">
        <v>44867</v>
      </c>
      <c r="B616">
        <v>24145</v>
      </c>
      <c r="E616">
        <v>23400</v>
      </c>
      <c r="H616">
        <v>24300</v>
      </c>
      <c r="K616">
        <v>23250</v>
      </c>
    </row>
    <row r="617" spans="1:11" x14ac:dyDescent="0.3">
      <c r="A617" s="3">
        <v>44866</v>
      </c>
      <c r="B617">
        <v>23600</v>
      </c>
      <c r="E617">
        <v>22560</v>
      </c>
      <c r="H617">
        <v>23790</v>
      </c>
      <c r="K617">
        <v>22380</v>
      </c>
    </row>
    <row r="618" spans="1:11" x14ac:dyDescent="0.3">
      <c r="A618" s="3">
        <v>44865</v>
      </c>
      <c r="B618">
        <v>21809</v>
      </c>
      <c r="E618">
        <v>21800</v>
      </c>
      <c r="H618">
        <v>22140</v>
      </c>
      <c r="K618">
        <v>21700</v>
      </c>
    </row>
    <row r="619" spans="1:11" x14ac:dyDescent="0.3">
      <c r="A619" s="3">
        <v>44862</v>
      </c>
      <c r="B619">
        <v>22134</v>
      </c>
      <c r="E619">
        <v>21895</v>
      </c>
      <c r="H619">
        <v>22780</v>
      </c>
      <c r="K619">
        <v>21815</v>
      </c>
    </row>
    <row r="620" spans="1:11" x14ac:dyDescent="0.3">
      <c r="A620" s="3">
        <v>44861</v>
      </c>
      <c r="B620">
        <v>22384</v>
      </c>
      <c r="E620">
        <v>22500</v>
      </c>
      <c r="H620">
        <v>22710</v>
      </c>
      <c r="K620">
        <v>22115</v>
      </c>
    </row>
    <row r="621" spans="1:11" x14ac:dyDescent="0.3">
      <c r="A621" s="3">
        <v>44860</v>
      </c>
      <c r="B621">
        <v>22670</v>
      </c>
      <c r="E621">
        <v>22355</v>
      </c>
      <c r="H621">
        <v>22750</v>
      </c>
      <c r="K621">
        <v>22220</v>
      </c>
    </row>
    <row r="622" spans="1:11" x14ac:dyDescent="0.3">
      <c r="A622" s="3">
        <v>44859</v>
      </c>
      <c r="B622">
        <v>22322</v>
      </c>
      <c r="E622">
        <v>22010</v>
      </c>
      <c r="H622">
        <v>22525</v>
      </c>
      <c r="K622">
        <v>21875</v>
      </c>
    </row>
    <row r="623" spans="1:11" x14ac:dyDescent="0.3">
      <c r="A623" s="3">
        <v>44858</v>
      </c>
      <c r="B623">
        <v>22248</v>
      </c>
      <c r="E623">
        <v>22100</v>
      </c>
      <c r="H623">
        <v>22575</v>
      </c>
      <c r="K623">
        <v>21800</v>
      </c>
    </row>
    <row r="624" spans="1:11" x14ac:dyDescent="0.3">
      <c r="A624" s="3">
        <v>44855</v>
      </c>
      <c r="B624">
        <v>21949</v>
      </c>
      <c r="E624">
        <v>21575</v>
      </c>
      <c r="H624">
        <v>22190</v>
      </c>
      <c r="K624">
        <v>21500</v>
      </c>
    </row>
    <row r="625" spans="1:11" x14ac:dyDescent="0.3">
      <c r="A625" s="3">
        <v>44854</v>
      </c>
      <c r="B625">
        <v>22196</v>
      </c>
      <c r="E625">
        <v>22250</v>
      </c>
      <c r="H625">
        <v>22395</v>
      </c>
      <c r="K625">
        <v>21735</v>
      </c>
    </row>
    <row r="626" spans="1:11" x14ac:dyDescent="0.3">
      <c r="A626" s="3">
        <v>44853</v>
      </c>
      <c r="B626">
        <v>21945</v>
      </c>
      <c r="E626">
        <v>22050</v>
      </c>
      <c r="H626">
        <v>22340</v>
      </c>
      <c r="K626">
        <v>21760</v>
      </c>
    </row>
    <row r="627" spans="1:11" x14ac:dyDescent="0.3">
      <c r="A627" s="3">
        <v>44852</v>
      </c>
      <c r="B627">
        <v>21876</v>
      </c>
      <c r="E627">
        <v>21615</v>
      </c>
      <c r="H627">
        <v>22150</v>
      </c>
      <c r="K627">
        <v>21470</v>
      </c>
    </row>
    <row r="628" spans="1:11" x14ac:dyDescent="0.3">
      <c r="A628" s="3">
        <v>44851</v>
      </c>
      <c r="B628">
        <v>21541</v>
      </c>
      <c r="E628">
        <v>21785</v>
      </c>
      <c r="H628">
        <v>21930</v>
      </c>
      <c r="K628">
        <v>21470</v>
      </c>
    </row>
    <row r="629" spans="1:11" x14ac:dyDescent="0.3">
      <c r="A629" s="3">
        <v>44848</v>
      </c>
      <c r="B629">
        <v>21777</v>
      </c>
      <c r="E629">
        <v>22425</v>
      </c>
      <c r="H629">
        <v>22795</v>
      </c>
      <c r="K629">
        <v>21710</v>
      </c>
    </row>
    <row r="630" spans="1:11" x14ac:dyDescent="0.3">
      <c r="A630" s="3">
        <v>44847</v>
      </c>
      <c r="B630">
        <v>22427</v>
      </c>
      <c r="E630">
        <v>22250</v>
      </c>
      <c r="H630">
        <v>22650</v>
      </c>
      <c r="K630">
        <v>21680</v>
      </c>
    </row>
    <row r="631" spans="1:11" x14ac:dyDescent="0.3">
      <c r="A631" s="3">
        <v>44846</v>
      </c>
      <c r="B631">
        <v>22292</v>
      </c>
      <c r="E631">
        <v>21875</v>
      </c>
      <c r="H631">
        <v>22780</v>
      </c>
      <c r="K631">
        <v>21660</v>
      </c>
    </row>
    <row r="632" spans="1:11" x14ac:dyDescent="0.3">
      <c r="A632" s="3">
        <v>44845</v>
      </c>
      <c r="B632">
        <v>22079</v>
      </c>
      <c r="E632">
        <v>22350</v>
      </c>
      <c r="H632">
        <v>22565</v>
      </c>
      <c r="K632">
        <v>21835</v>
      </c>
    </row>
    <row r="633" spans="1:11" x14ac:dyDescent="0.3">
      <c r="A633" s="3">
        <v>44844</v>
      </c>
      <c r="B633">
        <v>22412</v>
      </c>
      <c r="E633">
        <v>22125</v>
      </c>
      <c r="H633">
        <v>22690</v>
      </c>
      <c r="K633">
        <v>22125</v>
      </c>
    </row>
    <row r="634" spans="1:11" x14ac:dyDescent="0.3">
      <c r="A634" s="3">
        <v>44841</v>
      </c>
      <c r="B634">
        <v>22487</v>
      </c>
      <c r="E634">
        <v>22500</v>
      </c>
      <c r="H634">
        <v>22870</v>
      </c>
      <c r="K634">
        <v>22260</v>
      </c>
    </row>
    <row r="635" spans="1:11" x14ac:dyDescent="0.3">
      <c r="A635" s="3">
        <v>44840</v>
      </c>
      <c r="B635">
        <v>22782</v>
      </c>
      <c r="E635">
        <v>22780</v>
      </c>
      <c r="H635">
        <v>23200</v>
      </c>
      <c r="K635">
        <v>22090</v>
      </c>
    </row>
    <row r="636" spans="1:11" x14ac:dyDescent="0.3">
      <c r="A636" s="3">
        <v>44839</v>
      </c>
      <c r="B636">
        <v>22588</v>
      </c>
      <c r="E636">
        <v>22110</v>
      </c>
      <c r="H636">
        <v>22650</v>
      </c>
      <c r="K636">
        <v>21750</v>
      </c>
    </row>
    <row r="637" spans="1:11" x14ac:dyDescent="0.3">
      <c r="A637" s="3">
        <v>44838</v>
      </c>
      <c r="B637">
        <v>22055</v>
      </c>
      <c r="E637">
        <v>21400</v>
      </c>
      <c r="H637">
        <v>22190</v>
      </c>
      <c r="K637">
        <v>21260</v>
      </c>
    </row>
    <row r="638" spans="1:11" x14ac:dyDescent="0.3">
      <c r="A638" s="3">
        <v>44837</v>
      </c>
      <c r="B638">
        <v>21258</v>
      </c>
      <c r="E638">
        <v>21100</v>
      </c>
      <c r="H638">
        <v>21855</v>
      </c>
      <c r="K638">
        <v>21015</v>
      </c>
    </row>
    <row r="639" spans="1:11" x14ac:dyDescent="0.3">
      <c r="A639" s="3">
        <v>44834</v>
      </c>
      <c r="B639">
        <v>21107</v>
      </c>
      <c r="E639">
        <v>22985</v>
      </c>
      <c r="H639">
        <v>22985</v>
      </c>
      <c r="K639">
        <v>21045</v>
      </c>
    </row>
    <row r="640" spans="1:11" x14ac:dyDescent="0.3">
      <c r="A640" s="3">
        <v>44833</v>
      </c>
      <c r="B640">
        <v>22348</v>
      </c>
      <c r="E640">
        <v>21930</v>
      </c>
      <c r="H640">
        <v>23115</v>
      </c>
      <c r="K640">
        <v>21640</v>
      </c>
    </row>
    <row r="641" spans="1:11" x14ac:dyDescent="0.3">
      <c r="A641" s="3">
        <v>44832</v>
      </c>
      <c r="B641">
        <v>21805</v>
      </c>
      <c r="E641">
        <v>21495</v>
      </c>
      <c r="H641">
        <v>22200</v>
      </c>
      <c r="K641">
        <v>20940</v>
      </c>
    </row>
    <row r="642" spans="1:11" x14ac:dyDescent="0.3">
      <c r="A642" s="3">
        <v>44831</v>
      </c>
      <c r="B642">
        <v>21858</v>
      </c>
      <c r="E642">
        <v>22630</v>
      </c>
      <c r="H642">
        <v>22635</v>
      </c>
      <c r="K642">
        <v>21550</v>
      </c>
    </row>
    <row r="643" spans="1:11" x14ac:dyDescent="0.3">
      <c r="A643" s="3">
        <v>44830</v>
      </c>
      <c r="B643">
        <v>22206</v>
      </c>
      <c r="E643">
        <v>23200</v>
      </c>
      <c r="H643">
        <v>23355</v>
      </c>
      <c r="K643">
        <v>22050</v>
      </c>
    </row>
    <row r="644" spans="1:11" x14ac:dyDescent="0.3">
      <c r="A644" s="3">
        <v>44827</v>
      </c>
      <c r="B644">
        <v>23411</v>
      </c>
      <c r="E644">
        <v>24250</v>
      </c>
      <c r="H644">
        <v>24250</v>
      </c>
      <c r="K644">
        <v>23200</v>
      </c>
    </row>
    <row r="645" spans="1:11" x14ac:dyDescent="0.3">
      <c r="A645" s="3">
        <v>44826</v>
      </c>
      <c r="B645">
        <v>24562</v>
      </c>
      <c r="E645">
        <v>25000</v>
      </c>
      <c r="H645">
        <v>25160</v>
      </c>
      <c r="K645">
        <v>24300</v>
      </c>
    </row>
    <row r="646" spans="1:11" x14ac:dyDescent="0.3">
      <c r="A646" s="3">
        <v>44825</v>
      </c>
      <c r="B646">
        <v>24949</v>
      </c>
      <c r="E646">
        <v>25300</v>
      </c>
      <c r="H646">
        <v>25700</v>
      </c>
      <c r="K646">
        <v>24550</v>
      </c>
    </row>
    <row r="647" spans="1:11" x14ac:dyDescent="0.3">
      <c r="A647" s="3">
        <v>44824</v>
      </c>
      <c r="B647">
        <v>24964</v>
      </c>
      <c r="E647">
        <v>24600</v>
      </c>
      <c r="H647">
        <v>25200</v>
      </c>
      <c r="K647">
        <v>24550</v>
      </c>
    </row>
    <row r="648" spans="1:11" x14ac:dyDescent="0.3">
      <c r="A648" s="3">
        <v>44823</v>
      </c>
      <c r="B648">
        <v>24594</v>
      </c>
      <c r="E648">
        <v>23940</v>
      </c>
      <c r="H648">
        <v>25100</v>
      </c>
      <c r="K648">
        <v>23550</v>
      </c>
    </row>
    <row r="649" spans="1:11" x14ac:dyDescent="0.3">
      <c r="A649" s="3">
        <v>44820</v>
      </c>
      <c r="B649">
        <v>24249</v>
      </c>
      <c r="E649">
        <v>23200</v>
      </c>
      <c r="H649">
        <v>24550</v>
      </c>
      <c r="K649">
        <v>22995</v>
      </c>
    </row>
    <row r="650" spans="1:11" x14ac:dyDescent="0.3">
      <c r="A650" s="3">
        <v>44819</v>
      </c>
      <c r="B650">
        <v>23127</v>
      </c>
      <c r="E650">
        <v>24300</v>
      </c>
      <c r="H650">
        <v>24460</v>
      </c>
      <c r="K650">
        <v>23050</v>
      </c>
    </row>
    <row r="651" spans="1:11" x14ac:dyDescent="0.3">
      <c r="A651" s="3">
        <v>44818</v>
      </c>
      <c r="B651">
        <v>24217</v>
      </c>
      <c r="E651">
        <v>24040</v>
      </c>
      <c r="H651">
        <v>24485</v>
      </c>
      <c r="K651">
        <v>23640</v>
      </c>
    </row>
    <row r="652" spans="1:11" x14ac:dyDescent="0.3">
      <c r="A652" s="3">
        <v>44817</v>
      </c>
      <c r="B652">
        <v>24281</v>
      </c>
      <c r="E652">
        <v>23980</v>
      </c>
      <c r="H652">
        <v>25325</v>
      </c>
      <c r="K652">
        <v>23840</v>
      </c>
    </row>
    <row r="653" spans="1:11" x14ac:dyDescent="0.3">
      <c r="A653" s="3">
        <v>44816</v>
      </c>
      <c r="B653">
        <v>24577</v>
      </c>
      <c r="E653">
        <v>22965</v>
      </c>
      <c r="H653">
        <v>24710</v>
      </c>
      <c r="K653">
        <v>22815</v>
      </c>
    </row>
    <row r="654" spans="1:11" x14ac:dyDescent="0.3">
      <c r="A654" s="3">
        <v>44813</v>
      </c>
      <c r="B654">
        <v>22994</v>
      </c>
      <c r="E654">
        <v>22290</v>
      </c>
      <c r="H654">
        <v>23100</v>
      </c>
      <c r="K654">
        <v>22274</v>
      </c>
    </row>
    <row r="655" spans="1:11" x14ac:dyDescent="0.3">
      <c r="A655" s="3">
        <v>44812</v>
      </c>
      <c r="B655">
        <v>21753</v>
      </c>
      <c r="E655">
        <v>21620</v>
      </c>
      <c r="H655">
        <v>21900</v>
      </c>
      <c r="K655">
        <v>21280</v>
      </c>
    </row>
    <row r="656" spans="1:11" x14ac:dyDescent="0.3">
      <c r="A656" s="3">
        <v>44811</v>
      </c>
      <c r="B656">
        <v>21580</v>
      </c>
      <c r="E656">
        <v>21450</v>
      </c>
      <c r="H656">
        <v>21800</v>
      </c>
      <c r="K656">
        <v>21205</v>
      </c>
    </row>
    <row r="657" spans="1:11" x14ac:dyDescent="0.3">
      <c r="A657" s="3">
        <v>44810</v>
      </c>
      <c r="B657">
        <v>21574</v>
      </c>
      <c r="E657">
        <v>21780</v>
      </c>
      <c r="H657">
        <v>21780</v>
      </c>
      <c r="K657">
        <v>21170</v>
      </c>
    </row>
    <row r="658" spans="1:11" x14ac:dyDescent="0.3">
      <c r="A658" s="3">
        <v>44809</v>
      </c>
      <c r="B658">
        <v>21458</v>
      </c>
      <c r="E658">
        <v>20870</v>
      </c>
      <c r="H658">
        <v>21735</v>
      </c>
      <c r="K658">
        <v>20770</v>
      </c>
    </row>
    <row r="659" spans="1:11" x14ac:dyDescent="0.3">
      <c r="A659" s="3">
        <v>44806</v>
      </c>
      <c r="B659">
        <v>20529</v>
      </c>
      <c r="E659">
        <v>20300</v>
      </c>
      <c r="H659">
        <v>20775</v>
      </c>
      <c r="K659">
        <v>20050</v>
      </c>
    </row>
    <row r="660" spans="1:11" x14ac:dyDescent="0.3">
      <c r="A660" s="3">
        <v>44805</v>
      </c>
      <c r="B660">
        <v>20311</v>
      </c>
      <c r="E660">
        <v>21000</v>
      </c>
      <c r="H660">
        <v>21115</v>
      </c>
      <c r="K660">
        <v>20275</v>
      </c>
    </row>
    <row r="661" spans="1:11" x14ac:dyDescent="0.3">
      <c r="A661" s="3">
        <v>44804</v>
      </c>
      <c r="B661">
        <v>21411</v>
      </c>
      <c r="E661">
        <v>21690</v>
      </c>
      <c r="H661">
        <v>21900</v>
      </c>
      <c r="K661">
        <v>21295</v>
      </c>
    </row>
    <row r="662" spans="1:11" x14ac:dyDescent="0.3">
      <c r="A662" s="3">
        <v>44803</v>
      </c>
      <c r="B662">
        <v>21369</v>
      </c>
      <c r="E662">
        <v>21115</v>
      </c>
      <c r="H662">
        <v>21780</v>
      </c>
      <c r="K662">
        <v>20750</v>
      </c>
    </row>
    <row r="663" spans="1:11" x14ac:dyDescent="0.3">
      <c r="A663" s="3">
        <v>44799</v>
      </c>
      <c r="B663">
        <v>21633</v>
      </c>
      <c r="E663">
        <v>21840</v>
      </c>
      <c r="H663">
        <v>22200</v>
      </c>
      <c r="K663">
        <v>21350</v>
      </c>
    </row>
    <row r="664" spans="1:11" x14ac:dyDescent="0.3">
      <c r="A664" s="3">
        <v>44798</v>
      </c>
      <c r="B664">
        <v>21677</v>
      </c>
      <c r="E664">
        <v>21790</v>
      </c>
      <c r="H664">
        <v>21950</v>
      </c>
      <c r="K664">
        <v>21325</v>
      </c>
    </row>
    <row r="665" spans="1:11" x14ac:dyDescent="0.3">
      <c r="A665" s="3">
        <v>44797</v>
      </c>
      <c r="B665">
        <v>21354</v>
      </c>
      <c r="E665">
        <v>21690</v>
      </c>
      <c r="H665">
        <v>21845</v>
      </c>
      <c r="K665">
        <v>21300</v>
      </c>
    </row>
    <row r="666" spans="1:11" x14ac:dyDescent="0.3">
      <c r="A666" s="3">
        <v>44796</v>
      </c>
      <c r="B666">
        <v>21745</v>
      </c>
      <c r="E666">
        <v>22340</v>
      </c>
      <c r="H666">
        <v>22340</v>
      </c>
      <c r="K666">
        <v>21700</v>
      </c>
    </row>
    <row r="667" spans="1:11" x14ac:dyDescent="0.3">
      <c r="A667" s="3">
        <v>44795</v>
      </c>
      <c r="B667">
        <v>22343</v>
      </c>
      <c r="E667">
        <v>22315</v>
      </c>
      <c r="H667">
        <v>22455</v>
      </c>
      <c r="K667">
        <v>21905</v>
      </c>
    </row>
    <row r="668" spans="1:11" x14ac:dyDescent="0.3">
      <c r="A668" s="3">
        <v>44792</v>
      </c>
      <c r="B668">
        <v>22258</v>
      </c>
      <c r="E668">
        <v>22580</v>
      </c>
      <c r="H668">
        <v>22630</v>
      </c>
      <c r="K668">
        <v>21649</v>
      </c>
    </row>
    <row r="669" spans="1:11" x14ac:dyDescent="0.3">
      <c r="A669" s="3">
        <v>44791</v>
      </c>
      <c r="B669">
        <v>21780</v>
      </c>
      <c r="E669">
        <v>21800</v>
      </c>
      <c r="H669">
        <v>22400</v>
      </c>
      <c r="K669">
        <v>21685</v>
      </c>
    </row>
    <row r="670" spans="1:11" x14ac:dyDescent="0.3">
      <c r="A670" s="3">
        <v>44790</v>
      </c>
      <c r="B670">
        <v>21885</v>
      </c>
      <c r="E670">
        <v>22210</v>
      </c>
      <c r="H670">
        <v>22490</v>
      </c>
      <c r="K670">
        <v>21820</v>
      </c>
    </row>
    <row r="671" spans="1:11" x14ac:dyDescent="0.3">
      <c r="A671" s="3">
        <v>44789</v>
      </c>
      <c r="B671">
        <v>22235</v>
      </c>
      <c r="E671">
        <v>21950</v>
      </c>
      <c r="H671">
        <v>22640</v>
      </c>
      <c r="K671">
        <v>21870</v>
      </c>
    </row>
    <row r="672" spans="1:11" x14ac:dyDescent="0.3">
      <c r="A672" s="3">
        <v>44788</v>
      </c>
      <c r="B672">
        <v>22013</v>
      </c>
      <c r="E672">
        <v>22750</v>
      </c>
      <c r="H672">
        <v>22835</v>
      </c>
      <c r="K672">
        <v>21700</v>
      </c>
    </row>
    <row r="673" spans="1:11" x14ac:dyDescent="0.3">
      <c r="A673" s="3">
        <v>44785</v>
      </c>
      <c r="B673">
        <v>23036</v>
      </c>
      <c r="E673">
        <v>24000</v>
      </c>
      <c r="H673">
        <v>24090</v>
      </c>
      <c r="K673">
        <v>23015</v>
      </c>
    </row>
    <row r="674" spans="1:11" x14ac:dyDescent="0.3">
      <c r="A674" s="3">
        <v>44784</v>
      </c>
      <c r="B674">
        <v>23659</v>
      </c>
      <c r="E674">
        <v>22810</v>
      </c>
      <c r="H674">
        <v>24085</v>
      </c>
      <c r="K674">
        <v>22710</v>
      </c>
    </row>
    <row r="675" spans="1:11" x14ac:dyDescent="0.3">
      <c r="A675" s="3">
        <v>44783</v>
      </c>
      <c r="B675">
        <v>22490</v>
      </c>
      <c r="E675">
        <v>21400</v>
      </c>
      <c r="H675">
        <v>22590</v>
      </c>
      <c r="K675">
        <v>21020</v>
      </c>
    </row>
    <row r="676" spans="1:11" x14ac:dyDescent="0.3">
      <c r="A676" s="3">
        <v>44782</v>
      </c>
      <c r="B676">
        <v>21561</v>
      </c>
      <c r="E676">
        <v>21680</v>
      </c>
      <c r="H676">
        <v>21930</v>
      </c>
      <c r="K676">
        <v>21375</v>
      </c>
    </row>
    <row r="677" spans="1:11" x14ac:dyDescent="0.3">
      <c r="A677" s="3">
        <v>44781</v>
      </c>
      <c r="B677">
        <v>21685</v>
      </c>
      <c r="E677">
        <v>22000</v>
      </c>
      <c r="H677">
        <v>22285</v>
      </c>
      <c r="K677">
        <v>21555</v>
      </c>
    </row>
    <row r="678" spans="1:11" x14ac:dyDescent="0.3">
      <c r="A678" s="3">
        <v>44778</v>
      </c>
      <c r="B678">
        <v>22216</v>
      </c>
      <c r="E678">
        <v>22850</v>
      </c>
      <c r="H678">
        <v>23550</v>
      </c>
      <c r="K678">
        <v>22000</v>
      </c>
    </row>
    <row r="679" spans="1:11" x14ac:dyDescent="0.3">
      <c r="A679" s="3">
        <v>44777</v>
      </c>
      <c r="B679">
        <v>22210</v>
      </c>
      <c r="E679">
        <v>22030</v>
      </c>
      <c r="H679">
        <v>22650</v>
      </c>
      <c r="K679">
        <v>21815</v>
      </c>
    </row>
    <row r="680" spans="1:11" x14ac:dyDescent="0.3">
      <c r="A680" s="3">
        <v>44776</v>
      </c>
      <c r="B680">
        <v>22332</v>
      </c>
      <c r="E680">
        <v>22500</v>
      </c>
      <c r="H680">
        <v>22715</v>
      </c>
      <c r="K680">
        <v>22010</v>
      </c>
    </row>
    <row r="681" spans="1:11" x14ac:dyDescent="0.3">
      <c r="A681" s="3">
        <v>44775</v>
      </c>
      <c r="B681">
        <v>22492</v>
      </c>
      <c r="E681">
        <v>23950</v>
      </c>
      <c r="H681">
        <v>24345</v>
      </c>
      <c r="K681">
        <v>22125</v>
      </c>
    </row>
    <row r="682" spans="1:11" x14ac:dyDescent="0.3">
      <c r="A682" s="3">
        <v>44774</v>
      </c>
      <c r="B682">
        <v>23575</v>
      </c>
      <c r="E682">
        <v>23615</v>
      </c>
      <c r="H682">
        <v>25200</v>
      </c>
      <c r="K682">
        <v>23445</v>
      </c>
    </row>
    <row r="683" spans="1:11" x14ac:dyDescent="0.3">
      <c r="A683" s="3">
        <v>44771</v>
      </c>
      <c r="B683">
        <v>23619</v>
      </c>
      <c r="E683">
        <v>22015</v>
      </c>
      <c r="H683">
        <v>23945</v>
      </c>
      <c r="K683">
        <v>21840</v>
      </c>
    </row>
    <row r="684" spans="1:11" x14ac:dyDescent="0.3">
      <c r="A684" s="3">
        <v>44770</v>
      </c>
      <c r="B684">
        <v>21935</v>
      </c>
      <c r="E684">
        <v>22010</v>
      </c>
      <c r="H684">
        <v>22250</v>
      </c>
      <c r="K684">
        <v>21505</v>
      </c>
    </row>
    <row r="685" spans="1:11" x14ac:dyDescent="0.3">
      <c r="A685" s="3">
        <v>44769</v>
      </c>
      <c r="B685">
        <v>21813</v>
      </c>
      <c r="E685">
        <v>21605</v>
      </c>
      <c r="H685">
        <v>22000</v>
      </c>
      <c r="K685">
        <v>21274</v>
      </c>
    </row>
    <row r="686" spans="1:11" x14ac:dyDescent="0.3">
      <c r="A686" s="3">
        <v>44768</v>
      </c>
      <c r="B686">
        <v>21571</v>
      </c>
      <c r="E686">
        <v>22710</v>
      </c>
      <c r="H686">
        <v>22805</v>
      </c>
      <c r="K686">
        <v>21430</v>
      </c>
    </row>
    <row r="687" spans="1:11" x14ac:dyDescent="0.3">
      <c r="A687" s="3">
        <v>44767</v>
      </c>
      <c r="B687">
        <v>22228</v>
      </c>
      <c r="E687">
        <v>22150</v>
      </c>
      <c r="H687">
        <v>22630</v>
      </c>
      <c r="K687">
        <v>20500</v>
      </c>
    </row>
    <row r="688" spans="1:11" x14ac:dyDescent="0.3">
      <c r="A688" s="3">
        <v>44764</v>
      </c>
      <c r="B688">
        <v>22122</v>
      </c>
      <c r="E688">
        <v>21580</v>
      </c>
      <c r="H688">
        <v>22390</v>
      </c>
      <c r="K688">
        <v>21460</v>
      </c>
    </row>
    <row r="689" spans="1:11" x14ac:dyDescent="0.3">
      <c r="A689" s="3">
        <v>44763</v>
      </c>
      <c r="B689">
        <v>21478</v>
      </c>
      <c r="E689">
        <v>21350</v>
      </c>
      <c r="H689">
        <v>21600</v>
      </c>
      <c r="K689">
        <v>20590</v>
      </c>
    </row>
    <row r="690" spans="1:11" x14ac:dyDescent="0.3">
      <c r="A690" s="3">
        <v>44762</v>
      </c>
      <c r="B690">
        <v>21179</v>
      </c>
      <c r="E690">
        <v>21110</v>
      </c>
      <c r="H690">
        <v>21720</v>
      </c>
      <c r="K690">
        <v>20945</v>
      </c>
    </row>
    <row r="691" spans="1:11" x14ac:dyDescent="0.3">
      <c r="A691" s="3">
        <v>44761</v>
      </c>
      <c r="B691">
        <v>20596</v>
      </c>
      <c r="E691">
        <v>20300</v>
      </c>
      <c r="H691">
        <v>21450</v>
      </c>
      <c r="K691">
        <v>20005</v>
      </c>
    </row>
    <row r="692" spans="1:11" x14ac:dyDescent="0.3">
      <c r="A692" s="3">
        <v>44760</v>
      </c>
      <c r="B692">
        <v>20652</v>
      </c>
      <c r="E692">
        <v>19850</v>
      </c>
      <c r="H692">
        <v>20875</v>
      </c>
      <c r="K692">
        <v>19500</v>
      </c>
    </row>
    <row r="693" spans="1:11" x14ac:dyDescent="0.3">
      <c r="A693" s="3">
        <v>44757</v>
      </c>
      <c r="B693">
        <v>19385</v>
      </c>
      <c r="E693">
        <v>18470</v>
      </c>
      <c r="H693">
        <v>19880</v>
      </c>
      <c r="K693">
        <v>18230</v>
      </c>
    </row>
    <row r="694" spans="1:11" x14ac:dyDescent="0.3">
      <c r="A694" s="3">
        <v>44756</v>
      </c>
      <c r="B694">
        <v>19402</v>
      </c>
      <c r="E694">
        <v>20685</v>
      </c>
      <c r="H694">
        <v>20685</v>
      </c>
      <c r="K694">
        <v>19190</v>
      </c>
    </row>
    <row r="695" spans="1:11" x14ac:dyDescent="0.3">
      <c r="A695" s="3">
        <v>44755</v>
      </c>
      <c r="B695">
        <v>21150</v>
      </c>
      <c r="E695">
        <v>21710</v>
      </c>
      <c r="H695">
        <v>21710</v>
      </c>
      <c r="K695">
        <v>20805</v>
      </c>
    </row>
    <row r="696" spans="1:11" x14ac:dyDescent="0.3">
      <c r="A696" s="3">
        <v>44754</v>
      </c>
      <c r="B696">
        <v>21374</v>
      </c>
      <c r="E696">
        <v>21800</v>
      </c>
      <c r="H696">
        <v>21800</v>
      </c>
      <c r="K696">
        <v>21310</v>
      </c>
    </row>
    <row r="697" spans="1:11" x14ac:dyDescent="0.3">
      <c r="A697" s="3">
        <v>44753</v>
      </c>
      <c r="B697">
        <v>21839</v>
      </c>
      <c r="E697">
        <v>21255</v>
      </c>
      <c r="H697">
        <v>21905</v>
      </c>
      <c r="K697">
        <v>21030</v>
      </c>
    </row>
    <row r="698" spans="1:11" x14ac:dyDescent="0.3">
      <c r="A698" s="3">
        <v>44750</v>
      </c>
      <c r="B698">
        <v>21581</v>
      </c>
      <c r="E698">
        <v>21305</v>
      </c>
      <c r="H698">
        <v>21970</v>
      </c>
      <c r="K698">
        <v>20850</v>
      </c>
    </row>
    <row r="699" spans="1:11" x14ac:dyDescent="0.3">
      <c r="A699" s="3">
        <v>44749</v>
      </c>
      <c r="B699">
        <v>21535</v>
      </c>
      <c r="E699">
        <v>21900</v>
      </c>
      <c r="H699">
        <v>22760</v>
      </c>
      <c r="K699">
        <v>21275</v>
      </c>
    </row>
    <row r="700" spans="1:11" x14ac:dyDescent="0.3">
      <c r="A700" s="3">
        <v>44748</v>
      </c>
      <c r="B700">
        <v>21849</v>
      </c>
      <c r="E700">
        <v>22440</v>
      </c>
      <c r="H700">
        <v>22540</v>
      </c>
      <c r="K700">
        <v>21580</v>
      </c>
    </row>
    <row r="701" spans="1:11" x14ac:dyDescent="0.3">
      <c r="A701" s="3">
        <v>44747</v>
      </c>
      <c r="B701">
        <v>22652</v>
      </c>
      <c r="E701">
        <v>22450</v>
      </c>
      <c r="H701">
        <v>22950</v>
      </c>
      <c r="K701">
        <v>21940</v>
      </c>
    </row>
    <row r="702" spans="1:11" x14ac:dyDescent="0.3">
      <c r="A702" s="3">
        <v>44746</v>
      </c>
      <c r="B702">
        <v>22499</v>
      </c>
      <c r="E702">
        <v>21950</v>
      </c>
      <c r="H702">
        <v>23000</v>
      </c>
      <c r="K702">
        <v>21950</v>
      </c>
    </row>
    <row r="703" spans="1:11" x14ac:dyDescent="0.3">
      <c r="A703" s="3">
        <v>44743</v>
      </c>
      <c r="B703">
        <v>21824</v>
      </c>
      <c r="E703">
        <v>22230</v>
      </c>
      <c r="H703">
        <v>22890</v>
      </c>
      <c r="K703">
        <v>21200</v>
      </c>
    </row>
    <row r="704" spans="1:11" x14ac:dyDescent="0.3">
      <c r="A704" s="3">
        <v>44742</v>
      </c>
      <c r="B704">
        <v>22698</v>
      </c>
      <c r="E704">
        <v>23950</v>
      </c>
      <c r="H704">
        <v>24100</v>
      </c>
      <c r="K704">
        <v>22665</v>
      </c>
    </row>
    <row r="705" spans="1:11" x14ac:dyDescent="0.3">
      <c r="A705" s="3">
        <v>44741</v>
      </c>
      <c r="B705">
        <v>23773</v>
      </c>
      <c r="E705">
        <v>23145</v>
      </c>
      <c r="H705">
        <v>25295</v>
      </c>
      <c r="K705">
        <v>22350</v>
      </c>
    </row>
    <row r="706" spans="1:11" x14ac:dyDescent="0.3">
      <c r="A706" s="3">
        <v>44740</v>
      </c>
      <c r="B706">
        <v>23158</v>
      </c>
      <c r="E706">
        <v>23500</v>
      </c>
      <c r="H706">
        <v>23945</v>
      </c>
      <c r="K706">
        <v>22805</v>
      </c>
    </row>
    <row r="707" spans="1:11" x14ac:dyDescent="0.3">
      <c r="A707" s="3">
        <v>44739</v>
      </c>
      <c r="B707">
        <v>22882</v>
      </c>
      <c r="E707">
        <v>22945</v>
      </c>
      <c r="H707">
        <v>23655</v>
      </c>
      <c r="K707">
        <v>22225</v>
      </c>
    </row>
    <row r="708" spans="1:11" x14ac:dyDescent="0.3">
      <c r="A708" s="3">
        <v>44736</v>
      </c>
      <c r="B708">
        <v>22400</v>
      </c>
      <c r="E708">
        <v>23800</v>
      </c>
      <c r="H708">
        <v>23800</v>
      </c>
      <c r="K708">
        <v>21650</v>
      </c>
    </row>
    <row r="709" spans="1:11" x14ac:dyDescent="0.3">
      <c r="A709" s="3">
        <v>44735</v>
      </c>
      <c r="B709">
        <v>24038</v>
      </c>
      <c r="E709">
        <v>24370</v>
      </c>
      <c r="H709">
        <v>24550</v>
      </c>
      <c r="K709">
        <v>24000</v>
      </c>
    </row>
    <row r="710" spans="1:11" x14ac:dyDescent="0.3">
      <c r="A710" s="3">
        <v>44734</v>
      </c>
      <c r="B710">
        <v>24449</v>
      </c>
      <c r="E710">
        <v>25390</v>
      </c>
      <c r="H710">
        <v>25390</v>
      </c>
      <c r="K710">
        <v>24410</v>
      </c>
    </row>
    <row r="711" spans="1:11" x14ac:dyDescent="0.3">
      <c r="A711" s="3">
        <v>44733</v>
      </c>
      <c r="B711">
        <v>25949</v>
      </c>
      <c r="E711">
        <v>25800</v>
      </c>
      <c r="H711">
        <v>26100</v>
      </c>
      <c r="K711">
        <v>25515</v>
      </c>
    </row>
    <row r="712" spans="1:11" x14ac:dyDescent="0.3">
      <c r="A712" s="3">
        <v>44732</v>
      </c>
      <c r="B712">
        <v>25738</v>
      </c>
      <c r="E712">
        <v>25450</v>
      </c>
      <c r="H712">
        <v>26000</v>
      </c>
      <c r="K712">
        <v>25275</v>
      </c>
    </row>
    <row r="713" spans="1:11" x14ac:dyDescent="0.3">
      <c r="A713" s="3">
        <v>44729</v>
      </c>
      <c r="B713">
        <v>25669</v>
      </c>
      <c r="E713">
        <v>25325</v>
      </c>
      <c r="H713">
        <v>25810</v>
      </c>
      <c r="K713">
        <v>25275</v>
      </c>
    </row>
    <row r="714" spans="1:11" x14ac:dyDescent="0.3">
      <c r="A714" s="3">
        <v>44728</v>
      </c>
      <c r="B714">
        <v>25259</v>
      </c>
      <c r="E714">
        <v>26000</v>
      </c>
      <c r="H714">
        <v>26135</v>
      </c>
      <c r="K714">
        <v>25185</v>
      </c>
    </row>
    <row r="715" spans="1:11" x14ac:dyDescent="0.3">
      <c r="A715" s="3">
        <v>44727</v>
      </c>
      <c r="B715">
        <v>25857</v>
      </c>
      <c r="E715">
        <v>25400</v>
      </c>
      <c r="H715">
        <v>26500</v>
      </c>
      <c r="K715">
        <v>25260</v>
      </c>
    </row>
    <row r="716" spans="1:11" x14ac:dyDescent="0.3">
      <c r="A716" s="3">
        <v>44726</v>
      </c>
      <c r="B716">
        <v>25259</v>
      </c>
      <c r="E716">
        <v>26095</v>
      </c>
      <c r="H716">
        <v>26095</v>
      </c>
      <c r="K716">
        <v>25105</v>
      </c>
    </row>
    <row r="717" spans="1:11" x14ac:dyDescent="0.3">
      <c r="A717" s="3">
        <v>44725</v>
      </c>
      <c r="B717">
        <v>25929</v>
      </c>
      <c r="E717">
        <v>27000</v>
      </c>
      <c r="H717">
        <v>27040</v>
      </c>
      <c r="K717">
        <v>25800</v>
      </c>
    </row>
    <row r="718" spans="1:11" x14ac:dyDescent="0.3">
      <c r="A718" s="3">
        <v>44722</v>
      </c>
      <c r="B718">
        <v>27264</v>
      </c>
      <c r="E718">
        <v>27855</v>
      </c>
      <c r="H718">
        <v>27925</v>
      </c>
      <c r="K718">
        <v>27045</v>
      </c>
    </row>
    <row r="719" spans="1:11" x14ac:dyDescent="0.3">
      <c r="A719" s="3">
        <v>44721</v>
      </c>
      <c r="B719">
        <v>28023</v>
      </c>
      <c r="E719">
        <v>28625</v>
      </c>
      <c r="H719">
        <v>28675</v>
      </c>
      <c r="K719">
        <v>27900</v>
      </c>
    </row>
    <row r="720" spans="1:11" x14ac:dyDescent="0.3">
      <c r="A720" s="3">
        <v>44720</v>
      </c>
      <c r="B720">
        <v>28855</v>
      </c>
      <c r="E720">
        <v>29500</v>
      </c>
      <c r="H720">
        <v>29500</v>
      </c>
      <c r="K720">
        <v>28610</v>
      </c>
    </row>
    <row r="721" spans="1:11" x14ac:dyDescent="0.3">
      <c r="A721" s="3">
        <v>44719</v>
      </c>
      <c r="B721">
        <v>29481</v>
      </c>
      <c r="E721">
        <v>29350</v>
      </c>
      <c r="H721">
        <v>29700</v>
      </c>
      <c r="K721">
        <v>28600</v>
      </c>
    </row>
    <row r="722" spans="1:11" x14ac:dyDescent="0.3">
      <c r="A722" s="3">
        <v>44718</v>
      </c>
      <c r="B722">
        <v>29701</v>
      </c>
      <c r="E722">
        <v>28700</v>
      </c>
      <c r="H722">
        <v>30010</v>
      </c>
      <c r="K722">
        <v>28465</v>
      </c>
    </row>
    <row r="723" spans="1:11" x14ac:dyDescent="0.3">
      <c r="A723" s="3">
        <v>44713</v>
      </c>
      <c r="B723">
        <v>28119</v>
      </c>
      <c r="E723">
        <v>28310</v>
      </c>
      <c r="H723">
        <v>28800</v>
      </c>
      <c r="K723">
        <v>27605</v>
      </c>
    </row>
    <row r="724" spans="1:11" x14ac:dyDescent="0.3">
      <c r="A724" s="3">
        <v>44712</v>
      </c>
      <c r="B724">
        <v>28392</v>
      </c>
      <c r="E724">
        <v>29000</v>
      </c>
      <c r="H724">
        <v>29400</v>
      </c>
      <c r="K724">
        <v>28195</v>
      </c>
    </row>
    <row r="725" spans="1:11" x14ac:dyDescent="0.3">
      <c r="A725" s="3">
        <v>44711</v>
      </c>
      <c r="B725">
        <v>29279</v>
      </c>
      <c r="E725">
        <v>29000</v>
      </c>
      <c r="H725">
        <v>30610</v>
      </c>
      <c r="K725">
        <v>29000</v>
      </c>
    </row>
    <row r="726" spans="1:11" x14ac:dyDescent="0.3">
      <c r="A726" s="3">
        <v>44708</v>
      </c>
      <c r="B726">
        <v>28284</v>
      </c>
      <c r="E726">
        <v>27200</v>
      </c>
      <c r="H726">
        <v>29100</v>
      </c>
      <c r="K726">
        <v>27010</v>
      </c>
    </row>
    <row r="727" spans="1:11" x14ac:dyDescent="0.3">
      <c r="A727" s="3">
        <v>44707</v>
      </c>
      <c r="B727">
        <v>27198</v>
      </c>
      <c r="E727">
        <v>26425</v>
      </c>
      <c r="H727">
        <v>27925</v>
      </c>
      <c r="K727">
        <v>26425</v>
      </c>
    </row>
    <row r="728" spans="1:11" x14ac:dyDescent="0.3">
      <c r="A728" s="3">
        <v>44706</v>
      </c>
      <c r="B728">
        <v>26788</v>
      </c>
      <c r="E728">
        <v>26265</v>
      </c>
      <c r="H728">
        <v>26965</v>
      </c>
      <c r="K728">
        <v>26050</v>
      </c>
    </row>
    <row r="729" spans="1:11" x14ac:dyDescent="0.3">
      <c r="A729" s="3">
        <v>44705</v>
      </c>
      <c r="B729">
        <v>26550</v>
      </c>
      <c r="E729">
        <v>27105</v>
      </c>
      <c r="H729">
        <v>27105</v>
      </c>
      <c r="K729">
        <v>26247.5</v>
      </c>
    </row>
    <row r="730" spans="1:11" x14ac:dyDescent="0.3">
      <c r="A730" s="3">
        <v>44704</v>
      </c>
      <c r="B730">
        <v>27732</v>
      </c>
      <c r="E730">
        <v>27640</v>
      </c>
      <c r="H730">
        <v>27945</v>
      </c>
      <c r="K730">
        <v>26110</v>
      </c>
    </row>
    <row r="731" spans="1:11" x14ac:dyDescent="0.3">
      <c r="A731" s="3">
        <v>44701</v>
      </c>
      <c r="B731">
        <v>27973</v>
      </c>
      <c r="E731">
        <v>28060</v>
      </c>
      <c r="H731">
        <v>28220</v>
      </c>
      <c r="K731">
        <v>27600</v>
      </c>
    </row>
    <row r="732" spans="1:11" x14ac:dyDescent="0.3">
      <c r="A732" s="3">
        <v>44700</v>
      </c>
      <c r="B732">
        <v>28231</v>
      </c>
      <c r="E732">
        <v>26445</v>
      </c>
      <c r="H732">
        <v>28985</v>
      </c>
      <c r="K732">
        <v>26055</v>
      </c>
    </row>
    <row r="733" spans="1:11" x14ac:dyDescent="0.3">
      <c r="A733" s="3">
        <v>44699</v>
      </c>
      <c r="B733">
        <v>26159</v>
      </c>
      <c r="E733">
        <v>26385</v>
      </c>
      <c r="H733">
        <v>26390</v>
      </c>
      <c r="K733">
        <v>26105</v>
      </c>
    </row>
    <row r="734" spans="1:11" x14ac:dyDescent="0.3">
      <c r="A734" s="3">
        <v>44698</v>
      </c>
      <c r="B734">
        <v>26406</v>
      </c>
      <c r="E734">
        <v>26900</v>
      </c>
      <c r="H734">
        <v>26900</v>
      </c>
      <c r="K734">
        <v>26200</v>
      </c>
    </row>
    <row r="735" spans="1:11" x14ac:dyDescent="0.3">
      <c r="A735" s="3">
        <v>44697</v>
      </c>
      <c r="B735">
        <v>26549</v>
      </c>
      <c r="E735">
        <v>27340</v>
      </c>
      <c r="H735">
        <v>27340</v>
      </c>
      <c r="K735">
        <v>26105</v>
      </c>
    </row>
    <row r="736" spans="1:11" x14ac:dyDescent="0.3">
      <c r="A736" s="3">
        <v>44694</v>
      </c>
      <c r="B736">
        <v>27262</v>
      </c>
      <c r="E736">
        <v>27910</v>
      </c>
      <c r="H736">
        <v>27910</v>
      </c>
      <c r="K736">
        <v>27080</v>
      </c>
    </row>
    <row r="737" spans="1:11" x14ac:dyDescent="0.3">
      <c r="A737" s="3">
        <v>44693</v>
      </c>
      <c r="B737">
        <v>27810</v>
      </c>
      <c r="E737">
        <v>28000</v>
      </c>
      <c r="H737">
        <v>28380</v>
      </c>
      <c r="K737">
        <v>27095</v>
      </c>
    </row>
    <row r="738" spans="1:11" x14ac:dyDescent="0.3">
      <c r="A738" s="3">
        <v>44692</v>
      </c>
      <c r="B738">
        <v>27806</v>
      </c>
      <c r="E738">
        <v>28500</v>
      </c>
      <c r="H738">
        <v>28500</v>
      </c>
      <c r="K738">
        <v>27750</v>
      </c>
    </row>
    <row r="739" spans="1:11" x14ac:dyDescent="0.3">
      <c r="A739" s="3">
        <v>44691</v>
      </c>
      <c r="B739">
        <v>28414</v>
      </c>
      <c r="E739">
        <v>28450</v>
      </c>
      <c r="H739">
        <v>28580</v>
      </c>
      <c r="K739">
        <v>27625</v>
      </c>
    </row>
    <row r="740" spans="1:11" x14ac:dyDescent="0.3">
      <c r="A740" s="3">
        <v>44690</v>
      </c>
      <c r="B740">
        <v>28185</v>
      </c>
      <c r="E740">
        <v>30110</v>
      </c>
      <c r="H740">
        <v>30190</v>
      </c>
      <c r="K740">
        <v>28000</v>
      </c>
    </row>
    <row r="741" spans="1:11" x14ac:dyDescent="0.3">
      <c r="A741" s="3">
        <v>44687</v>
      </c>
      <c r="B741">
        <v>30076</v>
      </c>
      <c r="E741">
        <v>30000</v>
      </c>
      <c r="H741">
        <v>30775</v>
      </c>
      <c r="K741">
        <v>29800</v>
      </c>
    </row>
    <row r="742" spans="1:11" x14ac:dyDescent="0.3">
      <c r="A742" s="3">
        <v>44686</v>
      </c>
      <c r="B742">
        <v>30114</v>
      </c>
      <c r="E742">
        <v>31000</v>
      </c>
      <c r="H742">
        <v>31000</v>
      </c>
      <c r="K742">
        <v>30000</v>
      </c>
    </row>
    <row r="743" spans="1:11" x14ac:dyDescent="0.3">
      <c r="A743" s="3">
        <v>44685</v>
      </c>
      <c r="B743">
        <v>30638</v>
      </c>
      <c r="E743">
        <v>31155</v>
      </c>
      <c r="H743">
        <v>31155</v>
      </c>
      <c r="K743">
        <v>30250</v>
      </c>
    </row>
    <row r="744" spans="1:11" x14ac:dyDescent="0.3">
      <c r="A744" s="3">
        <v>44684</v>
      </c>
      <c r="B744">
        <v>30975</v>
      </c>
      <c r="E744">
        <v>31650</v>
      </c>
      <c r="H744">
        <v>32000</v>
      </c>
      <c r="K744">
        <v>30500</v>
      </c>
    </row>
    <row r="745" spans="1:11" x14ac:dyDescent="0.3">
      <c r="A745" s="3">
        <v>44680</v>
      </c>
      <c r="B745">
        <v>31771</v>
      </c>
      <c r="E745">
        <v>33250</v>
      </c>
      <c r="H745">
        <v>33250</v>
      </c>
      <c r="K745">
        <v>31700</v>
      </c>
    </row>
    <row r="746" spans="1:11" x14ac:dyDescent="0.3">
      <c r="A746" s="3">
        <v>44679</v>
      </c>
      <c r="B746">
        <v>32977</v>
      </c>
      <c r="E746">
        <v>33240</v>
      </c>
      <c r="H746">
        <v>33495</v>
      </c>
      <c r="K746">
        <v>32910</v>
      </c>
    </row>
    <row r="747" spans="1:11" x14ac:dyDescent="0.3">
      <c r="A747" s="3">
        <v>44678</v>
      </c>
      <c r="B747">
        <v>33300</v>
      </c>
      <c r="E747">
        <v>33100</v>
      </c>
      <c r="H747">
        <v>33890</v>
      </c>
      <c r="K747">
        <v>33005</v>
      </c>
    </row>
    <row r="748" spans="1:11" x14ac:dyDescent="0.3">
      <c r="A748" s="3">
        <v>44677</v>
      </c>
      <c r="B748">
        <v>33076</v>
      </c>
      <c r="E748">
        <v>32975</v>
      </c>
      <c r="H748">
        <v>33270</v>
      </c>
      <c r="K748">
        <v>32530</v>
      </c>
    </row>
    <row r="749" spans="1:11" x14ac:dyDescent="0.3">
      <c r="A749" s="3">
        <v>44676</v>
      </c>
      <c r="B749">
        <v>32636</v>
      </c>
      <c r="E749">
        <v>32690</v>
      </c>
      <c r="H749">
        <v>33180</v>
      </c>
      <c r="K749">
        <v>32220</v>
      </c>
    </row>
    <row r="750" spans="1:11" x14ac:dyDescent="0.3">
      <c r="A750" s="3">
        <v>44673</v>
      </c>
      <c r="B750">
        <v>33107</v>
      </c>
      <c r="E750">
        <v>34075</v>
      </c>
      <c r="H750">
        <v>34085</v>
      </c>
      <c r="K750">
        <v>33050</v>
      </c>
    </row>
    <row r="751" spans="1:11" x14ac:dyDescent="0.3">
      <c r="A751" s="3">
        <v>44672</v>
      </c>
      <c r="B751">
        <v>33911</v>
      </c>
      <c r="E751">
        <v>33700</v>
      </c>
      <c r="H751">
        <v>34200</v>
      </c>
      <c r="K751">
        <v>33315</v>
      </c>
    </row>
    <row r="752" spans="1:11" x14ac:dyDescent="0.3">
      <c r="A752" s="3">
        <v>44671</v>
      </c>
      <c r="B752">
        <v>33505</v>
      </c>
      <c r="E752">
        <v>33620</v>
      </c>
      <c r="H752">
        <v>33847.5</v>
      </c>
      <c r="K752">
        <v>33220</v>
      </c>
    </row>
    <row r="753" spans="1:11" x14ac:dyDescent="0.3">
      <c r="A753" s="3">
        <v>44670</v>
      </c>
      <c r="B753">
        <v>33768</v>
      </c>
      <c r="E753">
        <v>34000</v>
      </c>
      <c r="H753">
        <v>35115</v>
      </c>
      <c r="K753">
        <v>32950</v>
      </c>
    </row>
    <row r="754" spans="1:11" x14ac:dyDescent="0.3">
      <c r="A754" s="3">
        <v>44665</v>
      </c>
      <c r="B754">
        <v>33175</v>
      </c>
      <c r="E754">
        <v>33025</v>
      </c>
      <c r="H754">
        <v>33360</v>
      </c>
      <c r="K754">
        <v>32800</v>
      </c>
    </row>
    <row r="755" spans="1:11" x14ac:dyDescent="0.3">
      <c r="A755" s="3">
        <v>44664</v>
      </c>
      <c r="B755">
        <v>32981</v>
      </c>
      <c r="E755">
        <v>33420</v>
      </c>
      <c r="H755">
        <v>33420</v>
      </c>
      <c r="K755">
        <v>32330</v>
      </c>
    </row>
    <row r="756" spans="1:11" x14ac:dyDescent="0.3">
      <c r="A756" s="3">
        <v>44663</v>
      </c>
      <c r="B756">
        <v>32488</v>
      </c>
      <c r="E756">
        <v>32795</v>
      </c>
      <c r="H756">
        <v>33500</v>
      </c>
      <c r="K756">
        <v>32120</v>
      </c>
    </row>
    <row r="757" spans="1:11" x14ac:dyDescent="0.3">
      <c r="A757" s="3">
        <v>44662</v>
      </c>
      <c r="B757">
        <v>32483</v>
      </c>
      <c r="E757">
        <v>33300</v>
      </c>
      <c r="H757">
        <v>33300</v>
      </c>
      <c r="K757">
        <v>32420</v>
      </c>
    </row>
    <row r="758" spans="1:11" x14ac:dyDescent="0.3">
      <c r="A758" s="3">
        <v>44659</v>
      </c>
      <c r="B758">
        <v>33855</v>
      </c>
      <c r="E758">
        <v>33710</v>
      </c>
      <c r="H758">
        <v>34185</v>
      </c>
      <c r="K758">
        <v>33420</v>
      </c>
    </row>
    <row r="759" spans="1:11" x14ac:dyDescent="0.3">
      <c r="A759" s="3">
        <v>44658</v>
      </c>
      <c r="B759">
        <v>33698</v>
      </c>
      <c r="E759">
        <v>33200</v>
      </c>
      <c r="H759">
        <v>34000</v>
      </c>
      <c r="K759">
        <v>32500</v>
      </c>
    </row>
    <row r="760" spans="1:11" x14ac:dyDescent="0.3">
      <c r="A760" s="3">
        <v>44657</v>
      </c>
      <c r="B760">
        <v>33467</v>
      </c>
      <c r="E760">
        <v>33100</v>
      </c>
      <c r="H760">
        <v>34355</v>
      </c>
      <c r="K760">
        <v>32810</v>
      </c>
    </row>
    <row r="761" spans="1:11" x14ac:dyDescent="0.3">
      <c r="A761" s="3">
        <v>44656</v>
      </c>
      <c r="B761">
        <v>33312</v>
      </c>
      <c r="E761">
        <v>33245</v>
      </c>
      <c r="H761">
        <v>33850</v>
      </c>
      <c r="K761">
        <v>32980</v>
      </c>
    </row>
    <row r="762" spans="1:11" x14ac:dyDescent="0.3">
      <c r="A762" s="3">
        <v>44655</v>
      </c>
      <c r="B762">
        <v>33245</v>
      </c>
      <c r="E762">
        <v>34000</v>
      </c>
      <c r="H762">
        <v>34000</v>
      </c>
      <c r="K762">
        <v>32650</v>
      </c>
    </row>
    <row r="763" spans="1:11" x14ac:dyDescent="0.3">
      <c r="A763" s="3">
        <v>44652</v>
      </c>
      <c r="B763">
        <v>33223</v>
      </c>
      <c r="E763">
        <v>32000</v>
      </c>
      <c r="H763">
        <v>34270</v>
      </c>
      <c r="K763">
        <v>31940</v>
      </c>
    </row>
    <row r="764" spans="1:11" x14ac:dyDescent="0.3">
      <c r="A764" s="3">
        <v>44651</v>
      </c>
      <c r="B764">
        <v>32107</v>
      </c>
      <c r="E764">
        <v>32495</v>
      </c>
      <c r="H764">
        <v>33745</v>
      </c>
      <c r="K764">
        <v>32010</v>
      </c>
    </row>
    <row r="765" spans="1:11" x14ac:dyDescent="0.3">
      <c r="A765" s="3">
        <v>44650</v>
      </c>
      <c r="B765">
        <v>32893</v>
      </c>
      <c r="E765">
        <v>33060</v>
      </c>
      <c r="H765">
        <v>33130</v>
      </c>
      <c r="K765">
        <v>32400</v>
      </c>
    </row>
    <row r="766" spans="1:11" x14ac:dyDescent="0.3">
      <c r="A766" s="3">
        <v>44649</v>
      </c>
      <c r="B766">
        <v>31803</v>
      </c>
      <c r="E766">
        <v>32660</v>
      </c>
      <c r="H766">
        <v>32990</v>
      </c>
      <c r="K766">
        <v>31785</v>
      </c>
    </row>
    <row r="767" spans="1:11" x14ac:dyDescent="0.3">
      <c r="A767" s="3">
        <v>44648</v>
      </c>
      <c r="B767">
        <v>32725</v>
      </c>
      <c r="E767">
        <v>33005</v>
      </c>
      <c r="H767">
        <v>34490</v>
      </c>
      <c r="K767">
        <v>32530</v>
      </c>
    </row>
    <row r="768" spans="1:11" x14ac:dyDescent="0.3">
      <c r="A768" s="3">
        <v>44645</v>
      </c>
      <c r="B768">
        <v>35491</v>
      </c>
      <c r="E768">
        <v>40000</v>
      </c>
      <c r="H768">
        <v>40700</v>
      </c>
      <c r="K768">
        <v>34500</v>
      </c>
    </row>
    <row r="769" spans="1:11" x14ac:dyDescent="0.3">
      <c r="A769" s="3">
        <v>44644</v>
      </c>
      <c r="B769">
        <v>37235</v>
      </c>
      <c r="E769">
        <v>34200</v>
      </c>
      <c r="H769">
        <v>37235</v>
      </c>
      <c r="K769">
        <v>34100</v>
      </c>
    </row>
    <row r="770" spans="1:11" x14ac:dyDescent="0.3">
      <c r="A770" s="3">
        <v>44643</v>
      </c>
      <c r="B770">
        <v>32380</v>
      </c>
      <c r="E770">
        <v>29700</v>
      </c>
      <c r="H770">
        <v>32380</v>
      </c>
      <c r="K770">
        <v>28800</v>
      </c>
    </row>
    <row r="771" spans="1:11" x14ac:dyDescent="0.3">
      <c r="A771" s="3">
        <v>44642</v>
      </c>
      <c r="B771">
        <v>28159</v>
      </c>
      <c r="E771">
        <v>27020</v>
      </c>
      <c r="H771">
        <v>30710</v>
      </c>
      <c r="K771">
        <v>26675</v>
      </c>
    </row>
    <row r="772" spans="1:11" x14ac:dyDescent="0.3">
      <c r="A772" s="3">
        <v>44641</v>
      </c>
      <c r="B772">
        <v>31380</v>
      </c>
      <c r="E772">
        <v>31380</v>
      </c>
      <c r="H772">
        <v>31380</v>
      </c>
      <c r="K772">
        <v>31380</v>
      </c>
    </row>
    <row r="773" spans="1:11" x14ac:dyDescent="0.3">
      <c r="A773" s="3">
        <v>44638</v>
      </c>
      <c r="B773">
        <v>36915</v>
      </c>
      <c r="E773">
        <v>36915</v>
      </c>
      <c r="H773">
        <v>36915</v>
      </c>
      <c r="K773">
        <v>36865</v>
      </c>
    </row>
    <row r="774" spans="1:11" x14ac:dyDescent="0.3">
      <c r="A774" s="3">
        <v>44637</v>
      </c>
      <c r="B774">
        <v>41945</v>
      </c>
      <c r="E774">
        <v>41945</v>
      </c>
      <c r="H774">
        <v>41945</v>
      </c>
      <c r="K774">
        <v>41945</v>
      </c>
    </row>
    <row r="775" spans="1:11" x14ac:dyDescent="0.3">
      <c r="A775" s="3">
        <v>44636</v>
      </c>
      <c r="B775">
        <v>45590</v>
      </c>
      <c r="E775">
        <v>45590</v>
      </c>
      <c r="H775">
        <v>45592</v>
      </c>
      <c r="K775">
        <v>43995</v>
      </c>
    </row>
    <row r="776" spans="1:11" x14ac:dyDescent="0.3">
      <c r="A776" s="3">
        <v>44627</v>
      </c>
      <c r="B776">
        <v>48078</v>
      </c>
      <c r="E776">
        <v>29770</v>
      </c>
      <c r="H776">
        <v>55000</v>
      </c>
      <c r="K776">
        <v>29770</v>
      </c>
    </row>
    <row r="777" spans="1:11" x14ac:dyDescent="0.3">
      <c r="A777" s="3">
        <v>44624</v>
      </c>
      <c r="B777">
        <v>28919</v>
      </c>
      <c r="E777">
        <v>27080</v>
      </c>
      <c r="H777">
        <v>30295</v>
      </c>
      <c r="K777">
        <v>27040</v>
      </c>
    </row>
    <row r="778" spans="1:11" x14ac:dyDescent="0.3">
      <c r="A778" s="3">
        <v>44623</v>
      </c>
      <c r="B778">
        <v>26897</v>
      </c>
      <c r="E778">
        <v>25975</v>
      </c>
      <c r="H778">
        <v>27976</v>
      </c>
      <c r="K778">
        <v>25920</v>
      </c>
    </row>
    <row r="779" spans="1:11" x14ac:dyDescent="0.3">
      <c r="A779" s="3">
        <v>44622</v>
      </c>
      <c r="B779">
        <v>25879</v>
      </c>
      <c r="E779">
        <v>25225</v>
      </c>
      <c r="H779">
        <v>26505</v>
      </c>
      <c r="K779">
        <v>25110</v>
      </c>
    </row>
    <row r="780" spans="1:11" x14ac:dyDescent="0.3">
      <c r="A780" s="3">
        <v>44621</v>
      </c>
      <c r="B780">
        <v>25103</v>
      </c>
      <c r="E780">
        <v>24275</v>
      </c>
      <c r="H780">
        <v>25400</v>
      </c>
      <c r="K780">
        <v>24245</v>
      </c>
    </row>
    <row r="781" spans="1:11" x14ac:dyDescent="0.3">
      <c r="A781" s="3">
        <v>44620</v>
      </c>
      <c r="B781">
        <v>24282</v>
      </c>
      <c r="E781">
        <v>24510</v>
      </c>
      <c r="H781">
        <v>25080</v>
      </c>
      <c r="K781">
        <v>23965</v>
      </c>
    </row>
    <row r="782" spans="1:11" x14ac:dyDescent="0.3">
      <c r="A782" s="3">
        <v>44617</v>
      </c>
      <c r="B782">
        <v>24361</v>
      </c>
      <c r="E782">
        <v>24550</v>
      </c>
      <c r="H782">
        <v>24685</v>
      </c>
      <c r="K782">
        <v>23885</v>
      </c>
    </row>
    <row r="783" spans="1:11" x14ac:dyDescent="0.3">
      <c r="A783" s="3">
        <v>44616</v>
      </c>
      <c r="B783">
        <v>24716</v>
      </c>
      <c r="E783">
        <v>24425</v>
      </c>
      <c r="H783">
        <v>25705</v>
      </c>
      <c r="K783">
        <v>23900</v>
      </c>
    </row>
    <row r="784" spans="1:11" x14ac:dyDescent="0.3">
      <c r="A784" s="3">
        <v>44615</v>
      </c>
      <c r="B784">
        <v>24396</v>
      </c>
      <c r="E784">
        <v>24540</v>
      </c>
      <c r="H784">
        <v>24815</v>
      </c>
      <c r="K784">
        <v>24250</v>
      </c>
    </row>
    <row r="785" spans="1:11" x14ac:dyDescent="0.3">
      <c r="A785" s="3">
        <v>44614</v>
      </c>
      <c r="B785">
        <v>24558</v>
      </c>
      <c r="E785">
        <v>24405</v>
      </c>
      <c r="H785">
        <v>25135</v>
      </c>
      <c r="K785">
        <v>24375</v>
      </c>
    </row>
    <row r="786" spans="1:11" x14ac:dyDescent="0.3">
      <c r="A786" s="3">
        <v>44613</v>
      </c>
      <c r="B786">
        <v>24349</v>
      </c>
      <c r="E786">
        <v>24300</v>
      </c>
      <c r="H786">
        <v>24610</v>
      </c>
      <c r="K786">
        <v>23900</v>
      </c>
    </row>
    <row r="787" spans="1:11" x14ac:dyDescent="0.3">
      <c r="A787" s="3">
        <v>44610</v>
      </c>
      <c r="B787">
        <v>24144</v>
      </c>
      <c r="E787">
        <v>23890</v>
      </c>
      <c r="H787">
        <v>24295</v>
      </c>
      <c r="K787">
        <v>23810</v>
      </c>
    </row>
    <row r="788" spans="1:11" x14ac:dyDescent="0.3">
      <c r="A788" s="3">
        <v>44609</v>
      </c>
      <c r="B788">
        <v>23886</v>
      </c>
      <c r="E788">
        <v>23410</v>
      </c>
      <c r="H788">
        <v>24055</v>
      </c>
      <c r="K788">
        <v>23265</v>
      </c>
    </row>
    <row r="789" spans="1:11" x14ac:dyDescent="0.3">
      <c r="A789" s="3">
        <v>44608</v>
      </c>
      <c r="B789">
        <v>23406</v>
      </c>
      <c r="E789">
        <v>23305</v>
      </c>
      <c r="H789">
        <v>23622.5</v>
      </c>
      <c r="K789">
        <v>23225</v>
      </c>
    </row>
    <row r="790" spans="1:11" x14ac:dyDescent="0.3">
      <c r="A790" s="3">
        <v>44607</v>
      </c>
      <c r="B790">
        <v>23292</v>
      </c>
      <c r="E790">
        <v>23185</v>
      </c>
      <c r="H790">
        <v>23627.5</v>
      </c>
      <c r="K790">
        <v>22760</v>
      </c>
    </row>
    <row r="791" spans="1:11" x14ac:dyDescent="0.3">
      <c r="A791" s="3">
        <v>44606</v>
      </c>
      <c r="B791">
        <v>23170</v>
      </c>
      <c r="E791">
        <v>23275</v>
      </c>
      <c r="H791">
        <v>23850</v>
      </c>
      <c r="K791">
        <v>22935</v>
      </c>
    </row>
    <row r="792" spans="1:11" x14ac:dyDescent="0.3">
      <c r="A792" s="3">
        <v>44603</v>
      </c>
      <c r="B792">
        <v>23051</v>
      </c>
      <c r="E792">
        <v>23395</v>
      </c>
      <c r="H792">
        <v>23540</v>
      </c>
      <c r="K792">
        <v>22800</v>
      </c>
    </row>
    <row r="793" spans="1:11" x14ac:dyDescent="0.3">
      <c r="A793" s="3">
        <v>44602</v>
      </c>
      <c r="B793">
        <v>23526</v>
      </c>
      <c r="E793">
        <v>23280</v>
      </c>
      <c r="H793">
        <v>23790</v>
      </c>
      <c r="K793">
        <v>23210</v>
      </c>
    </row>
    <row r="794" spans="1:11" x14ac:dyDescent="0.3">
      <c r="A794" s="3">
        <v>44601</v>
      </c>
      <c r="B794">
        <v>23187</v>
      </c>
      <c r="E794">
        <v>22765</v>
      </c>
      <c r="H794">
        <v>23350</v>
      </c>
      <c r="K794">
        <v>22695</v>
      </c>
    </row>
    <row r="795" spans="1:11" x14ac:dyDescent="0.3">
      <c r="A795" s="3">
        <v>44600</v>
      </c>
      <c r="B795">
        <v>22692</v>
      </c>
      <c r="E795">
        <v>23435</v>
      </c>
      <c r="H795">
        <v>23435</v>
      </c>
      <c r="K795">
        <v>22425</v>
      </c>
    </row>
    <row r="796" spans="1:11" x14ac:dyDescent="0.3">
      <c r="A796" s="3">
        <v>44599</v>
      </c>
      <c r="B796">
        <v>23398</v>
      </c>
      <c r="E796">
        <v>22905</v>
      </c>
      <c r="H796">
        <v>23685</v>
      </c>
      <c r="K796">
        <v>22645</v>
      </c>
    </row>
    <row r="797" spans="1:11" x14ac:dyDescent="0.3">
      <c r="A797" s="3">
        <v>44596</v>
      </c>
      <c r="B797">
        <v>22991</v>
      </c>
      <c r="E797">
        <v>22890</v>
      </c>
      <c r="H797">
        <v>23000</v>
      </c>
      <c r="K797">
        <v>22730</v>
      </c>
    </row>
    <row r="798" spans="1:11" x14ac:dyDescent="0.3">
      <c r="A798" s="3">
        <v>44595</v>
      </c>
      <c r="B798">
        <v>22866</v>
      </c>
      <c r="E798">
        <v>22855</v>
      </c>
      <c r="H798">
        <v>22895</v>
      </c>
      <c r="K798">
        <v>22690</v>
      </c>
    </row>
    <row r="799" spans="1:11" x14ac:dyDescent="0.3">
      <c r="A799" s="3">
        <v>44594</v>
      </c>
      <c r="B799">
        <v>22866</v>
      </c>
      <c r="E799">
        <v>22800</v>
      </c>
      <c r="H799">
        <v>22900</v>
      </c>
      <c r="K799">
        <v>22565</v>
      </c>
    </row>
    <row r="800" spans="1:11" x14ac:dyDescent="0.3">
      <c r="A800" s="3">
        <v>44593</v>
      </c>
      <c r="B800">
        <v>22764</v>
      </c>
      <c r="E800">
        <v>22300</v>
      </c>
      <c r="H800">
        <v>22950</v>
      </c>
      <c r="K800">
        <v>22280</v>
      </c>
    </row>
    <row r="801" spans="1:11" x14ac:dyDescent="0.3">
      <c r="A801" s="3">
        <v>44592</v>
      </c>
      <c r="B801">
        <v>22328</v>
      </c>
      <c r="E801">
        <v>22310</v>
      </c>
      <c r="H801">
        <v>22635</v>
      </c>
      <c r="K801">
        <v>21880</v>
      </c>
    </row>
    <row r="802" spans="1:11" x14ac:dyDescent="0.3">
      <c r="A802" s="3">
        <v>44589</v>
      </c>
      <c r="B802">
        <v>22332</v>
      </c>
      <c r="E802">
        <v>22405</v>
      </c>
      <c r="H802">
        <v>22500</v>
      </c>
      <c r="K802">
        <v>22170</v>
      </c>
    </row>
    <row r="803" spans="1:11" x14ac:dyDescent="0.3">
      <c r="A803" s="3">
        <v>44588</v>
      </c>
      <c r="B803">
        <v>22398</v>
      </c>
      <c r="E803">
        <v>22635</v>
      </c>
      <c r="H803">
        <v>22775</v>
      </c>
      <c r="K803">
        <v>22260</v>
      </c>
    </row>
    <row r="804" spans="1:11" x14ac:dyDescent="0.3">
      <c r="A804" s="3">
        <v>44587</v>
      </c>
      <c r="B804">
        <v>22695</v>
      </c>
      <c r="E804">
        <v>22370</v>
      </c>
      <c r="H804">
        <v>22900</v>
      </c>
      <c r="K804">
        <v>22300</v>
      </c>
    </row>
    <row r="805" spans="1:11" x14ac:dyDescent="0.3">
      <c r="A805" s="3">
        <v>44586</v>
      </c>
      <c r="B805">
        <v>22340</v>
      </c>
      <c r="E805">
        <v>22535</v>
      </c>
      <c r="H805">
        <v>22620</v>
      </c>
      <c r="K805">
        <v>21955</v>
      </c>
    </row>
    <row r="806" spans="1:11" x14ac:dyDescent="0.3">
      <c r="A806" s="3">
        <v>44585</v>
      </c>
      <c r="B806">
        <v>22404</v>
      </c>
      <c r="E806">
        <v>24085</v>
      </c>
      <c r="H806">
        <v>24180</v>
      </c>
      <c r="K806">
        <v>22130</v>
      </c>
    </row>
    <row r="807" spans="1:11" x14ac:dyDescent="0.3">
      <c r="A807" s="3">
        <v>44582</v>
      </c>
      <c r="B807">
        <v>24028</v>
      </c>
      <c r="E807">
        <v>23800</v>
      </c>
      <c r="H807">
        <v>24350</v>
      </c>
      <c r="K807">
        <v>23385</v>
      </c>
    </row>
    <row r="808" spans="1:11" x14ac:dyDescent="0.3">
      <c r="A808" s="3">
        <v>44581</v>
      </c>
      <c r="B808">
        <v>23795</v>
      </c>
      <c r="E808">
        <v>23250</v>
      </c>
      <c r="H808">
        <v>24435</v>
      </c>
      <c r="K808">
        <v>23110</v>
      </c>
    </row>
    <row r="809" spans="1:11" x14ac:dyDescent="0.3">
      <c r="A809" s="3">
        <v>44580</v>
      </c>
      <c r="B809">
        <v>23154</v>
      </c>
      <c r="E809">
        <v>22075</v>
      </c>
      <c r="H809">
        <v>23230</v>
      </c>
      <c r="K809">
        <v>22075</v>
      </c>
    </row>
    <row r="810" spans="1:11" x14ac:dyDescent="0.3">
      <c r="A810" s="3">
        <v>44579</v>
      </c>
      <c r="B810">
        <v>22073</v>
      </c>
      <c r="E810">
        <v>22135</v>
      </c>
      <c r="H810">
        <v>22465</v>
      </c>
      <c r="K810">
        <v>21950</v>
      </c>
    </row>
    <row r="811" spans="1:11" x14ac:dyDescent="0.3">
      <c r="A811" s="3">
        <v>44578</v>
      </c>
      <c r="B811">
        <v>22063</v>
      </c>
      <c r="E811">
        <v>22200</v>
      </c>
      <c r="H811">
        <v>22280</v>
      </c>
      <c r="K811">
        <v>21715</v>
      </c>
    </row>
    <row r="812" spans="1:11" x14ac:dyDescent="0.3">
      <c r="A812" s="3">
        <v>44575</v>
      </c>
      <c r="B812">
        <v>22194</v>
      </c>
      <c r="E812">
        <v>22150</v>
      </c>
      <c r="H812">
        <v>22935</v>
      </c>
      <c r="K812">
        <v>21790</v>
      </c>
    </row>
    <row r="813" spans="1:11" x14ac:dyDescent="0.3">
      <c r="A813" s="3">
        <v>44574</v>
      </c>
      <c r="B813">
        <v>22176</v>
      </c>
      <c r="E813">
        <v>22000</v>
      </c>
      <c r="H813">
        <v>22220</v>
      </c>
      <c r="K813">
        <v>21710</v>
      </c>
    </row>
    <row r="814" spans="1:11" x14ac:dyDescent="0.3">
      <c r="A814" s="3">
        <v>44573</v>
      </c>
      <c r="B814">
        <v>22064</v>
      </c>
      <c r="E814">
        <v>21820</v>
      </c>
      <c r="H814">
        <v>22745</v>
      </c>
      <c r="K814">
        <v>21630</v>
      </c>
    </row>
    <row r="815" spans="1:11" x14ac:dyDescent="0.3">
      <c r="A815" s="3">
        <v>44572</v>
      </c>
      <c r="B815">
        <v>21794</v>
      </c>
      <c r="E815">
        <v>21350</v>
      </c>
      <c r="H815">
        <v>21850</v>
      </c>
      <c r="K815">
        <v>21199</v>
      </c>
    </row>
    <row r="816" spans="1:11" x14ac:dyDescent="0.3">
      <c r="A816" s="3">
        <v>44571</v>
      </c>
      <c r="B816">
        <v>20799</v>
      </c>
      <c r="E816">
        <v>20755</v>
      </c>
      <c r="H816">
        <v>20990</v>
      </c>
      <c r="K816">
        <v>20685</v>
      </c>
    </row>
    <row r="817" spans="1:11" x14ac:dyDescent="0.3">
      <c r="A817" s="3">
        <v>44568</v>
      </c>
      <c r="B817">
        <v>20734</v>
      </c>
      <c r="E817">
        <v>20390</v>
      </c>
      <c r="H817">
        <v>20785</v>
      </c>
      <c r="K817">
        <v>20345</v>
      </c>
    </row>
    <row r="818" spans="1:11" x14ac:dyDescent="0.3">
      <c r="A818" s="3">
        <v>44567</v>
      </c>
      <c r="B818">
        <v>20383</v>
      </c>
      <c r="E818">
        <v>20620</v>
      </c>
      <c r="H818">
        <v>20620</v>
      </c>
      <c r="K818">
        <v>20175</v>
      </c>
    </row>
    <row r="819" spans="1:11" x14ac:dyDescent="0.3">
      <c r="A819" s="3">
        <v>44566</v>
      </c>
      <c r="B819">
        <v>20638</v>
      </c>
      <c r="E819">
        <v>20995</v>
      </c>
      <c r="H819">
        <v>21090</v>
      </c>
      <c r="K819">
        <v>20475</v>
      </c>
    </row>
    <row r="820" spans="1:11" x14ac:dyDescent="0.3">
      <c r="A820" s="3">
        <v>44565</v>
      </c>
      <c r="B820">
        <v>21137</v>
      </c>
      <c r="E820">
        <v>20700</v>
      </c>
      <c r="H820">
        <v>21165</v>
      </c>
      <c r="K820">
        <v>20425</v>
      </c>
    </row>
    <row r="821" spans="1:11" x14ac:dyDescent="0.3">
      <c r="A821" s="3">
        <v>44561</v>
      </c>
      <c r="B821">
        <v>20757</v>
      </c>
      <c r="E821">
        <v>20525</v>
      </c>
      <c r="H821">
        <v>20820</v>
      </c>
      <c r="K821">
        <v>20385</v>
      </c>
    </row>
    <row r="822" spans="1:11" x14ac:dyDescent="0.3">
      <c r="A822" s="3">
        <v>44560</v>
      </c>
      <c r="B822">
        <v>20587</v>
      </c>
      <c r="E822">
        <v>20435</v>
      </c>
      <c r="H822">
        <v>20600</v>
      </c>
      <c r="K822">
        <v>20295</v>
      </c>
    </row>
    <row r="823" spans="1:11" x14ac:dyDescent="0.3">
      <c r="A823" s="3">
        <v>44559</v>
      </c>
      <c r="B823">
        <v>20383</v>
      </c>
      <c r="E823">
        <v>19960</v>
      </c>
      <c r="H823">
        <v>20724.32</v>
      </c>
      <c r="K823">
        <v>19900</v>
      </c>
    </row>
    <row r="824" spans="1:11" x14ac:dyDescent="0.3">
      <c r="A824" s="3">
        <v>44554</v>
      </c>
      <c r="B824">
        <v>20045</v>
      </c>
      <c r="E824">
        <v>20055</v>
      </c>
      <c r="H824">
        <v>20190</v>
      </c>
      <c r="K824">
        <v>19960</v>
      </c>
    </row>
    <row r="825" spans="1:11" x14ac:dyDescent="0.3">
      <c r="A825" s="3">
        <v>44553</v>
      </c>
      <c r="B825">
        <v>20021</v>
      </c>
      <c r="E825">
        <v>19965</v>
      </c>
      <c r="H825">
        <v>20190</v>
      </c>
      <c r="K825">
        <v>19930</v>
      </c>
    </row>
    <row r="826" spans="1:11" x14ac:dyDescent="0.3">
      <c r="A826" s="3">
        <v>44552</v>
      </c>
      <c r="B826">
        <v>19951</v>
      </c>
      <c r="E826">
        <v>19580</v>
      </c>
      <c r="H826">
        <v>19970</v>
      </c>
      <c r="K826">
        <v>19565</v>
      </c>
    </row>
    <row r="827" spans="1:11" x14ac:dyDescent="0.3">
      <c r="A827" s="3">
        <v>44551</v>
      </c>
      <c r="B827">
        <v>19615</v>
      </c>
      <c r="E827">
        <v>19350</v>
      </c>
      <c r="H827">
        <v>19662.5</v>
      </c>
      <c r="K827">
        <v>19340</v>
      </c>
    </row>
    <row r="828" spans="1:11" x14ac:dyDescent="0.3">
      <c r="A828" s="3">
        <v>44550</v>
      </c>
      <c r="B828">
        <v>19340</v>
      </c>
      <c r="E828">
        <v>19605</v>
      </c>
      <c r="H828">
        <v>19655</v>
      </c>
      <c r="K828">
        <v>19190</v>
      </c>
    </row>
    <row r="829" spans="1:11" x14ac:dyDescent="0.3">
      <c r="A829" s="3">
        <v>44547</v>
      </c>
      <c r="B829">
        <v>19648</v>
      </c>
      <c r="E829">
        <v>19640</v>
      </c>
      <c r="H829">
        <v>19860</v>
      </c>
      <c r="K829">
        <v>19595</v>
      </c>
    </row>
    <row r="830" spans="1:11" x14ac:dyDescent="0.3">
      <c r="A830" s="3">
        <v>44546</v>
      </c>
      <c r="B830">
        <v>19624</v>
      </c>
      <c r="E830">
        <v>19200</v>
      </c>
      <c r="H830">
        <v>19690</v>
      </c>
      <c r="K830">
        <v>19180</v>
      </c>
    </row>
    <row r="831" spans="1:11" x14ac:dyDescent="0.3">
      <c r="A831" s="3">
        <v>44545</v>
      </c>
      <c r="B831">
        <v>19116</v>
      </c>
      <c r="E831">
        <v>19600</v>
      </c>
      <c r="H831">
        <v>19600</v>
      </c>
      <c r="K831">
        <v>19030</v>
      </c>
    </row>
    <row r="832" spans="1:11" x14ac:dyDescent="0.3">
      <c r="A832" s="3">
        <v>44544</v>
      </c>
      <c r="B832">
        <v>19485</v>
      </c>
      <c r="E832">
        <v>19740</v>
      </c>
      <c r="H832">
        <v>19750</v>
      </c>
      <c r="K832">
        <v>19400</v>
      </c>
    </row>
    <row r="833" spans="1:11" x14ac:dyDescent="0.3">
      <c r="A833" s="3">
        <v>44543</v>
      </c>
      <c r="B833">
        <v>19711</v>
      </c>
      <c r="E833">
        <v>19840</v>
      </c>
      <c r="H833">
        <v>19910</v>
      </c>
      <c r="K833">
        <v>19635</v>
      </c>
    </row>
    <row r="834" spans="1:11" x14ac:dyDescent="0.3">
      <c r="A834" s="3">
        <v>44540</v>
      </c>
      <c r="B834">
        <v>19746</v>
      </c>
      <c r="E834">
        <v>19870</v>
      </c>
      <c r="H834">
        <v>19955</v>
      </c>
      <c r="K834">
        <v>19730</v>
      </c>
    </row>
    <row r="835" spans="1:11" x14ac:dyDescent="0.3">
      <c r="A835" s="3">
        <v>44539</v>
      </c>
      <c r="B835">
        <v>19875</v>
      </c>
      <c r="E835">
        <v>20200</v>
      </c>
      <c r="H835">
        <v>20250</v>
      </c>
      <c r="K835">
        <v>19775</v>
      </c>
    </row>
    <row r="836" spans="1:11" x14ac:dyDescent="0.3">
      <c r="A836" s="3">
        <v>44538</v>
      </c>
      <c r="B836">
        <v>20230</v>
      </c>
      <c r="E836">
        <v>20195</v>
      </c>
      <c r="H836">
        <v>20370</v>
      </c>
      <c r="K836">
        <v>20110</v>
      </c>
    </row>
    <row r="837" spans="1:11" x14ac:dyDescent="0.3">
      <c r="A837" s="3">
        <v>44537</v>
      </c>
      <c r="B837">
        <v>20189</v>
      </c>
      <c r="E837">
        <v>19830</v>
      </c>
      <c r="H837">
        <v>20195</v>
      </c>
      <c r="K837">
        <v>19780</v>
      </c>
    </row>
    <row r="838" spans="1:11" x14ac:dyDescent="0.3">
      <c r="A838" s="3">
        <v>44536</v>
      </c>
      <c r="B838">
        <v>19820</v>
      </c>
      <c r="E838">
        <v>20095</v>
      </c>
      <c r="H838">
        <v>20145</v>
      </c>
      <c r="K838">
        <v>19565</v>
      </c>
    </row>
    <row r="839" spans="1:11" x14ac:dyDescent="0.3">
      <c r="A839" s="3">
        <v>44533</v>
      </c>
      <c r="B839">
        <v>20030</v>
      </c>
      <c r="E839">
        <v>19930</v>
      </c>
      <c r="H839">
        <v>20440</v>
      </c>
      <c r="K839">
        <v>19865</v>
      </c>
    </row>
    <row r="840" spans="1:11" x14ac:dyDescent="0.3">
      <c r="A840" s="3">
        <v>44532</v>
      </c>
      <c r="B840">
        <v>19953</v>
      </c>
      <c r="E840">
        <v>19930</v>
      </c>
      <c r="H840">
        <v>20190</v>
      </c>
      <c r="K840">
        <v>19830</v>
      </c>
    </row>
    <row r="841" spans="1:11" x14ac:dyDescent="0.3">
      <c r="A841" s="3">
        <v>44531</v>
      </c>
      <c r="B841">
        <v>19946</v>
      </c>
      <c r="E841">
        <v>19950</v>
      </c>
      <c r="H841">
        <v>20276</v>
      </c>
      <c r="K841">
        <v>19900</v>
      </c>
    </row>
    <row r="842" spans="1:11" x14ac:dyDescent="0.3">
      <c r="A842" s="3">
        <v>44530</v>
      </c>
      <c r="B842">
        <v>19897</v>
      </c>
      <c r="E842">
        <v>20200</v>
      </c>
      <c r="H842">
        <v>20320</v>
      </c>
      <c r="K842">
        <v>19860</v>
      </c>
    </row>
    <row r="843" spans="1:11" x14ac:dyDescent="0.3">
      <c r="A843" s="3">
        <v>44529</v>
      </c>
      <c r="B843">
        <v>20141</v>
      </c>
      <c r="E843">
        <v>20050</v>
      </c>
      <c r="H843">
        <v>20380</v>
      </c>
      <c r="K843">
        <v>19985</v>
      </c>
    </row>
    <row r="844" spans="1:11" x14ac:dyDescent="0.3">
      <c r="A844" s="3">
        <v>44526</v>
      </c>
      <c r="B844">
        <v>19897</v>
      </c>
      <c r="E844">
        <v>20705</v>
      </c>
      <c r="H844">
        <v>20730</v>
      </c>
      <c r="K844">
        <v>19705</v>
      </c>
    </row>
    <row r="845" spans="1:11" x14ac:dyDescent="0.3">
      <c r="A845" s="3">
        <v>44525</v>
      </c>
      <c r="B845">
        <v>20667</v>
      </c>
      <c r="E845">
        <v>20900</v>
      </c>
      <c r="H845">
        <v>21100</v>
      </c>
      <c r="K845">
        <v>20520</v>
      </c>
    </row>
    <row r="846" spans="1:11" x14ac:dyDescent="0.3">
      <c r="A846" s="3">
        <v>44524</v>
      </c>
      <c r="B846">
        <v>20846</v>
      </c>
      <c r="E846">
        <v>20405</v>
      </c>
      <c r="H846">
        <v>21240</v>
      </c>
      <c r="K846">
        <v>20345</v>
      </c>
    </row>
    <row r="847" spans="1:11" x14ac:dyDescent="0.3">
      <c r="A847" s="3">
        <v>44523</v>
      </c>
      <c r="B847">
        <v>20349</v>
      </c>
      <c r="E847">
        <v>20315</v>
      </c>
      <c r="H847">
        <v>20685</v>
      </c>
      <c r="K847">
        <v>20220</v>
      </c>
    </row>
    <row r="848" spans="1:11" x14ac:dyDescent="0.3">
      <c r="A848" s="3">
        <v>44522</v>
      </c>
      <c r="B848">
        <v>20336</v>
      </c>
      <c r="E848">
        <v>19990</v>
      </c>
      <c r="H848">
        <v>20380</v>
      </c>
      <c r="K848">
        <v>19910</v>
      </c>
    </row>
    <row r="849" spans="1:11" x14ac:dyDescent="0.3">
      <c r="A849" s="3">
        <v>44519</v>
      </c>
      <c r="B849">
        <v>20044</v>
      </c>
      <c r="E849">
        <v>19590</v>
      </c>
      <c r="H849">
        <v>20120</v>
      </c>
      <c r="K849">
        <v>19550</v>
      </c>
    </row>
    <row r="850" spans="1:11" x14ac:dyDescent="0.3">
      <c r="A850" s="3">
        <v>44518</v>
      </c>
      <c r="B850">
        <v>19639</v>
      </c>
      <c r="E850">
        <v>19290</v>
      </c>
      <c r="H850">
        <v>19845</v>
      </c>
      <c r="K850">
        <v>19150</v>
      </c>
    </row>
    <row r="851" spans="1:11" x14ac:dyDescent="0.3">
      <c r="A851" s="3">
        <v>44517</v>
      </c>
      <c r="B851">
        <v>19355</v>
      </c>
      <c r="E851">
        <v>19410</v>
      </c>
      <c r="H851">
        <v>19515</v>
      </c>
      <c r="K851">
        <v>19225</v>
      </c>
    </row>
    <row r="852" spans="1:11" x14ac:dyDescent="0.3">
      <c r="A852" s="3">
        <v>44516</v>
      </c>
      <c r="B852">
        <v>19394</v>
      </c>
      <c r="E852">
        <v>19635</v>
      </c>
      <c r="H852">
        <v>19830</v>
      </c>
      <c r="K852">
        <v>19350</v>
      </c>
    </row>
    <row r="853" spans="1:11" x14ac:dyDescent="0.3">
      <c r="A853" s="3">
        <v>44515</v>
      </c>
      <c r="B853">
        <v>19594</v>
      </c>
      <c r="E853">
        <v>19990</v>
      </c>
      <c r="H853">
        <v>20030</v>
      </c>
      <c r="K853">
        <v>19550</v>
      </c>
    </row>
    <row r="854" spans="1:11" x14ac:dyDescent="0.3">
      <c r="A854" s="3">
        <v>44512</v>
      </c>
      <c r="B854">
        <v>19979</v>
      </c>
      <c r="E854">
        <v>19770</v>
      </c>
      <c r="H854">
        <v>20020</v>
      </c>
      <c r="K854">
        <v>19665</v>
      </c>
    </row>
    <row r="855" spans="1:11" x14ac:dyDescent="0.3">
      <c r="A855" s="3">
        <v>44511</v>
      </c>
      <c r="B855">
        <v>19759</v>
      </c>
      <c r="E855">
        <v>19570</v>
      </c>
      <c r="H855">
        <v>19850</v>
      </c>
      <c r="K855">
        <v>19530</v>
      </c>
    </row>
    <row r="856" spans="1:11" x14ac:dyDescent="0.3">
      <c r="A856" s="3">
        <v>44510</v>
      </c>
      <c r="B856">
        <v>19754</v>
      </c>
      <c r="E856">
        <v>19455</v>
      </c>
      <c r="H856">
        <v>19820</v>
      </c>
      <c r="K856">
        <v>19330</v>
      </c>
    </row>
    <row r="857" spans="1:11" x14ac:dyDescent="0.3">
      <c r="A857" s="3">
        <v>44509</v>
      </c>
      <c r="B857">
        <v>19401</v>
      </c>
      <c r="E857">
        <v>19590</v>
      </c>
      <c r="H857">
        <v>19750</v>
      </c>
      <c r="K857">
        <v>19345</v>
      </c>
    </row>
    <row r="858" spans="1:11" x14ac:dyDescent="0.3">
      <c r="A858" s="3">
        <v>44508</v>
      </c>
      <c r="B858">
        <v>19640</v>
      </c>
      <c r="E858">
        <v>19435</v>
      </c>
      <c r="H858">
        <v>19670</v>
      </c>
      <c r="K858">
        <v>19205</v>
      </c>
    </row>
    <row r="859" spans="1:11" x14ac:dyDescent="0.3">
      <c r="A859" s="3">
        <v>44505</v>
      </c>
      <c r="B859">
        <v>19434</v>
      </c>
      <c r="E859">
        <v>19175</v>
      </c>
      <c r="H859">
        <v>19570</v>
      </c>
      <c r="K859">
        <v>19075</v>
      </c>
    </row>
    <row r="860" spans="1:11" x14ac:dyDescent="0.3">
      <c r="A860" s="3">
        <v>44504</v>
      </c>
      <c r="B860">
        <v>19141</v>
      </c>
      <c r="E860">
        <v>19290</v>
      </c>
      <c r="H860">
        <v>19490</v>
      </c>
      <c r="K860">
        <v>18970</v>
      </c>
    </row>
    <row r="861" spans="1:11" x14ac:dyDescent="0.3">
      <c r="A861" s="3">
        <v>44503</v>
      </c>
      <c r="B861">
        <v>19162</v>
      </c>
      <c r="E861">
        <v>19575</v>
      </c>
      <c r="H861">
        <v>19880</v>
      </c>
      <c r="K861">
        <v>19105</v>
      </c>
    </row>
    <row r="862" spans="1:11" x14ac:dyDescent="0.3">
      <c r="A862" s="3">
        <v>44502</v>
      </c>
      <c r="B862">
        <v>19601</v>
      </c>
      <c r="E862">
        <v>19655</v>
      </c>
      <c r="H862">
        <v>19790</v>
      </c>
      <c r="K862">
        <v>19215</v>
      </c>
    </row>
    <row r="863" spans="1:11" x14ac:dyDescent="0.3">
      <c r="A863" s="3">
        <v>44501</v>
      </c>
      <c r="B863">
        <v>19702</v>
      </c>
      <c r="E863">
        <v>19590</v>
      </c>
      <c r="H863">
        <v>19755</v>
      </c>
      <c r="K863">
        <v>19275</v>
      </c>
    </row>
    <row r="864" spans="1:11" x14ac:dyDescent="0.3">
      <c r="A864" s="3">
        <v>44498</v>
      </c>
      <c r="B864">
        <v>19448</v>
      </c>
      <c r="E864">
        <v>19650</v>
      </c>
      <c r="H864">
        <v>19680</v>
      </c>
      <c r="K864">
        <v>19160</v>
      </c>
    </row>
    <row r="865" spans="1:11" x14ac:dyDescent="0.3">
      <c r="A865" s="3">
        <v>44497</v>
      </c>
      <c r="B865">
        <v>19574</v>
      </c>
      <c r="E865">
        <v>19520</v>
      </c>
      <c r="H865">
        <v>19810</v>
      </c>
      <c r="K865">
        <v>19300</v>
      </c>
    </row>
    <row r="866" spans="1:11" x14ac:dyDescent="0.3">
      <c r="A866" s="3">
        <v>44496</v>
      </c>
      <c r="B866">
        <v>19412</v>
      </c>
      <c r="E866">
        <v>20270</v>
      </c>
      <c r="H866">
        <v>20400</v>
      </c>
      <c r="K866">
        <v>19350</v>
      </c>
    </row>
    <row r="867" spans="1:11" x14ac:dyDescent="0.3">
      <c r="A867" s="3">
        <v>44495</v>
      </c>
      <c r="B867">
        <v>20091</v>
      </c>
      <c r="E867">
        <v>20310</v>
      </c>
      <c r="H867">
        <v>20470</v>
      </c>
      <c r="K867">
        <v>20050</v>
      </c>
    </row>
    <row r="868" spans="1:11" x14ac:dyDescent="0.3">
      <c r="A868" s="3">
        <v>44494</v>
      </c>
      <c r="B868">
        <v>20306</v>
      </c>
      <c r="E868">
        <v>19860</v>
      </c>
      <c r="H868">
        <v>20465</v>
      </c>
      <c r="K868">
        <v>19760</v>
      </c>
    </row>
    <row r="869" spans="1:11" x14ac:dyDescent="0.3">
      <c r="A869" s="3">
        <v>44491</v>
      </c>
      <c r="B869">
        <v>19739</v>
      </c>
      <c r="E869">
        <v>19930</v>
      </c>
      <c r="H869">
        <v>20235</v>
      </c>
      <c r="K869">
        <v>19620</v>
      </c>
    </row>
    <row r="870" spans="1:11" x14ac:dyDescent="0.3">
      <c r="A870" s="3">
        <v>44490</v>
      </c>
      <c r="B870">
        <v>19930</v>
      </c>
      <c r="E870">
        <v>20950</v>
      </c>
      <c r="H870">
        <v>21425</v>
      </c>
      <c r="K870">
        <v>19800</v>
      </c>
    </row>
    <row r="871" spans="1:11" x14ac:dyDescent="0.3">
      <c r="A871" s="3">
        <v>44489</v>
      </c>
      <c r="B871">
        <v>20963</v>
      </c>
      <c r="E871">
        <v>20120</v>
      </c>
      <c r="H871">
        <v>21235</v>
      </c>
      <c r="K871">
        <v>19690</v>
      </c>
    </row>
    <row r="872" spans="1:11" x14ac:dyDescent="0.3">
      <c r="A872" s="3">
        <v>44488</v>
      </c>
      <c r="B872">
        <v>20050</v>
      </c>
      <c r="E872">
        <v>19920</v>
      </c>
      <c r="H872">
        <v>20595</v>
      </c>
      <c r="K872">
        <v>19900</v>
      </c>
    </row>
    <row r="873" spans="1:11" x14ac:dyDescent="0.3">
      <c r="A873" s="3">
        <v>44487</v>
      </c>
      <c r="B873">
        <v>19997</v>
      </c>
      <c r="E873">
        <v>19960</v>
      </c>
      <c r="H873">
        <v>20260</v>
      </c>
      <c r="K873">
        <v>19875</v>
      </c>
    </row>
    <row r="874" spans="1:11" x14ac:dyDescent="0.3">
      <c r="A874" s="3">
        <v>44484</v>
      </c>
      <c r="B874">
        <v>20020</v>
      </c>
      <c r="E874">
        <v>19310</v>
      </c>
      <c r="H874">
        <v>20120</v>
      </c>
      <c r="K874">
        <v>19235</v>
      </c>
    </row>
    <row r="875" spans="1:11" x14ac:dyDescent="0.3">
      <c r="A875" s="3">
        <v>44483</v>
      </c>
      <c r="B875">
        <v>19294</v>
      </c>
      <c r="E875">
        <v>19030</v>
      </c>
      <c r="H875">
        <v>19450</v>
      </c>
      <c r="K875">
        <v>18900</v>
      </c>
    </row>
    <row r="876" spans="1:11" x14ac:dyDescent="0.3">
      <c r="A876" s="3">
        <v>44482</v>
      </c>
      <c r="B876">
        <v>18918</v>
      </c>
      <c r="E876">
        <v>18985</v>
      </c>
      <c r="H876">
        <v>19250</v>
      </c>
      <c r="K876">
        <v>18830</v>
      </c>
    </row>
    <row r="877" spans="1:11" x14ac:dyDescent="0.3">
      <c r="A877" s="3">
        <v>44481</v>
      </c>
      <c r="B877">
        <v>18978</v>
      </c>
      <c r="E877">
        <v>19195</v>
      </c>
      <c r="H877">
        <v>19360</v>
      </c>
      <c r="K877">
        <v>18920</v>
      </c>
    </row>
    <row r="878" spans="1:11" x14ac:dyDescent="0.3">
      <c r="A878" s="3">
        <v>44480</v>
      </c>
      <c r="B878">
        <v>19119</v>
      </c>
      <c r="E878">
        <v>19160</v>
      </c>
      <c r="H878">
        <v>19465</v>
      </c>
      <c r="K878">
        <v>19065</v>
      </c>
    </row>
    <row r="879" spans="1:11" x14ac:dyDescent="0.3">
      <c r="A879" s="3">
        <v>44477</v>
      </c>
      <c r="B879">
        <v>19221</v>
      </c>
      <c r="E879">
        <v>18400</v>
      </c>
      <c r="H879">
        <v>19270</v>
      </c>
      <c r="K879">
        <v>18365</v>
      </c>
    </row>
    <row r="880" spans="1:11" x14ac:dyDescent="0.3">
      <c r="A880" s="3">
        <v>44476</v>
      </c>
      <c r="B880">
        <v>18264</v>
      </c>
      <c r="E880">
        <v>18105</v>
      </c>
      <c r="H880">
        <v>18385</v>
      </c>
      <c r="K880">
        <v>18015</v>
      </c>
    </row>
    <row r="881" spans="1:11" x14ac:dyDescent="0.3">
      <c r="A881" s="3">
        <v>44475</v>
      </c>
      <c r="B881">
        <v>18072</v>
      </c>
      <c r="E881">
        <v>18080</v>
      </c>
      <c r="H881">
        <v>18175</v>
      </c>
      <c r="K881">
        <v>17970</v>
      </c>
    </row>
    <row r="882" spans="1:11" x14ac:dyDescent="0.3">
      <c r="A882" s="3">
        <v>44474</v>
      </c>
      <c r="B882">
        <v>18121</v>
      </c>
      <c r="E882">
        <v>17940</v>
      </c>
      <c r="H882">
        <v>18150</v>
      </c>
      <c r="K882">
        <v>17750</v>
      </c>
    </row>
    <row r="883" spans="1:11" x14ac:dyDescent="0.3">
      <c r="A883" s="3">
        <v>44473</v>
      </c>
      <c r="B883">
        <v>17924</v>
      </c>
      <c r="E883">
        <v>18080</v>
      </c>
      <c r="H883">
        <v>18190</v>
      </c>
      <c r="K883">
        <v>17805</v>
      </c>
    </row>
    <row r="884" spans="1:11" x14ac:dyDescent="0.3">
      <c r="A884" s="3">
        <v>44470</v>
      </c>
      <c r="B884">
        <v>17971</v>
      </c>
      <c r="E884">
        <v>18015</v>
      </c>
      <c r="H884">
        <v>18120</v>
      </c>
      <c r="K884">
        <v>17705</v>
      </c>
    </row>
    <row r="885" spans="1:11" x14ac:dyDescent="0.3">
      <c r="A885" s="3">
        <v>44469</v>
      </c>
      <c r="B885">
        <v>17936</v>
      </c>
      <c r="E885">
        <v>18270</v>
      </c>
      <c r="H885">
        <v>18635</v>
      </c>
      <c r="K885">
        <v>17725</v>
      </c>
    </row>
    <row r="886" spans="1:11" x14ac:dyDescent="0.3">
      <c r="A886" s="3">
        <v>44468</v>
      </c>
      <c r="B886">
        <v>18342</v>
      </c>
      <c r="E886">
        <v>18545</v>
      </c>
      <c r="H886">
        <v>18625</v>
      </c>
      <c r="K886">
        <v>18070</v>
      </c>
    </row>
    <row r="887" spans="1:11" x14ac:dyDescent="0.3">
      <c r="A887" s="3">
        <v>44467</v>
      </c>
      <c r="B887">
        <v>18564</v>
      </c>
      <c r="E887">
        <v>18895</v>
      </c>
      <c r="H887">
        <v>18895</v>
      </c>
      <c r="K887">
        <v>18450</v>
      </c>
    </row>
    <row r="888" spans="1:11" x14ac:dyDescent="0.3">
      <c r="A888" s="3">
        <v>44466</v>
      </c>
      <c r="B888">
        <v>18946</v>
      </c>
      <c r="E888">
        <v>19270</v>
      </c>
      <c r="H888">
        <v>19375</v>
      </c>
      <c r="K888">
        <v>18820</v>
      </c>
    </row>
    <row r="889" spans="1:11" x14ac:dyDescent="0.3">
      <c r="A889" s="3">
        <v>44463</v>
      </c>
      <c r="B889">
        <v>19387</v>
      </c>
      <c r="E889">
        <v>19415</v>
      </c>
      <c r="H889">
        <v>19445</v>
      </c>
      <c r="K889">
        <v>19000</v>
      </c>
    </row>
    <row r="890" spans="1:11" x14ac:dyDescent="0.3">
      <c r="A890" s="3">
        <v>44462</v>
      </c>
      <c r="B890">
        <v>19351</v>
      </c>
      <c r="E890">
        <v>19140</v>
      </c>
      <c r="H890">
        <v>19545</v>
      </c>
      <c r="K890">
        <v>19010</v>
      </c>
    </row>
    <row r="891" spans="1:11" x14ac:dyDescent="0.3">
      <c r="A891" s="3">
        <v>44461</v>
      </c>
      <c r="B891">
        <v>19221</v>
      </c>
      <c r="E891">
        <v>18830</v>
      </c>
      <c r="H891">
        <v>19335</v>
      </c>
      <c r="K891">
        <v>18785</v>
      </c>
    </row>
    <row r="892" spans="1:11" x14ac:dyDescent="0.3">
      <c r="A892" s="3">
        <v>44460</v>
      </c>
      <c r="B892">
        <v>18830</v>
      </c>
      <c r="E892">
        <v>19005</v>
      </c>
      <c r="H892">
        <v>19110</v>
      </c>
      <c r="K892">
        <v>18395</v>
      </c>
    </row>
    <row r="893" spans="1:11" x14ac:dyDescent="0.3">
      <c r="A893" s="3">
        <v>44459</v>
      </c>
      <c r="B893">
        <v>19056</v>
      </c>
      <c r="E893">
        <v>19360</v>
      </c>
      <c r="H893">
        <v>19385</v>
      </c>
      <c r="K893">
        <v>18760</v>
      </c>
    </row>
    <row r="894" spans="1:11" x14ac:dyDescent="0.3">
      <c r="A894" s="3">
        <v>44456</v>
      </c>
      <c r="B894">
        <v>19358</v>
      </c>
      <c r="E894">
        <v>19330</v>
      </c>
      <c r="H894">
        <v>20295</v>
      </c>
      <c r="K894">
        <v>19200</v>
      </c>
    </row>
    <row r="895" spans="1:11" x14ac:dyDescent="0.3">
      <c r="A895" s="3">
        <v>44455</v>
      </c>
      <c r="B895">
        <v>19401</v>
      </c>
      <c r="E895">
        <v>19925</v>
      </c>
      <c r="H895">
        <v>20010</v>
      </c>
      <c r="K895">
        <v>19195</v>
      </c>
    </row>
    <row r="896" spans="1:11" x14ac:dyDescent="0.3">
      <c r="A896" s="3">
        <v>44454</v>
      </c>
      <c r="B896">
        <v>20016</v>
      </c>
      <c r="E896">
        <v>19610</v>
      </c>
      <c r="H896">
        <v>20150</v>
      </c>
      <c r="K896">
        <v>19530</v>
      </c>
    </row>
    <row r="897" spans="1:11" x14ac:dyDescent="0.3">
      <c r="A897" s="3">
        <v>44453</v>
      </c>
      <c r="B897">
        <v>19623</v>
      </c>
      <c r="E897">
        <v>19725</v>
      </c>
      <c r="H897">
        <v>19850</v>
      </c>
      <c r="K897">
        <v>19465</v>
      </c>
    </row>
    <row r="898" spans="1:11" x14ac:dyDescent="0.3">
      <c r="A898" s="3">
        <v>44452</v>
      </c>
      <c r="B898">
        <v>19726</v>
      </c>
      <c r="E898">
        <v>20475</v>
      </c>
      <c r="H898">
        <v>20475</v>
      </c>
      <c r="K898">
        <v>19550</v>
      </c>
    </row>
    <row r="899" spans="1:11" x14ac:dyDescent="0.3">
      <c r="A899" s="3">
        <v>44449</v>
      </c>
      <c r="B899">
        <v>20392</v>
      </c>
      <c r="E899">
        <v>20170</v>
      </c>
      <c r="H899">
        <v>20705</v>
      </c>
      <c r="K899">
        <v>20085</v>
      </c>
    </row>
    <row r="900" spans="1:11" x14ac:dyDescent="0.3">
      <c r="A900" s="3">
        <v>44448</v>
      </c>
      <c r="B900">
        <v>20190</v>
      </c>
      <c r="E900">
        <v>19695</v>
      </c>
      <c r="H900">
        <v>20280</v>
      </c>
      <c r="K900">
        <v>19650</v>
      </c>
    </row>
    <row r="901" spans="1:11" x14ac:dyDescent="0.3">
      <c r="A901" s="3">
        <v>44447</v>
      </c>
      <c r="B901">
        <v>19713</v>
      </c>
      <c r="E901">
        <v>19515</v>
      </c>
      <c r="H901">
        <v>19835</v>
      </c>
      <c r="K901">
        <v>19510</v>
      </c>
    </row>
    <row r="902" spans="1:11" x14ac:dyDescent="0.3">
      <c r="A902" s="3">
        <v>44446</v>
      </c>
      <c r="B902">
        <v>19506</v>
      </c>
      <c r="E902">
        <v>19595</v>
      </c>
      <c r="H902">
        <v>19740</v>
      </c>
      <c r="K902">
        <v>19415</v>
      </c>
    </row>
    <row r="903" spans="1:11" x14ac:dyDescent="0.3">
      <c r="A903" s="3">
        <v>44445</v>
      </c>
      <c r="B903">
        <v>19654</v>
      </c>
      <c r="E903">
        <v>19900</v>
      </c>
      <c r="H903">
        <v>19925</v>
      </c>
      <c r="K903">
        <v>19510</v>
      </c>
    </row>
    <row r="904" spans="1:11" x14ac:dyDescent="0.3">
      <c r="A904" s="3">
        <v>44442</v>
      </c>
      <c r="B904">
        <v>19789</v>
      </c>
      <c r="E904">
        <v>19440</v>
      </c>
      <c r="H904">
        <v>19940</v>
      </c>
      <c r="K904">
        <v>19295</v>
      </c>
    </row>
    <row r="905" spans="1:11" x14ac:dyDescent="0.3">
      <c r="A905" s="3">
        <v>44441</v>
      </c>
      <c r="B905">
        <v>19464</v>
      </c>
      <c r="E905">
        <v>19385</v>
      </c>
      <c r="H905">
        <v>19565</v>
      </c>
      <c r="K905">
        <v>19155</v>
      </c>
    </row>
    <row r="906" spans="1:11" x14ac:dyDescent="0.3">
      <c r="A906" s="3">
        <v>44440</v>
      </c>
      <c r="B906">
        <v>19332</v>
      </c>
      <c r="E906">
        <v>19575</v>
      </c>
      <c r="H906">
        <v>19620</v>
      </c>
      <c r="K906">
        <v>19250</v>
      </c>
    </row>
    <row r="907" spans="1:11" x14ac:dyDescent="0.3">
      <c r="A907" s="3">
        <v>44439</v>
      </c>
      <c r="B907">
        <v>19547</v>
      </c>
      <c r="E907">
        <v>19550</v>
      </c>
      <c r="H907">
        <v>19810</v>
      </c>
      <c r="K907">
        <v>19455</v>
      </c>
    </row>
    <row r="908" spans="1:11" x14ac:dyDescent="0.3">
      <c r="A908" s="3">
        <v>44435</v>
      </c>
      <c r="B908">
        <v>19011</v>
      </c>
      <c r="E908">
        <v>18805</v>
      </c>
      <c r="H908">
        <v>19050</v>
      </c>
      <c r="K908">
        <v>18635</v>
      </c>
    </row>
    <row r="909" spans="1:11" x14ac:dyDescent="0.3">
      <c r="A909" s="3">
        <v>44434</v>
      </c>
      <c r="B909">
        <v>18772</v>
      </c>
      <c r="E909">
        <v>19205</v>
      </c>
      <c r="H909">
        <v>19250</v>
      </c>
      <c r="K909">
        <v>18740</v>
      </c>
    </row>
    <row r="910" spans="1:11" x14ac:dyDescent="0.3">
      <c r="A910" s="3">
        <v>44433</v>
      </c>
      <c r="B910">
        <v>19170</v>
      </c>
      <c r="E910">
        <v>19020</v>
      </c>
      <c r="H910">
        <v>19285</v>
      </c>
      <c r="K910">
        <v>18960</v>
      </c>
    </row>
    <row r="911" spans="1:11" x14ac:dyDescent="0.3">
      <c r="A911" s="3">
        <v>44432</v>
      </c>
      <c r="B911">
        <v>19074</v>
      </c>
      <c r="E911">
        <v>18890</v>
      </c>
      <c r="H911">
        <v>19250</v>
      </c>
      <c r="K911">
        <v>18795</v>
      </c>
    </row>
    <row r="912" spans="1:11" x14ac:dyDescent="0.3">
      <c r="A912" s="3">
        <v>44431</v>
      </c>
      <c r="B912">
        <v>18893</v>
      </c>
      <c r="E912">
        <v>18445</v>
      </c>
      <c r="H912">
        <v>19035</v>
      </c>
      <c r="K912">
        <v>18445</v>
      </c>
    </row>
    <row r="913" spans="1:11" x14ac:dyDescent="0.3">
      <c r="A913" s="3">
        <v>44428</v>
      </c>
      <c r="B913">
        <v>18463</v>
      </c>
      <c r="E913">
        <v>18425</v>
      </c>
      <c r="H913">
        <v>18680</v>
      </c>
      <c r="K913">
        <v>18370</v>
      </c>
    </row>
    <row r="914" spans="1:11" x14ac:dyDescent="0.3">
      <c r="A914" s="3">
        <v>44427</v>
      </c>
      <c r="B914">
        <v>18385</v>
      </c>
      <c r="E914">
        <v>18910</v>
      </c>
      <c r="H914">
        <v>18950</v>
      </c>
      <c r="K914">
        <v>18345</v>
      </c>
    </row>
    <row r="915" spans="1:11" x14ac:dyDescent="0.3">
      <c r="A915" s="3">
        <v>44426</v>
      </c>
      <c r="B915">
        <v>18887</v>
      </c>
      <c r="E915">
        <v>19230</v>
      </c>
      <c r="H915">
        <v>19360</v>
      </c>
      <c r="K915">
        <v>18840</v>
      </c>
    </row>
    <row r="916" spans="1:11" x14ac:dyDescent="0.3">
      <c r="A916" s="3">
        <v>44425</v>
      </c>
      <c r="B916">
        <v>19193</v>
      </c>
      <c r="E916">
        <v>19580</v>
      </c>
      <c r="H916">
        <v>19695</v>
      </c>
      <c r="K916">
        <v>19090</v>
      </c>
    </row>
    <row r="917" spans="1:11" x14ac:dyDescent="0.3">
      <c r="A917" s="3">
        <v>44424</v>
      </c>
      <c r="B917">
        <v>19510</v>
      </c>
      <c r="E917">
        <v>19665</v>
      </c>
      <c r="H917">
        <v>19695</v>
      </c>
      <c r="K917">
        <v>19460</v>
      </c>
    </row>
    <row r="918" spans="1:11" x14ac:dyDescent="0.3">
      <c r="A918" s="3">
        <v>44421</v>
      </c>
      <c r="B918">
        <v>19656</v>
      </c>
      <c r="E918">
        <v>19675</v>
      </c>
      <c r="H918">
        <v>19750</v>
      </c>
      <c r="K918">
        <v>19540</v>
      </c>
    </row>
    <row r="919" spans="1:11" x14ac:dyDescent="0.3">
      <c r="A919" s="3">
        <v>44420</v>
      </c>
      <c r="B919">
        <v>19678</v>
      </c>
      <c r="E919">
        <v>19370</v>
      </c>
      <c r="H919">
        <v>19765</v>
      </c>
      <c r="K919">
        <v>19340</v>
      </c>
    </row>
    <row r="920" spans="1:11" x14ac:dyDescent="0.3">
      <c r="A920" s="3">
        <v>44419</v>
      </c>
      <c r="B920">
        <v>19368</v>
      </c>
      <c r="E920">
        <v>18890</v>
      </c>
      <c r="H920">
        <v>19465</v>
      </c>
      <c r="K920">
        <v>18680</v>
      </c>
    </row>
    <row r="921" spans="1:11" x14ac:dyDescent="0.3">
      <c r="A921" s="3">
        <v>44418</v>
      </c>
      <c r="B921">
        <v>18952</v>
      </c>
      <c r="E921">
        <v>18615</v>
      </c>
      <c r="H921">
        <v>18985</v>
      </c>
      <c r="K921">
        <v>18605</v>
      </c>
    </row>
    <row r="922" spans="1:11" x14ac:dyDescent="0.3">
      <c r="A922" s="3">
        <v>44417</v>
      </c>
      <c r="B922">
        <v>18620</v>
      </c>
      <c r="E922">
        <v>19150</v>
      </c>
      <c r="H922">
        <v>19180</v>
      </c>
      <c r="K922">
        <v>18540</v>
      </c>
    </row>
    <row r="923" spans="1:11" x14ac:dyDescent="0.3">
      <c r="A923" s="3">
        <v>44414</v>
      </c>
      <c r="B923">
        <v>19214</v>
      </c>
      <c r="E923">
        <v>19365</v>
      </c>
      <c r="H923">
        <v>19570</v>
      </c>
      <c r="K923">
        <v>19165</v>
      </c>
    </row>
    <row r="924" spans="1:11" x14ac:dyDescent="0.3">
      <c r="A924" s="3">
        <v>44413</v>
      </c>
      <c r="B924">
        <v>19472</v>
      </c>
      <c r="E924">
        <v>19285</v>
      </c>
      <c r="H924">
        <v>19565</v>
      </c>
      <c r="K924">
        <v>19140</v>
      </c>
    </row>
    <row r="925" spans="1:11" x14ac:dyDescent="0.3">
      <c r="A925" s="3">
        <v>44412</v>
      </c>
      <c r="B925">
        <v>19243</v>
      </c>
      <c r="E925">
        <v>19435</v>
      </c>
      <c r="H925">
        <v>19480</v>
      </c>
      <c r="K925">
        <v>19210</v>
      </c>
    </row>
    <row r="926" spans="1:11" x14ac:dyDescent="0.3">
      <c r="A926" s="3">
        <v>44411</v>
      </c>
      <c r="B926">
        <v>19388</v>
      </c>
      <c r="E926">
        <v>19430</v>
      </c>
      <c r="H926">
        <v>19500</v>
      </c>
      <c r="K926">
        <v>19125</v>
      </c>
    </row>
    <row r="927" spans="1:11" x14ac:dyDescent="0.3">
      <c r="A927" s="3">
        <v>44410</v>
      </c>
      <c r="B927">
        <v>19516</v>
      </c>
      <c r="E927">
        <v>19595</v>
      </c>
      <c r="H927">
        <v>19760</v>
      </c>
      <c r="K927">
        <v>19320</v>
      </c>
    </row>
    <row r="928" spans="1:11" x14ac:dyDescent="0.3">
      <c r="A928" s="3">
        <v>44407</v>
      </c>
      <c r="B928">
        <v>19552</v>
      </c>
      <c r="E928">
        <v>19875</v>
      </c>
      <c r="H928">
        <v>19960</v>
      </c>
      <c r="K928">
        <v>19415</v>
      </c>
    </row>
    <row r="929" spans="1:11" x14ac:dyDescent="0.3">
      <c r="A929" s="3">
        <v>44406</v>
      </c>
      <c r="B929">
        <v>19835</v>
      </c>
      <c r="E929">
        <v>19550</v>
      </c>
      <c r="H929">
        <v>19910</v>
      </c>
      <c r="K929">
        <v>19550</v>
      </c>
    </row>
    <row r="930" spans="1:11" x14ac:dyDescent="0.3">
      <c r="A930" s="3">
        <v>44405</v>
      </c>
      <c r="B930">
        <v>19543</v>
      </c>
      <c r="E930">
        <v>19370</v>
      </c>
      <c r="H930">
        <v>19785</v>
      </c>
      <c r="K930">
        <v>19370</v>
      </c>
    </row>
    <row r="931" spans="1:11" x14ac:dyDescent="0.3">
      <c r="A931" s="3">
        <v>44404</v>
      </c>
      <c r="B931">
        <v>19357</v>
      </c>
      <c r="E931">
        <v>19705</v>
      </c>
      <c r="H931">
        <v>19795</v>
      </c>
      <c r="K931">
        <v>19215</v>
      </c>
    </row>
    <row r="932" spans="1:11" x14ac:dyDescent="0.3">
      <c r="A932" s="3">
        <v>44403</v>
      </c>
      <c r="B932">
        <v>19717</v>
      </c>
      <c r="E932">
        <v>19490</v>
      </c>
      <c r="H932">
        <v>19780</v>
      </c>
      <c r="K932">
        <v>19395</v>
      </c>
    </row>
    <row r="933" spans="1:11" x14ac:dyDescent="0.3">
      <c r="A933" s="3">
        <v>44400</v>
      </c>
      <c r="B933">
        <v>19372</v>
      </c>
      <c r="E933">
        <v>18870</v>
      </c>
      <c r="H933">
        <v>19500</v>
      </c>
      <c r="K933">
        <v>18830</v>
      </c>
    </row>
    <row r="934" spans="1:11" x14ac:dyDescent="0.3">
      <c r="A934" s="3">
        <v>44399</v>
      </c>
      <c r="B934">
        <v>18922</v>
      </c>
      <c r="E934">
        <v>18640</v>
      </c>
      <c r="H934">
        <v>18950</v>
      </c>
      <c r="K934">
        <v>18520</v>
      </c>
    </row>
    <row r="935" spans="1:11" x14ac:dyDescent="0.3">
      <c r="A935" s="3">
        <v>44398</v>
      </c>
      <c r="B935">
        <v>18580</v>
      </c>
      <c r="E935">
        <v>18685</v>
      </c>
      <c r="H935">
        <v>18685</v>
      </c>
      <c r="K935">
        <v>18275</v>
      </c>
    </row>
    <row r="936" spans="1:11" x14ac:dyDescent="0.3">
      <c r="A936" s="3">
        <v>44397</v>
      </c>
      <c r="B936">
        <v>18684</v>
      </c>
      <c r="E936">
        <v>18425</v>
      </c>
      <c r="H936">
        <v>18700</v>
      </c>
      <c r="K936">
        <v>18395</v>
      </c>
    </row>
    <row r="937" spans="1:11" x14ac:dyDescent="0.3">
      <c r="A937" s="3">
        <v>44396</v>
      </c>
      <c r="B937">
        <v>18462</v>
      </c>
      <c r="E937">
        <v>19065</v>
      </c>
      <c r="H937">
        <v>19155</v>
      </c>
      <c r="K937">
        <v>18350</v>
      </c>
    </row>
    <row r="938" spans="1:11" x14ac:dyDescent="0.3">
      <c r="A938" s="3">
        <v>44393</v>
      </c>
      <c r="B938">
        <v>19070</v>
      </c>
      <c r="E938">
        <v>18765</v>
      </c>
      <c r="H938">
        <v>19205</v>
      </c>
      <c r="K938">
        <v>18685</v>
      </c>
    </row>
    <row r="939" spans="1:11" x14ac:dyDescent="0.3">
      <c r="A939" s="3">
        <v>44392</v>
      </c>
      <c r="B939">
        <v>18768</v>
      </c>
      <c r="E939">
        <v>18585</v>
      </c>
      <c r="H939">
        <v>18810</v>
      </c>
      <c r="K939">
        <v>18425</v>
      </c>
    </row>
    <row r="940" spans="1:11" x14ac:dyDescent="0.3">
      <c r="A940" s="3">
        <v>44391</v>
      </c>
      <c r="B940">
        <v>18581</v>
      </c>
      <c r="E940">
        <v>18700</v>
      </c>
      <c r="H940">
        <v>18820</v>
      </c>
      <c r="K940">
        <v>18520</v>
      </c>
    </row>
    <row r="941" spans="1:11" x14ac:dyDescent="0.3">
      <c r="A941" s="3">
        <v>44390</v>
      </c>
      <c r="B941">
        <v>18778</v>
      </c>
      <c r="E941">
        <v>18660</v>
      </c>
      <c r="H941">
        <v>18860</v>
      </c>
      <c r="K941">
        <v>18470</v>
      </c>
    </row>
    <row r="942" spans="1:11" x14ac:dyDescent="0.3">
      <c r="A942" s="3">
        <v>44389</v>
      </c>
      <c r="B942">
        <v>18679</v>
      </c>
      <c r="E942">
        <v>18745</v>
      </c>
      <c r="H942">
        <v>18830</v>
      </c>
      <c r="K942">
        <v>18460</v>
      </c>
    </row>
    <row r="943" spans="1:11" x14ac:dyDescent="0.3">
      <c r="A943" s="3">
        <v>44386</v>
      </c>
      <c r="B943">
        <v>18747</v>
      </c>
      <c r="E943">
        <v>18385</v>
      </c>
      <c r="H943">
        <v>18780</v>
      </c>
      <c r="K943">
        <v>18300</v>
      </c>
    </row>
    <row r="944" spans="1:11" x14ac:dyDescent="0.3">
      <c r="A944" s="3">
        <v>44385</v>
      </c>
      <c r="B944">
        <v>18334</v>
      </c>
      <c r="E944">
        <v>18310</v>
      </c>
      <c r="H944">
        <v>18430</v>
      </c>
      <c r="K944">
        <v>18160</v>
      </c>
    </row>
    <row r="945" spans="1:11" x14ac:dyDescent="0.3">
      <c r="A945" s="3">
        <v>44384</v>
      </c>
      <c r="B945">
        <v>18310</v>
      </c>
      <c r="E945">
        <v>18040</v>
      </c>
      <c r="H945">
        <v>18465</v>
      </c>
      <c r="K945">
        <v>17990</v>
      </c>
    </row>
    <row r="946" spans="1:11" x14ac:dyDescent="0.3">
      <c r="A946" s="3">
        <v>44383</v>
      </c>
      <c r="B946">
        <v>17994</v>
      </c>
      <c r="E946">
        <v>18435</v>
      </c>
      <c r="H946">
        <v>18620</v>
      </c>
      <c r="K946">
        <v>17930</v>
      </c>
    </row>
    <row r="947" spans="1:11" x14ac:dyDescent="0.3">
      <c r="A947" s="3">
        <v>44382</v>
      </c>
      <c r="B947">
        <v>18412</v>
      </c>
      <c r="E947">
        <v>18280</v>
      </c>
      <c r="H947">
        <v>18510</v>
      </c>
      <c r="K947">
        <v>18250</v>
      </c>
    </row>
    <row r="948" spans="1:11" x14ac:dyDescent="0.3">
      <c r="A948" s="3">
        <v>44379</v>
      </c>
      <c r="B948">
        <v>18342</v>
      </c>
      <c r="E948">
        <v>18100</v>
      </c>
      <c r="H948">
        <v>18440</v>
      </c>
      <c r="K948">
        <v>17930</v>
      </c>
    </row>
    <row r="949" spans="1:11" x14ac:dyDescent="0.3">
      <c r="A949" s="3">
        <v>44378</v>
      </c>
      <c r="B949">
        <v>18105</v>
      </c>
      <c r="E949">
        <v>18225</v>
      </c>
      <c r="H949">
        <v>18310</v>
      </c>
      <c r="K949">
        <v>18010</v>
      </c>
    </row>
    <row r="950" spans="1:11" x14ac:dyDescent="0.3">
      <c r="A950" s="3">
        <v>44377</v>
      </c>
      <c r="B950">
        <v>18214</v>
      </c>
      <c r="E950">
        <v>18400</v>
      </c>
      <c r="H950">
        <v>18570</v>
      </c>
      <c r="K950">
        <v>18175</v>
      </c>
    </row>
    <row r="951" spans="1:11" x14ac:dyDescent="0.3">
      <c r="A951" s="3">
        <v>44376</v>
      </c>
      <c r="B951">
        <v>18358</v>
      </c>
      <c r="E951">
        <v>18290</v>
      </c>
      <c r="H951">
        <v>18415</v>
      </c>
      <c r="K951">
        <v>18105</v>
      </c>
    </row>
    <row r="952" spans="1:11" x14ac:dyDescent="0.3">
      <c r="A952" s="3">
        <v>44375</v>
      </c>
      <c r="B952">
        <v>18299</v>
      </c>
      <c r="E952">
        <v>18550</v>
      </c>
      <c r="H952">
        <v>18600</v>
      </c>
      <c r="K952">
        <v>18210</v>
      </c>
    </row>
    <row r="953" spans="1:11" x14ac:dyDescent="0.3">
      <c r="A953" s="3">
        <v>44372</v>
      </c>
      <c r="B953">
        <v>18523</v>
      </c>
      <c r="E953">
        <v>18445</v>
      </c>
      <c r="H953">
        <v>18595</v>
      </c>
      <c r="K953">
        <v>18415</v>
      </c>
    </row>
    <row r="954" spans="1:11" x14ac:dyDescent="0.3">
      <c r="A954" s="3">
        <v>44371</v>
      </c>
      <c r="B954">
        <v>18407</v>
      </c>
      <c r="E954">
        <v>18060</v>
      </c>
      <c r="H954">
        <v>18500</v>
      </c>
      <c r="K954">
        <v>17900</v>
      </c>
    </row>
    <row r="955" spans="1:11" x14ac:dyDescent="0.3">
      <c r="A955" s="3">
        <v>44370</v>
      </c>
      <c r="B955">
        <v>18064</v>
      </c>
      <c r="E955">
        <v>17760</v>
      </c>
      <c r="H955">
        <v>18080</v>
      </c>
      <c r="K955">
        <v>17725</v>
      </c>
    </row>
    <row r="956" spans="1:11" x14ac:dyDescent="0.3">
      <c r="A956" s="3">
        <v>44369</v>
      </c>
      <c r="B956">
        <v>17744</v>
      </c>
      <c r="E956">
        <v>17465</v>
      </c>
      <c r="H956">
        <v>17830</v>
      </c>
      <c r="K956">
        <v>17425</v>
      </c>
    </row>
    <row r="957" spans="1:11" x14ac:dyDescent="0.3">
      <c r="A957" s="3">
        <v>44368</v>
      </c>
      <c r="B957">
        <v>17450</v>
      </c>
      <c r="E957">
        <v>17190</v>
      </c>
      <c r="H957">
        <v>17555</v>
      </c>
      <c r="K957">
        <v>17175</v>
      </c>
    </row>
    <row r="958" spans="1:11" x14ac:dyDescent="0.3">
      <c r="A958" s="3">
        <v>44365</v>
      </c>
      <c r="B958">
        <v>17154</v>
      </c>
      <c r="E958">
        <v>17210</v>
      </c>
      <c r="H958">
        <v>17445</v>
      </c>
      <c r="K958">
        <v>17105</v>
      </c>
    </row>
    <row r="959" spans="1:11" x14ac:dyDescent="0.3">
      <c r="A959" s="3">
        <v>44364</v>
      </c>
      <c r="B959">
        <v>17174</v>
      </c>
      <c r="E959">
        <v>17430</v>
      </c>
      <c r="H959">
        <v>17520</v>
      </c>
      <c r="K959">
        <v>17085</v>
      </c>
    </row>
    <row r="960" spans="1:11" x14ac:dyDescent="0.3">
      <c r="A960" s="3">
        <v>44363</v>
      </c>
      <c r="B960">
        <v>17649</v>
      </c>
      <c r="E960">
        <v>17615</v>
      </c>
      <c r="H960">
        <v>17710</v>
      </c>
      <c r="K960">
        <v>17425</v>
      </c>
    </row>
    <row r="961" spans="1:11" x14ac:dyDescent="0.3">
      <c r="A961" s="3">
        <v>44362</v>
      </c>
      <c r="B961">
        <v>17739</v>
      </c>
      <c r="E961">
        <v>18450</v>
      </c>
      <c r="H961">
        <v>18450</v>
      </c>
      <c r="K961">
        <v>17520</v>
      </c>
    </row>
    <row r="962" spans="1:11" x14ac:dyDescent="0.3">
      <c r="A962" s="3">
        <v>44361</v>
      </c>
      <c r="B962">
        <v>18480</v>
      </c>
      <c r="E962">
        <v>18335</v>
      </c>
      <c r="H962">
        <v>18495</v>
      </c>
      <c r="K962">
        <v>18250</v>
      </c>
    </row>
    <row r="963" spans="1:11" x14ac:dyDescent="0.3">
      <c r="A963" s="3">
        <v>44358</v>
      </c>
      <c r="B963">
        <v>18227</v>
      </c>
      <c r="E963">
        <v>18225</v>
      </c>
      <c r="H963">
        <v>18430</v>
      </c>
      <c r="K963">
        <v>18180</v>
      </c>
    </row>
    <row r="964" spans="1:11" x14ac:dyDescent="0.3">
      <c r="A964" s="3">
        <v>44357</v>
      </c>
      <c r="B964">
        <v>18283</v>
      </c>
      <c r="E964">
        <v>18145</v>
      </c>
      <c r="H964">
        <v>18325</v>
      </c>
      <c r="K964">
        <v>17800</v>
      </c>
    </row>
    <row r="965" spans="1:11" x14ac:dyDescent="0.3">
      <c r="A965" s="3">
        <v>44356</v>
      </c>
      <c r="B965">
        <v>18136</v>
      </c>
      <c r="E965">
        <v>17985</v>
      </c>
      <c r="H965">
        <v>18200</v>
      </c>
      <c r="K965">
        <v>17955</v>
      </c>
    </row>
    <row r="966" spans="1:11" x14ac:dyDescent="0.3">
      <c r="A966" s="3">
        <v>44355</v>
      </c>
      <c r="B966">
        <v>17942</v>
      </c>
      <c r="E966">
        <v>17980</v>
      </c>
      <c r="H966">
        <v>18055</v>
      </c>
      <c r="K966">
        <v>17740</v>
      </c>
    </row>
    <row r="967" spans="1:11" x14ac:dyDescent="0.3">
      <c r="A967" s="3">
        <v>44354</v>
      </c>
      <c r="B967">
        <v>17892</v>
      </c>
      <c r="E967">
        <v>18040</v>
      </c>
      <c r="H967">
        <v>18040</v>
      </c>
      <c r="K967">
        <v>17655</v>
      </c>
    </row>
    <row r="968" spans="1:11" x14ac:dyDescent="0.3">
      <c r="A968" s="3">
        <v>44351</v>
      </c>
      <c r="B968">
        <v>18020</v>
      </c>
      <c r="E968">
        <v>17945</v>
      </c>
      <c r="H968">
        <v>18180</v>
      </c>
      <c r="K968">
        <v>17800</v>
      </c>
    </row>
    <row r="969" spans="1:11" x14ac:dyDescent="0.3">
      <c r="A969" s="3">
        <v>44350</v>
      </c>
      <c r="B969">
        <v>17891</v>
      </c>
      <c r="E969">
        <v>18210</v>
      </c>
      <c r="H969">
        <v>18475</v>
      </c>
      <c r="K969">
        <v>17760</v>
      </c>
    </row>
    <row r="970" spans="1:11" x14ac:dyDescent="0.3">
      <c r="A970" s="3">
        <v>44349</v>
      </c>
      <c r="B970">
        <v>18236</v>
      </c>
      <c r="E970">
        <v>18145</v>
      </c>
      <c r="H970">
        <v>18370</v>
      </c>
      <c r="K970">
        <v>18065</v>
      </c>
    </row>
    <row r="971" spans="1:11" x14ac:dyDescent="0.3">
      <c r="A971" s="3">
        <v>44348</v>
      </c>
      <c r="B971">
        <v>18130</v>
      </c>
      <c r="E971">
        <v>18200</v>
      </c>
      <c r="H971">
        <v>18410</v>
      </c>
      <c r="K971">
        <v>18005</v>
      </c>
    </row>
    <row r="972" spans="1:11" x14ac:dyDescent="0.3">
      <c r="A972" s="3">
        <v>44344</v>
      </c>
      <c r="B972">
        <v>18113</v>
      </c>
      <c r="E972">
        <v>18035</v>
      </c>
      <c r="H972">
        <v>18235</v>
      </c>
      <c r="K972">
        <v>17770</v>
      </c>
    </row>
    <row r="973" spans="1:11" x14ac:dyDescent="0.3">
      <c r="A973" s="3">
        <v>44343</v>
      </c>
      <c r="B973">
        <v>17898</v>
      </c>
      <c r="E973">
        <v>17310</v>
      </c>
      <c r="H973">
        <v>18205</v>
      </c>
      <c r="K973">
        <v>17130</v>
      </c>
    </row>
    <row r="974" spans="1:11" x14ac:dyDescent="0.3">
      <c r="A974" s="3">
        <v>44342</v>
      </c>
      <c r="B974">
        <v>17288</v>
      </c>
      <c r="E974">
        <v>17065</v>
      </c>
      <c r="H974">
        <v>17360</v>
      </c>
      <c r="K974">
        <v>17045</v>
      </c>
    </row>
    <row r="975" spans="1:11" x14ac:dyDescent="0.3">
      <c r="A975" s="3">
        <v>44341</v>
      </c>
      <c r="B975">
        <v>17040</v>
      </c>
      <c r="E975">
        <v>17165</v>
      </c>
      <c r="H975">
        <v>17220</v>
      </c>
      <c r="K975">
        <v>16995</v>
      </c>
    </row>
    <row r="976" spans="1:11" x14ac:dyDescent="0.3">
      <c r="A976" s="3">
        <v>44340</v>
      </c>
      <c r="B976">
        <v>17118</v>
      </c>
      <c r="E976">
        <v>16700</v>
      </c>
      <c r="H976">
        <v>17225</v>
      </c>
      <c r="K976">
        <v>16620</v>
      </c>
    </row>
    <row r="977" spans="1:11" x14ac:dyDescent="0.3">
      <c r="A977" s="3">
        <v>44337</v>
      </c>
      <c r="B977">
        <v>16791</v>
      </c>
      <c r="E977">
        <v>17080</v>
      </c>
      <c r="H977">
        <v>17185</v>
      </c>
      <c r="K977">
        <v>16655</v>
      </c>
    </row>
    <row r="978" spans="1:11" x14ac:dyDescent="0.3">
      <c r="A978" s="3">
        <v>44336</v>
      </c>
      <c r="B978">
        <v>17148</v>
      </c>
      <c r="E978">
        <v>17315</v>
      </c>
      <c r="H978">
        <v>17470</v>
      </c>
      <c r="K978">
        <v>17050</v>
      </c>
    </row>
    <row r="979" spans="1:11" x14ac:dyDescent="0.3">
      <c r="A979" s="3">
        <v>44335</v>
      </c>
      <c r="B979">
        <v>17322</v>
      </c>
      <c r="E979">
        <v>17980</v>
      </c>
      <c r="H979">
        <v>18090</v>
      </c>
      <c r="K979">
        <v>17280</v>
      </c>
    </row>
    <row r="980" spans="1:11" x14ac:dyDescent="0.3">
      <c r="A980" s="3">
        <v>44334</v>
      </c>
      <c r="B980">
        <v>17968</v>
      </c>
      <c r="E980">
        <v>17955</v>
      </c>
      <c r="H980">
        <v>18220</v>
      </c>
      <c r="K980">
        <v>17935</v>
      </c>
    </row>
    <row r="981" spans="1:11" x14ac:dyDescent="0.3">
      <c r="A981" s="3">
        <v>44333</v>
      </c>
      <c r="B981">
        <v>17911</v>
      </c>
      <c r="E981">
        <v>17630</v>
      </c>
      <c r="H981">
        <v>17950</v>
      </c>
      <c r="K981">
        <v>17545</v>
      </c>
    </row>
    <row r="982" spans="1:11" x14ac:dyDescent="0.3">
      <c r="A982" s="3">
        <v>44330</v>
      </c>
      <c r="B982">
        <v>17544</v>
      </c>
      <c r="E982">
        <v>17315</v>
      </c>
      <c r="H982">
        <v>17700</v>
      </c>
      <c r="K982">
        <v>17060</v>
      </c>
    </row>
    <row r="983" spans="1:11" x14ac:dyDescent="0.3">
      <c r="A983" s="3">
        <v>44329</v>
      </c>
      <c r="B983">
        <v>17323</v>
      </c>
      <c r="E983">
        <v>17795</v>
      </c>
      <c r="H983">
        <v>17795</v>
      </c>
      <c r="K983">
        <v>17150</v>
      </c>
    </row>
    <row r="984" spans="1:11" x14ac:dyDescent="0.3">
      <c r="A984" s="3">
        <v>44328</v>
      </c>
      <c r="B984">
        <v>17797</v>
      </c>
      <c r="E984">
        <v>17955</v>
      </c>
      <c r="H984">
        <v>18195</v>
      </c>
      <c r="K984">
        <v>17675</v>
      </c>
    </row>
    <row r="985" spans="1:11" x14ac:dyDescent="0.3">
      <c r="A985" s="3">
        <v>44327</v>
      </c>
      <c r="B985">
        <v>17936</v>
      </c>
      <c r="E985">
        <v>17710</v>
      </c>
      <c r="H985">
        <v>18050</v>
      </c>
      <c r="K985">
        <v>17615</v>
      </c>
    </row>
    <row r="986" spans="1:11" x14ac:dyDescent="0.3">
      <c r="A986" s="3">
        <v>44326</v>
      </c>
      <c r="B986">
        <v>17762</v>
      </c>
      <c r="E986">
        <v>18150</v>
      </c>
      <c r="H986">
        <v>18265</v>
      </c>
      <c r="K986">
        <v>17630</v>
      </c>
    </row>
    <row r="987" spans="1:11" x14ac:dyDescent="0.3">
      <c r="A987" s="3">
        <v>44323</v>
      </c>
      <c r="B987">
        <v>18082</v>
      </c>
      <c r="E987">
        <v>17940</v>
      </c>
      <c r="H987">
        <v>18115</v>
      </c>
      <c r="K987">
        <v>17760</v>
      </c>
    </row>
    <row r="988" spans="1:11" x14ac:dyDescent="0.3">
      <c r="A988" s="3">
        <v>44322</v>
      </c>
      <c r="B988">
        <v>17937</v>
      </c>
      <c r="E988">
        <v>17820</v>
      </c>
      <c r="H988">
        <v>18035</v>
      </c>
      <c r="K988">
        <v>17430</v>
      </c>
    </row>
    <row r="989" spans="1:11" x14ac:dyDescent="0.3">
      <c r="A989" s="3">
        <v>44321</v>
      </c>
      <c r="B989">
        <v>17896</v>
      </c>
      <c r="E989">
        <v>17775</v>
      </c>
      <c r="H989">
        <v>18035</v>
      </c>
      <c r="K989">
        <v>17720</v>
      </c>
    </row>
    <row r="990" spans="1:11" x14ac:dyDescent="0.3">
      <c r="A990" s="3">
        <v>44320</v>
      </c>
      <c r="B990">
        <v>17669</v>
      </c>
      <c r="E990">
        <v>17675</v>
      </c>
      <c r="H990">
        <v>17995</v>
      </c>
      <c r="K990">
        <v>17610</v>
      </c>
    </row>
    <row r="991" spans="1:11" x14ac:dyDescent="0.3">
      <c r="A991" s="3">
        <v>44316</v>
      </c>
      <c r="B991">
        <v>17674</v>
      </c>
      <c r="E991">
        <v>17320</v>
      </c>
      <c r="H991">
        <v>17700</v>
      </c>
      <c r="K991">
        <v>17220</v>
      </c>
    </row>
    <row r="992" spans="1:11" x14ac:dyDescent="0.3">
      <c r="A992" s="3">
        <v>44315</v>
      </c>
      <c r="B992">
        <v>17257</v>
      </c>
      <c r="E992">
        <v>17430</v>
      </c>
      <c r="H992">
        <v>17590</v>
      </c>
      <c r="K992">
        <v>17170</v>
      </c>
    </row>
    <row r="993" spans="1:11" x14ac:dyDescent="0.3">
      <c r="A993" s="3">
        <v>44314</v>
      </c>
      <c r="B993">
        <v>17429</v>
      </c>
      <c r="E993">
        <v>16960</v>
      </c>
      <c r="H993">
        <v>17440</v>
      </c>
      <c r="K993">
        <v>16840</v>
      </c>
    </row>
    <row r="994" spans="1:11" x14ac:dyDescent="0.3">
      <c r="A994" s="3">
        <v>44313</v>
      </c>
      <c r="B994">
        <v>16963</v>
      </c>
      <c r="E994">
        <v>16700</v>
      </c>
      <c r="H994">
        <v>17000</v>
      </c>
      <c r="K994">
        <v>16660</v>
      </c>
    </row>
    <row r="995" spans="1:11" x14ac:dyDescent="0.3">
      <c r="A995" s="3">
        <v>44312</v>
      </c>
      <c r="B995">
        <v>16666</v>
      </c>
      <c r="E995">
        <v>16365</v>
      </c>
      <c r="H995">
        <v>16695</v>
      </c>
      <c r="K995">
        <v>16315</v>
      </c>
    </row>
    <row r="996" spans="1:11" x14ac:dyDescent="0.3">
      <c r="A996" s="3">
        <v>44309</v>
      </c>
      <c r="B996">
        <v>16395</v>
      </c>
      <c r="E996">
        <v>16000</v>
      </c>
      <c r="H996">
        <v>16410</v>
      </c>
      <c r="K996">
        <v>15925</v>
      </c>
    </row>
    <row r="997" spans="1:11" x14ac:dyDescent="0.3">
      <c r="A997" s="3">
        <v>44308</v>
      </c>
      <c r="B997">
        <v>16063</v>
      </c>
      <c r="E997">
        <v>16215</v>
      </c>
      <c r="H997">
        <v>16235</v>
      </c>
      <c r="K997">
        <v>15960</v>
      </c>
    </row>
    <row r="998" spans="1:11" x14ac:dyDescent="0.3">
      <c r="A998" s="3">
        <v>44307</v>
      </c>
      <c r="B998">
        <v>16199</v>
      </c>
      <c r="E998">
        <v>16015</v>
      </c>
      <c r="H998">
        <v>16275</v>
      </c>
      <c r="K998">
        <v>15970</v>
      </c>
    </row>
    <row r="999" spans="1:11" x14ac:dyDescent="0.3">
      <c r="A999" s="3">
        <v>44306</v>
      </c>
      <c r="B999">
        <v>16038</v>
      </c>
      <c r="E999">
        <v>16245</v>
      </c>
      <c r="H999">
        <v>16320</v>
      </c>
      <c r="K999">
        <v>15940</v>
      </c>
    </row>
    <row r="1000" spans="1:11" x14ac:dyDescent="0.3">
      <c r="A1000" s="3">
        <v>44305</v>
      </c>
      <c r="B1000">
        <v>16121</v>
      </c>
      <c r="E1000">
        <v>16205</v>
      </c>
      <c r="H1000">
        <v>16265</v>
      </c>
      <c r="K1000">
        <v>16010</v>
      </c>
    </row>
    <row r="1001" spans="1:11" x14ac:dyDescent="0.3">
      <c r="A1001" s="3">
        <v>44302</v>
      </c>
      <c r="B1001">
        <v>16363</v>
      </c>
      <c r="E1001">
        <v>16395</v>
      </c>
      <c r="H1001">
        <v>16485</v>
      </c>
      <c r="K1001">
        <v>16110</v>
      </c>
    </row>
    <row r="1002" spans="1:11" x14ac:dyDescent="0.3">
      <c r="A1002" s="3">
        <v>44301</v>
      </c>
      <c r="B1002">
        <v>16364</v>
      </c>
      <c r="E1002">
        <v>16345</v>
      </c>
      <c r="H1002">
        <v>16410</v>
      </c>
      <c r="K1002">
        <v>16065</v>
      </c>
    </row>
    <row r="1003" spans="1:11" x14ac:dyDescent="0.3">
      <c r="A1003" s="3">
        <v>44300</v>
      </c>
      <c r="B1003">
        <v>16378</v>
      </c>
      <c r="E1003">
        <v>16130</v>
      </c>
      <c r="H1003">
        <v>16395</v>
      </c>
      <c r="K1003">
        <v>16045</v>
      </c>
    </row>
    <row r="1004" spans="1:11" x14ac:dyDescent="0.3">
      <c r="A1004" s="3">
        <v>44299</v>
      </c>
      <c r="B1004">
        <v>16161</v>
      </c>
      <c r="E1004">
        <v>16175</v>
      </c>
      <c r="H1004">
        <v>16285</v>
      </c>
      <c r="K1004">
        <v>16050</v>
      </c>
    </row>
    <row r="1005" spans="1:11" x14ac:dyDescent="0.3">
      <c r="A1005" s="3">
        <v>44298</v>
      </c>
      <c r="B1005">
        <v>16134</v>
      </c>
      <c r="E1005">
        <v>16700</v>
      </c>
      <c r="H1005">
        <v>16700</v>
      </c>
      <c r="K1005">
        <v>16120</v>
      </c>
    </row>
    <row r="1006" spans="1:11" x14ac:dyDescent="0.3">
      <c r="A1006" s="3">
        <v>44295</v>
      </c>
      <c r="B1006">
        <v>16628</v>
      </c>
      <c r="E1006">
        <v>16810</v>
      </c>
      <c r="H1006">
        <v>16860</v>
      </c>
      <c r="K1006">
        <v>16550</v>
      </c>
    </row>
    <row r="1007" spans="1:11" x14ac:dyDescent="0.3">
      <c r="A1007" s="3">
        <v>44294</v>
      </c>
      <c r="B1007">
        <v>16828</v>
      </c>
      <c r="E1007">
        <v>16640</v>
      </c>
      <c r="H1007">
        <v>16875</v>
      </c>
      <c r="K1007">
        <v>16465</v>
      </c>
    </row>
    <row r="1008" spans="1:11" x14ac:dyDescent="0.3">
      <c r="A1008" s="3">
        <v>44293</v>
      </c>
      <c r="B1008">
        <v>16636</v>
      </c>
      <c r="E1008">
        <v>16740</v>
      </c>
      <c r="H1008">
        <v>16780</v>
      </c>
      <c r="K1008">
        <v>16590</v>
      </c>
    </row>
    <row r="1009" spans="1:11" x14ac:dyDescent="0.3">
      <c r="A1009" s="3">
        <v>44292</v>
      </c>
      <c r="B1009">
        <v>16740</v>
      </c>
      <c r="E1009">
        <v>16370</v>
      </c>
      <c r="H1009">
        <v>16795</v>
      </c>
      <c r="K1009">
        <v>16330</v>
      </c>
    </row>
    <row r="1010" spans="1:11" x14ac:dyDescent="0.3">
      <c r="A1010" s="3">
        <v>44287</v>
      </c>
      <c r="B1010">
        <v>16214</v>
      </c>
      <c r="E1010">
        <v>16175</v>
      </c>
      <c r="H1010">
        <v>16250</v>
      </c>
      <c r="K1010">
        <v>15940</v>
      </c>
    </row>
    <row r="1011" spans="1:11" x14ac:dyDescent="0.3">
      <c r="A1011" s="3">
        <v>44286</v>
      </c>
      <c r="B1011">
        <v>16068</v>
      </c>
      <c r="E1011">
        <v>15920</v>
      </c>
      <c r="H1011">
        <v>16175</v>
      </c>
      <c r="K1011">
        <v>15870</v>
      </c>
    </row>
    <row r="1012" spans="1:11" x14ac:dyDescent="0.3">
      <c r="A1012" s="3">
        <v>44285</v>
      </c>
      <c r="B1012">
        <v>15948</v>
      </c>
      <c r="E1012">
        <v>16175</v>
      </c>
      <c r="H1012">
        <v>16400</v>
      </c>
      <c r="K1012">
        <v>15845</v>
      </c>
    </row>
    <row r="1013" spans="1:11" x14ac:dyDescent="0.3">
      <c r="A1013" s="3">
        <v>44284</v>
      </c>
      <c r="B1013">
        <v>16216</v>
      </c>
      <c r="E1013">
        <v>16400</v>
      </c>
      <c r="H1013">
        <v>16460</v>
      </c>
      <c r="K1013">
        <v>16110</v>
      </c>
    </row>
    <row r="1014" spans="1:11" x14ac:dyDescent="0.3">
      <c r="A1014" s="3">
        <v>44281</v>
      </c>
      <c r="B1014">
        <v>16389</v>
      </c>
      <c r="E1014">
        <v>16185</v>
      </c>
      <c r="H1014">
        <v>16445</v>
      </c>
      <c r="K1014">
        <v>16155</v>
      </c>
    </row>
    <row r="1015" spans="1:11" x14ac:dyDescent="0.3">
      <c r="A1015" s="3">
        <v>44280</v>
      </c>
      <c r="B1015">
        <v>16152</v>
      </c>
      <c r="E1015">
        <v>16160</v>
      </c>
      <c r="H1015">
        <v>16235</v>
      </c>
      <c r="K1015">
        <v>15945</v>
      </c>
    </row>
    <row r="1016" spans="1:11" x14ac:dyDescent="0.3">
      <c r="A1016" s="3">
        <v>44279</v>
      </c>
      <c r="B1016">
        <v>16190</v>
      </c>
      <c r="E1016">
        <v>16105</v>
      </c>
      <c r="H1016">
        <v>16250</v>
      </c>
      <c r="K1016">
        <v>16050</v>
      </c>
    </row>
    <row r="1017" spans="1:11" x14ac:dyDescent="0.3">
      <c r="A1017" s="3">
        <v>44278</v>
      </c>
      <c r="B1017">
        <v>16149</v>
      </c>
      <c r="E1017">
        <v>16430</v>
      </c>
      <c r="H1017">
        <v>16685</v>
      </c>
      <c r="K1017">
        <v>16020</v>
      </c>
    </row>
    <row r="1018" spans="1:11" x14ac:dyDescent="0.3">
      <c r="A1018" s="3">
        <v>44277</v>
      </c>
      <c r="B1018">
        <v>16463</v>
      </c>
      <c r="E1018">
        <v>16250</v>
      </c>
      <c r="H1018">
        <v>16545</v>
      </c>
      <c r="K1018">
        <v>16155</v>
      </c>
    </row>
    <row r="1019" spans="1:11" x14ac:dyDescent="0.3">
      <c r="A1019" s="3">
        <v>44274</v>
      </c>
      <c r="B1019">
        <v>16299</v>
      </c>
      <c r="E1019">
        <v>16000</v>
      </c>
      <c r="H1019">
        <v>16335</v>
      </c>
      <c r="K1019">
        <v>15800</v>
      </c>
    </row>
    <row r="1020" spans="1:11" x14ac:dyDescent="0.3">
      <c r="A1020" s="3">
        <v>44273</v>
      </c>
      <c r="B1020">
        <v>16036</v>
      </c>
      <c r="E1020">
        <v>16190</v>
      </c>
      <c r="H1020">
        <v>16330</v>
      </c>
      <c r="K1020">
        <v>16010</v>
      </c>
    </row>
    <row r="1021" spans="1:11" x14ac:dyDescent="0.3">
      <c r="A1021" s="3">
        <v>44272</v>
      </c>
      <c r="B1021">
        <v>16071</v>
      </c>
      <c r="E1021">
        <v>16130</v>
      </c>
      <c r="H1021">
        <v>16215</v>
      </c>
      <c r="K1021">
        <v>15935</v>
      </c>
    </row>
    <row r="1022" spans="1:11" x14ac:dyDescent="0.3">
      <c r="A1022" s="3">
        <v>44271</v>
      </c>
      <c r="B1022">
        <v>16151</v>
      </c>
      <c r="E1022">
        <v>16180</v>
      </c>
      <c r="H1022">
        <v>16320</v>
      </c>
      <c r="K1022">
        <v>16025</v>
      </c>
    </row>
    <row r="1023" spans="1:11" x14ac:dyDescent="0.3">
      <c r="A1023" s="3">
        <v>44270</v>
      </c>
      <c r="B1023">
        <v>16214</v>
      </c>
      <c r="E1023">
        <v>16015</v>
      </c>
      <c r="H1023">
        <v>16375</v>
      </c>
      <c r="K1023">
        <v>15850</v>
      </c>
    </row>
    <row r="1024" spans="1:11" x14ac:dyDescent="0.3">
      <c r="A1024" s="3">
        <v>44267</v>
      </c>
      <c r="B1024">
        <v>16013</v>
      </c>
      <c r="E1024">
        <v>16320</v>
      </c>
      <c r="H1024">
        <v>16335</v>
      </c>
      <c r="K1024">
        <v>15900</v>
      </c>
    </row>
    <row r="1025" spans="1:11" x14ac:dyDescent="0.3">
      <c r="A1025" s="3">
        <v>44266</v>
      </c>
      <c r="B1025">
        <v>16239</v>
      </c>
      <c r="E1025">
        <v>16100</v>
      </c>
      <c r="H1025">
        <v>16535</v>
      </c>
      <c r="K1025">
        <v>16055</v>
      </c>
    </row>
    <row r="1026" spans="1:11" x14ac:dyDescent="0.3">
      <c r="A1026" s="3">
        <v>44265</v>
      </c>
      <c r="B1026">
        <v>16050</v>
      </c>
      <c r="E1026">
        <v>16125</v>
      </c>
      <c r="H1026">
        <v>16350</v>
      </c>
      <c r="K1026">
        <v>15935</v>
      </c>
    </row>
    <row r="1027" spans="1:11" x14ac:dyDescent="0.3">
      <c r="A1027" s="3">
        <v>44264</v>
      </c>
      <c r="B1027">
        <v>16082</v>
      </c>
      <c r="E1027">
        <v>16365</v>
      </c>
      <c r="H1027">
        <v>16410</v>
      </c>
      <c r="K1027">
        <v>15665</v>
      </c>
    </row>
    <row r="1028" spans="1:11" x14ac:dyDescent="0.3">
      <c r="A1028" s="3">
        <v>44263</v>
      </c>
      <c r="B1028">
        <v>16340</v>
      </c>
      <c r="E1028">
        <v>16550</v>
      </c>
      <c r="H1028">
        <v>16650</v>
      </c>
      <c r="K1028">
        <v>16065</v>
      </c>
    </row>
    <row r="1029" spans="1:11" x14ac:dyDescent="0.3">
      <c r="A1029" s="3">
        <v>44260</v>
      </c>
      <c r="B1029">
        <v>16425</v>
      </c>
      <c r="E1029">
        <v>15950</v>
      </c>
      <c r="H1029">
        <v>16690</v>
      </c>
      <c r="K1029">
        <v>15880</v>
      </c>
    </row>
    <row r="1030" spans="1:11" x14ac:dyDescent="0.3">
      <c r="A1030" s="3">
        <v>44259</v>
      </c>
      <c r="B1030">
        <v>16133</v>
      </c>
      <c r="E1030">
        <v>17220</v>
      </c>
      <c r="H1030">
        <v>17485</v>
      </c>
      <c r="K1030">
        <v>15830</v>
      </c>
    </row>
    <row r="1031" spans="1:11" x14ac:dyDescent="0.3">
      <c r="A1031" s="3">
        <v>44258</v>
      </c>
      <c r="B1031">
        <v>17417</v>
      </c>
      <c r="E1031">
        <v>18710</v>
      </c>
      <c r="H1031">
        <v>18740</v>
      </c>
      <c r="K1031">
        <v>17220</v>
      </c>
    </row>
    <row r="1032" spans="1:11" x14ac:dyDescent="0.3">
      <c r="A1032" s="3">
        <v>44257</v>
      </c>
      <c r="B1032">
        <v>18672</v>
      </c>
      <c r="E1032">
        <v>18650</v>
      </c>
      <c r="H1032">
        <v>18725</v>
      </c>
      <c r="K1032">
        <v>18275</v>
      </c>
    </row>
    <row r="1033" spans="1:11" x14ac:dyDescent="0.3">
      <c r="A1033" s="3">
        <v>44256</v>
      </c>
      <c r="B1033">
        <v>18682</v>
      </c>
      <c r="E1033">
        <v>18670</v>
      </c>
      <c r="H1033">
        <v>18890</v>
      </c>
      <c r="K1033">
        <v>18500</v>
      </c>
    </row>
    <row r="1034" spans="1:11" x14ac:dyDescent="0.3">
      <c r="A1034" s="3">
        <v>44253</v>
      </c>
      <c r="B1034">
        <v>18577</v>
      </c>
      <c r="E1034">
        <v>18860</v>
      </c>
      <c r="H1034">
        <v>19130</v>
      </c>
      <c r="K1034">
        <v>18515</v>
      </c>
    </row>
    <row r="1035" spans="1:11" x14ac:dyDescent="0.3">
      <c r="A1035" s="3">
        <v>44252</v>
      </c>
      <c r="B1035">
        <v>19202</v>
      </c>
      <c r="E1035">
        <v>19900</v>
      </c>
      <c r="H1035">
        <v>19970</v>
      </c>
      <c r="K1035">
        <v>18740</v>
      </c>
    </row>
    <row r="1036" spans="1:11" x14ac:dyDescent="0.3">
      <c r="A1036" s="3">
        <v>44251</v>
      </c>
      <c r="B1036">
        <v>19709</v>
      </c>
      <c r="E1036">
        <v>19370</v>
      </c>
      <c r="H1036">
        <v>19885</v>
      </c>
      <c r="K1036">
        <v>19105</v>
      </c>
    </row>
    <row r="1037" spans="1:11" x14ac:dyDescent="0.3">
      <c r="A1037" s="3">
        <v>44250</v>
      </c>
      <c r="B1037">
        <v>19352</v>
      </c>
      <c r="E1037">
        <v>19500</v>
      </c>
      <c r="H1037">
        <v>19900</v>
      </c>
      <c r="K1037">
        <v>18985</v>
      </c>
    </row>
    <row r="1038" spans="1:11" x14ac:dyDescent="0.3">
      <c r="A1038" s="3">
        <v>44249</v>
      </c>
      <c r="B1038">
        <v>19493</v>
      </c>
      <c r="E1038">
        <v>19705</v>
      </c>
      <c r="H1038">
        <v>20110</v>
      </c>
      <c r="K1038">
        <v>19310</v>
      </c>
    </row>
    <row r="1039" spans="1:11" x14ac:dyDescent="0.3">
      <c r="A1039" s="3">
        <v>44246</v>
      </c>
      <c r="B1039">
        <v>19588</v>
      </c>
      <c r="E1039">
        <v>19195</v>
      </c>
      <c r="H1039">
        <v>19810</v>
      </c>
      <c r="K1039">
        <v>19085</v>
      </c>
    </row>
    <row r="1040" spans="1:11" x14ac:dyDescent="0.3">
      <c r="A1040" s="3">
        <v>44245</v>
      </c>
      <c r="B1040">
        <v>19148</v>
      </c>
      <c r="E1040">
        <v>18765</v>
      </c>
      <c r="H1040">
        <v>19210</v>
      </c>
      <c r="K1040">
        <v>18725</v>
      </c>
    </row>
    <row r="1041" spans="1:11" x14ac:dyDescent="0.3">
      <c r="A1041" s="3">
        <v>44244</v>
      </c>
      <c r="B1041">
        <v>18760</v>
      </c>
      <c r="E1041">
        <v>18810</v>
      </c>
      <c r="H1041">
        <v>18830</v>
      </c>
      <c r="K1041">
        <v>18675</v>
      </c>
    </row>
    <row r="1042" spans="1:11" x14ac:dyDescent="0.3">
      <c r="A1042" s="3">
        <v>44243</v>
      </c>
      <c r="B1042">
        <v>18814</v>
      </c>
      <c r="E1042">
        <v>18625</v>
      </c>
      <c r="H1042">
        <v>18860</v>
      </c>
      <c r="K1042">
        <v>18510</v>
      </c>
    </row>
    <row r="1043" spans="1:11" x14ac:dyDescent="0.3">
      <c r="A1043" s="3">
        <v>44242</v>
      </c>
      <c r="B1043">
        <v>18623</v>
      </c>
      <c r="E1043">
        <v>18620</v>
      </c>
      <c r="H1043">
        <v>18785</v>
      </c>
      <c r="K1043">
        <v>18580</v>
      </c>
    </row>
    <row r="1044" spans="1:11" x14ac:dyDescent="0.3">
      <c r="A1044" s="3">
        <v>44239</v>
      </c>
      <c r="B1044">
        <v>18569</v>
      </c>
      <c r="E1044">
        <v>18660</v>
      </c>
      <c r="H1044">
        <v>18660</v>
      </c>
      <c r="K1044">
        <v>18260</v>
      </c>
    </row>
    <row r="1045" spans="1:11" x14ac:dyDescent="0.3">
      <c r="A1045" s="3">
        <v>44238</v>
      </c>
      <c r="B1045">
        <v>18620</v>
      </c>
      <c r="E1045">
        <v>18700</v>
      </c>
      <c r="H1045">
        <v>18720</v>
      </c>
      <c r="K1045">
        <v>18570</v>
      </c>
    </row>
    <row r="1046" spans="1:11" x14ac:dyDescent="0.3">
      <c r="A1046" s="3">
        <v>44237</v>
      </c>
      <c r="B1046">
        <v>18666</v>
      </c>
      <c r="E1046">
        <v>18365</v>
      </c>
      <c r="H1046">
        <v>18720</v>
      </c>
      <c r="K1046">
        <v>18255</v>
      </c>
    </row>
    <row r="1047" spans="1:11" x14ac:dyDescent="0.3">
      <c r="A1047" s="3">
        <v>44236</v>
      </c>
      <c r="B1047">
        <v>18370</v>
      </c>
      <c r="E1047">
        <v>18200</v>
      </c>
      <c r="H1047">
        <v>18425</v>
      </c>
      <c r="K1047">
        <v>18120</v>
      </c>
    </row>
    <row r="1048" spans="1:11" x14ac:dyDescent="0.3">
      <c r="A1048" s="3">
        <v>44235</v>
      </c>
      <c r="B1048">
        <v>18167</v>
      </c>
      <c r="E1048">
        <v>18090</v>
      </c>
      <c r="H1048">
        <v>18190</v>
      </c>
      <c r="K1048">
        <v>18040</v>
      </c>
    </row>
    <row r="1049" spans="1:11" x14ac:dyDescent="0.3">
      <c r="A1049" s="3">
        <v>44232</v>
      </c>
      <c r="B1049">
        <v>18029</v>
      </c>
      <c r="E1049">
        <v>17645</v>
      </c>
      <c r="H1049">
        <v>18120</v>
      </c>
      <c r="K1049">
        <v>17640</v>
      </c>
    </row>
    <row r="1050" spans="1:11" x14ac:dyDescent="0.3">
      <c r="A1050" s="3">
        <v>44231</v>
      </c>
      <c r="B1050">
        <v>17646</v>
      </c>
      <c r="E1050">
        <v>17635</v>
      </c>
      <c r="H1050">
        <v>17725</v>
      </c>
      <c r="K1050">
        <v>17465</v>
      </c>
    </row>
    <row r="1051" spans="1:11" x14ac:dyDescent="0.3">
      <c r="A1051" s="3">
        <v>44230</v>
      </c>
      <c r="B1051">
        <v>17645</v>
      </c>
      <c r="E1051">
        <v>17770</v>
      </c>
      <c r="H1051">
        <v>17825</v>
      </c>
      <c r="K1051">
        <v>17525</v>
      </c>
    </row>
    <row r="1052" spans="1:11" x14ac:dyDescent="0.3">
      <c r="A1052" s="3">
        <v>44229</v>
      </c>
      <c r="B1052">
        <v>17697</v>
      </c>
      <c r="E1052">
        <v>17875</v>
      </c>
      <c r="H1052">
        <v>17935</v>
      </c>
      <c r="K1052">
        <v>17655</v>
      </c>
    </row>
    <row r="1053" spans="1:11" x14ac:dyDescent="0.3">
      <c r="A1053" s="3">
        <v>44228</v>
      </c>
      <c r="B1053">
        <v>17860</v>
      </c>
      <c r="E1053">
        <v>17695</v>
      </c>
      <c r="H1053">
        <v>17965</v>
      </c>
      <c r="K1053">
        <v>17695</v>
      </c>
    </row>
    <row r="1054" spans="1:11" x14ac:dyDescent="0.3">
      <c r="A1054" s="3">
        <v>44225</v>
      </c>
      <c r="B1054">
        <v>17691</v>
      </c>
      <c r="E1054">
        <v>17780</v>
      </c>
      <c r="H1054">
        <v>18015</v>
      </c>
      <c r="K1054">
        <v>17520</v>
      </c>
    </row>
    <row r="1055" spans="1:11" x14ac:dyDescent="0.3">
      <c r="A1055" s="3">
        <v>44224</v>
      </c>
      <c r="B1055">
        <v>17800</v>
      </c>
      <c r="E1055">
        <v>17780</v>
      </c>
      <c r="H1055">
        <v>17975</v>
      </c>
      <c r="K1055">
        <v>17560</v>
      </c>
    </row>
    <row r="1056" spans="1:11" x14ac:dyDescent="0.3">
      <c r="A1056" s="3">
        <v>44223</v>
      </c>
      <c r="B1056">
        <v>17916</v>
      </c>
      <c r="E1056">
        <v>18095</v>
      </c>
      <c r="H1056">
        <v>18185</v>
      </c>
      <c r="K1056">
        <v>17685</v>
      </c>
    </row>
    <row r="1057" spans="1:11" x14ac:dyDescent="0.3">
      <c r="A1057" s="3">
        <v>44222</v>
      </c>
      <c r="B1057">
        <v>18057</v>
      </c>
      <c r="E1057">
        <v>18265</v>
      </c>
      <c r="H1057">
        <v>18350</v>
      </c>
      <c r="K1057">
        <v>18035</v>
      </c>
    </row>
    <row r="1058" spans="1:11" x14ac:dyDescent="0.3">
      <c r="A1058" s="3">
        <v>44221</v>
      </c>
      <c r="B1058">
        <v>18250</v>
      </c>
      <c r="E1058">
        <v>18210</v>
      </c>
      <c r="H1058">
        <v>18480</v>
      </c>
      <c r="K1058">
        <v>18115</v>
      </c>
    </row>
    <row r="1059" spans="1:11" x14ac:dyDescent="0.3">
      <c r="A1059" s="3">
        <v>44218</v>
      </c>
      <c r="B1059">
        <v>18269</v>
      </c>
      <c r="E1059">
        <v>18375</v>
      </c>
      <c r="H1059">
        <v>18410</v>
      </c>
      <c r="K1059">
        <v>17860</v>
      </c>
    </row>
    <row r="1060" spans="1:11" x14ac:dyDescent="0.3">
      <c r="A1060" s="3">
        <v>44217</v>
      </c>
      <c r="B1060">
        <v>18395</v>
      </c>
      <c r="E1060">
        <v>18210</v>
      </c>
      <c r="H1060">
        <v>18515</v>
      </c>
      <c r="K1060">
        <v>18205</v>
      </c>
    </row>
    <row r="1061" spans="1:11" x14ac:dyDescent="0.3">
      <c r="A1061" s="3">
        <v>44216</v>
      </c>
      <c r="B1061">
        <v>18222</v>
      </c>
      <c r="E1061">
        <v>18210</v>
      </c>
      <c r="H1061">
        <v>18260</v>
      </c>
      <c r="K1061">
        <v>18000</v>
      </c>
    </row>
    <row r="1062" spans="1:11" x14ac:dyDescent="0.3">
      <c r="A1062" s="3">
        <v>44215</v>
      </c>
      <c r="B1062">
        <v>18215</v>
      </c>
      <c r="E1062">
        <v>18135</v>
      </c>
      <c r="H1062">
        <v>18415</v>
      </c>
      <c r="K1062">
        <v>17950</v>
      </c>
    </row>
    <row r="1063" spans="1:11" x14ac:dyDescent="0.3">
      <c r="A1063" s="3">
        <v>44214</v>
      </c>
      <c r="B1063">
        <v>18056</v>
      </c>
      <c r="E1063">
        <v>18000</v>
      </c>
      <c r="H1063">
        <v>18240</v>
      </c>
      <c r="K1063">
        <v>18000</v>
      </c>
    </row>
    <row r="1064" spans="1:11" x14ac:dyDescent="0.3">
      <c r="A1064" s="3">
        <v>44211</v>
      </c>
      <c r="B1064">
        <v>18007</v>
      </c>
      <c r="E1064">
        <v>18350</v>
      </c>
      <c r="H1064">
        <v>18445</v>
      </c>
      <c r="K1064">
        <v>17790</v>
      </c>
    </row>
    <row r="1065" spans="1:11" x14ac:dyDescent="0.3">
      <c r="A1065" s="3">
        <v>44210</v>
      </c>
      <c r="B1065">
        <v>18281</v>
      </c>
      <c r="E1065">
        <v>17675</v>
      </c>
      <c r="H1065">
        <v>18400</v>
      </c>
      <c r="K1065">
        <v>17600</v>
      </c>
    </row>
    <row r="1066" spans="1:11" x14ac:dyDescent="0.3">
      <c r="A1066" s="3">
        <v>44209</v>
      </c>
      <c r="B1066">
        <v>17678</v>
      </c>
      <c r="E1066">
        <v>17780</v>
      </c>
      <c r="H1066">
        <v>17870</v>
      </c>
      <c r="K1066">
        <v>17495</v>
      </c>
    </row>
    <row r="1067" spans="1:11" x14ac:dyDescent="0.3">
      <c r="A1067" s="3">
        <v>44208</v>
      </c>
      <c r="B1067">
        <v>17668</v>
      </c>
      <c r="E1067">
        <v>17160</v>
      </c>
      <c r="H1067">
        <v>17725</v>
      </c>
      <c r="K1067">
        <v>17160</v>
      </c>
    </row>
    <row r="1068" spans="1:11" x14ac:dyDescent="0.3">
      <c r="A1068" s="3">
        <v>44207</v>
      </c>
      <c r="B1068">
        <v>17086</v>
      </c>
      <c r="E1068">
        <v>17545</v>
      </c>
      <c r="H1068">
        <v>17635</v>
      </c>
      <c r="K1068">
        <v>17040</v>
      </c>
    </row>
    <row r="1069" spans="1:11" x14ac:dyDescent="0.3">
      <c r="A1069" s="3">
        <v>44204</v>
      </c>
      <c r="B1069">
        <v>17667</v>
      </c>
      <c r="E1069">
        <v>18100</v>
      </c>
      <c r="H1069">
        <v>18170</v>
      </c>
      <c r="K1069">
        <v>17470</v>
      </c>
    </row>
    <row r="1070" spans="1:11" x14ac:dyDescent="0.3">
      <c r="A1070" s="3">
        <v>44203</v>
      </c>
      <c r="B1070">
        <v>18109</v>
      </c>
      <c r="E1070">
        <v>17800</v>
      </c>
      <c r="H1070">
        <v>18200</v>
      </c>
      <c r="K1070">
        <v>17755</v>
      </c>
    </row>
    <row r="1071" spans="1:11" x14ac:dyDescent="0.3">
      <c r="A1071" s="3">
        <v>44202</v>
      </c>
      <c r="B1071">
        <v>17773</v>
      </c>
      <c r="E1071">
        <v>17755</v>
      </c>
      <c r="H1071">
        <v>17940</v>
      </c>
      <c r="K1071">
        <v>17510</v>
      </c>
    </row>
    <row r="1072" spans="1:11" x14ac:dyDescent="0.3">
      <c r="A1072" s="3">
        <v>44201</v>
      </c>
      <c r="B1072">
        <v>17682</v>
      </c>
      <c r="E1072">
        <v>17395</v>
      </c>
      <c r="H1072">
        <v>17760</v>
      </c>
      <c r="K1072">
        <v>17330</v>
      </c>
    </row>
    <row r="1073" spans="1:11" x14ac:dyDescent="0.3">
      <c r="A1073" s="3">
        <v>44200</v>
      </c>
      <c r="B1073">
        <v>17404</v>
      </c>
      <c r="E1073">
        <v>16640</v>
      </c>
      <c r="H1073">
        <v>17520</v>
      </c>
      <c r="K1073">
        <v>16640</v>
      </c>
    </row>
    <row r="1074" spans="1:11" x14ac:dyDescent="0.3">
      <c r="A1074" s="3">
        <v>44196</v>
      </c>
      <c r="B1074">
        <v>16613</v>
      </c>
      <c r="E1074">
        <v>16780</v>
      </c>
      <c r="H1074">
        <v>16875</v>
      </c>
      <c r="K1074">
        <v>16560</v>
      </c>
    </row>
    <row r="1075" spans="1:11" x14ac:dyDescent="0.3">
      <c r="A1075" s="3">
        <v>44195</v>
      </c>
      <c r="B1075">
        <v>16779</v>
      </c>
      <c r="E1075">
        <v>16895</v>
      </c>
      <c r="H1075">
        <v>16985</v>
      </c>
      <c r="K1075">
        <v>16710</v>
      </c>
    </row>
    <row r="1076" spans="1:11" x14ac:dyDescent="0.3">
      <c r="A1076" s="3">
        <v>44194</v>
      </c>
      <c r="B1076">
        <v>16930</v>
      </c>
      <c r="E1076">
        <v>17225</v>
      </c>
      <c r="H1076">
        <v>17420</v>
      </c>
      <c r="K1076">
        <v>16860</v>
      </c>
    </row>
    <row r="1077" spans="1:11" x14ac:dyDescent="0.3">
      <c r="A1077" s="3">
        <v>44189</v>
      </c>
      <c r="B1077">
        <v>16993</v>
      </c>
      <c r="E1077">
        <v>16840</v>
      </c>
      <c r="H1077">
        <v>17130</v>
      </c>
      <c r="K1077">
        <v>16805</v>
      </c>
    </row>
    <row r="1078" spans="1:11" x14ac:dyDescent="0.3">
      <c r="A1078" s="3">
        <v>44188</v>
      </c>
      <c r="B1078">
        <v>16874</v>
      </c>
      <c r="E1078">
        <v>16685</v>
      </c>
      <c r="H1078">
        <v>16965</v>
      </c>
      <c r="K1078">
        <v>16295</v>
      </c>
    </row>
    <row r="1079" spans="1:11" x14ac:dyDescent="0.3">
      <c r="A1079" s="3">
        <v>44187</v>
      </c>
      <c r="B1079">
        <v>16614</v>
      </c>
      <c r="E1079">
        <v>17325</v>
      </c>
      <c r="H1079">
        <v>17425</v>
      </c>
      <c r="K1079">
        <v>16580</v>
      </c>
    </row>
    <row r="1080" spans="1:11" x14ac:dyDescent="0.3">
      <c r="A1080" s="3">
        <v>44186</v>
      </c>
      <c r="B1080">
        <v>17267</v>
      </c>
      <c r="E1080">
        <v>17455</v>
      </c>
      <c r="H1080">
        <v>17810</v>
      </c>
      <c r="K1080">
        <v>17065</v>
      </c>
    </row>
    <row r="1081" spans="1:11" x14ac:dyDescent="0.3">
      <c r="A1081" s="3">
        <v>44183</v>
      </c>
      <c r="B1081">
        <v>17484</v>
      </c>
      <c r="E1081">
        <v>17515</v>
      </c>
      <c r="H1081">
        <v>17715</v>
      </c>
      <c r="K1081">
        <v>17430</v>
      </c>
    </row>
    <row r="1082" spans="1:11" x14ac:dyDescent="0.3">
      <c r="A1082" s="3">
        <v>44182</v>
      </c>
      <c r="B1082">
        <v>17517</v>
      </c>
      <c r="E1082">
        <v>17400</v>
      </c>
      <c r="H1082">
        <v>17670</v>
      </c>
      <c r="K1082">
        <v>17310</v>
      </c>
    </row>
    <row r="1083" spans="1:11" x14ac:dyDescent="0.3">
      <c r="A1083" s="3">
        <v>44181</v>
      </c>
      <c r="B1083">
        <v>17411</v>
      </c>
      <c r="E1083">
        <v>17630</v>
      </c>
      <c r="H1083">
        <v>17720</v>
      </c>
      <c r="K1083">
        <v>17280</v>
      </c>
    </row>
    <row r="1084" spans="1:11" x14ac:dyDescent="0.3">
      <c r="A1084" s="3">
        <v>44180</v>
      </c>
      <c r="B1084">
        <v>17577</v>
      </c>
      <c r="E1084">
        <v>17600</v>
      </c>
      <c r="H1084">
        <v>17880</v>
      </c>
      <c r="K1084">
        <v>17485</v>
      </c>
    </row>
    <row r="1085" spans="1:11" x14ac:dyDescent="0.3">
      <c r="A1085" s="3">
        <v>44179</v>
      </c>
      <c r="B1085">
        <v>17590</v>
      </c>
      <c r="E1085">
        <v>17350</v>
      </c>
      <c r="H1085">
        <v>17780</v>
      </c>
      <c r="K1085">
        <v>17275</v>
      </c>
    </row>
    <row r="1086" spans="1:11" x14ac:dyDescent="0.3">
      <c r="A1086" s="3">
        <v>44176</v>
      </c>
      <c r="B1086">
        <v>17284</v>
      </c>
      <c r="E1086">
        <v>17430</v>
      </c>
      <c r="H1086">
        <v>17660</v>
      </c>
      <c r="K1086">
        <v>17135</v>
      </c>
    </row>
    <row r="1087" spans="1:11" x14ac:dyDescent="0.3">
      <c r="A1087" s="3">
        <v>44175</v>
      </c>
      <c r="B1087">
        <v>17430</v>
      </c>
      <c r="E1087">
        <v>16675</v>
      </c>
      <c r="H1087">
        <v>17505</v>
      </c>
      <c r="K1087">
        <v>16610</v>
      </c>
    </row>
    <row r="1088" spans="1:11" x14ac:dyDescent="0.3">
      <c r="A1088" s="3">
        <v>44174</v>
      </c>
      <c r="B1088">
        <v>16703</v>
      </c>
      <c r="E1088">
        <v>16400</v>
      </c>
      <c r="H1088">
        <v>16845</v>
      </c>
      <c r="K1088">
        <v>16360</v>
      </c>
    </row>
    <row r="1089" spans="1:11" x14ac:dyDescent="0.3">
      <c r="A1089" s="3">
        <v>44173</v>
      </c>
      <c r="B1089">
        <v>16398</v>
      </c>
      <c r="E1089">
        <v>16335</v>
      </c>
      <c r="H1089">
        <v>16540</v>
      </c>
      <c r="K1089">
        <v>16285</v>
      </c>
    </row>
    <row r="1090" spans="1:11" x14ac:dyDescent="0.3">
      <c r="A1090" s="3">
        <v>44172</v>
      </c>
      <c r="B1090">
        <v>16373</v>
      </c>
      <c r="E1090">
        <v>16370</v>
      </c>
      <c r="H1090">
        <v>16455</v>
      </c>
      <c r="K1090">
        <v>16290</v>
      </c>
    </row>
    <row r="1091" spans="1:11" x14ac:dyDescent="0.3">
      <c r="A1091" s="3">
        <v>44169</v>
      </c>
      <c r="B1091">
        <v>16399</v>
      </c>
      <c r="E1091">
        <v>15975</v>
      </c>
      <c r="H1091">
        <v>16420</v>
      </c>
      <c r="K1091">
        <v>15885</v>
      </c>
    </row>
    <row r="1092" spans="1:11" x14ac:dyDescent="0.3">
      <c r="A1092" s="3">
        <v>44168</v>
      </c>
      <c r="B1092">
        <v>15954</v>
      </c>
      <c r="E1092">
        <v>15970</v>
      </c>
      <c r="H1092">
        <v>16045</v>
      </c>
      <c r="K1092">
        <v>15820</v>
      </c>
    </row>
    <row r="1093" spans="1:11" x14ac:dyDescent="0.3">
      <c r="A1093" s="3">
        <v>44167</v>
      </c>
      <c r="B1093">
        <v>16000</v>
      </c>
      <c r="E1093">
        <v>16225</v>
      </c>
      <c r="H1093">
        <v>16265</v>
      </c>
      <c r="K1093">
        <v>15830</v>
      </c>
    </row>
    <row r="1094" spans="1:11" x14ac:dyDescent="0.3">
      <c r="A1094" s="3">
        <v>44166</v>
      </c>
      <c r="B1094">
        <v>16278</v>
      </c>
      <c r="E1094">
        <v>16055</v>
      </c>
      <c r="H1094">
        <v>16290</v>
      </c>
      <c r="K1094">
        <v>15965</v>
      </c>
    </row>
    <row r="1095" spans="1:11" x14ac:dyDescent="0.3">
      <c r="A1095" s="3">
        <v>44165</v>
      </c>
      <c r="B1095">
        <v>16033</v>
      </c>
      <c r="E1095">
        <v>16415</v>
      </c>
      <c r="H1095">
        <v>16525</v>
      </c>
      <c r="K1095">
        <v>15990</v>
      </c>
    </row>
    <row r="1096" spans="1:11" x14ac:dyDescent="0.3">
      <c r="A1096" s="3">
        <v>44162</v>
      </c>
      <c r="B1096">
        <v>16455</v>
      </c>
      <c r="E1096">
        <v>16275</v>
      </c>
      <c r="H1096">
        <v>16490</v>
      </c>
      <c r="K1096">
        <v>16265</v>
      </c>
    </row>
    <row r="1097" spans="1:11" x14ac:dyDescent="0.3">
      <c r="A1097" s="3">
        <v>44161</v>
      </c>
      <c r="B1097">
        <v>16272</v>
      </c>
      <c r="E1097">
        <v>16100</v>
      </c>
      <c r="H1097">
        <v>16320</v>
      </c>
      <c r="K1097">
        <v>16015</v>
      </c>
    </row>
    <row r="1098" spans="1:11" x14ac:dyDescent="0.3">
      <c r="A1098" s="3">
        <v>44160</v>
      </c>
      <c r="B1098">
        <v>16058</v>
      </c>
      <c r="E1098">
        <v>16260</v>
      </c>
      <c r="H1098">
        <v>16300</v>
      </c>
      <c r="K1098">
        <v>15930</v>
      </c>
    </row>
    <row r="1099" spans="1:11" x14ac:dyDescent="0.3">
      <c r="A1099" s="3">
        <v>44159</v>
      </c>
      <c r="B1099">
        <v>16242</v>
      </c>
      <c r="E1099">
        <v>16070</v>
      </c>
      <c r="H1099">
        <v>16260</v>
      </c>
      <c r="K1099">
        <v>16000</v>
      </c>
    </row>
    <row r="1100" spans="1:11" x14ac:dyDescent="0.3">
      <c r="A1100" s="3">
        <v>44158</v>
      </c>
      <c r="B1100">
        <v>15935</v>
      </c>
      <c r="E1100">
        <v>16155</v>
      </c>
      <c r="H1100">
        <v>16235</v>
      </c>
      <c r="K1100">
        <v>15895</v>
      </c>
    </row>
    <row r="1101" spans="1:11" x14ac:dyDescent="0.3">
      <c r="A1101" s="3">
        <v>44155</v>
      </c>
      <c r="B1101">
        <v>16151</v>
      </c>
      <c r="E1101">
        <v>15850</v>
      </c>
      <c r="H1101">
        <v>16170</v>
      </c>
      <c r="K1101">
        <v>15775</v>
      </c>
    </row>
    <row r="1102" spans="1:11" x14ac:dyDescent="0.3">
      <c r="A1102" s="3">
        <v>44154</v>
      </c>
      <c r="B1102">
        <v>15834</v>
      </c>
      <c r="E1102">
        <v>15710</v>
      </c>
      <c r="H1102">
        <v>15925</v>
      </c>
      <c r="K1102">
        <v>15630</v>
      </c>
    </row>
    <row r="1103" spans="1:11" x14ac:dyDescent="0.3">
      <c r="A1103" s="3">
        <v>44153</v>
      </c>
      <c r="B1103">
        <v>15809</v>
      </c>
      <c r="E1103">
        <v>15890</v>
      </c>
      <c r="H1103">
        <v>15915</v>
      </c>
      <c r="K1103">
        <v>15725</v>
      </c>
    </row>
    <row r="1104" spans="1:11" x14ac:dyDescent="0.3">
      <c r="A1104" s="3">
        <v>44152</v>
      </c>
      <c r="B1104">
        <v>15939</v>
      </c>
      <c r="E1104">
        <v>15930</v>
      </c>
      <c r="H1104">
        <v>15955</v>
      </c>
      <c r="K1104">
        <v>15655</v>
      </c>
    </row>
    <row r="1105" spans="1:11" x14ac:dyDescent="0.3">
      <c r="A1105" s="3">
        <v>44151</v>
      </c>
      <c r="B1105">
        <v>15894</v>
      </c>
      <c r="E1105">
        <v>15955</v>
      </c>
      <c r="H1105">
        <v>16150</v>
      </c>
      <c r="K1105">
        <v>15815</v>
      </c>
    </row>
    <row r="1106" spans="1:11" x14ac:dyDescent="0.3">
      <c r="A1106" s="3">
        <v>44148</v>
      </c>
      <c r="B1106">
        <v>15892</v>
      </c>
      <c r="E1106">
        <v>15910</v>
      </c>
      <c r="H1106">
        <v>15985</v>
      </c>
      <c r="K1106">
        <v>15730</v>
      </c>
    </row>
    <row r="1107" spans="1:11" x14ac:dyDescent="0.3">
      <c r="A1107" s="3">
        <v>44147</v>
      </c>
      <c r="B1107">
        <v>15936</v>
      </c>
      <c r="E1107">
        <v>15970</v>
      </c>
      <c r="H1107">
        <v>16090</v>
      </c>
      <c r="K1107">
        <v>15870</v>
      </c>
    </row>
    <row r="1108" spans="1:11" x14ac:dyDescent="0.3">
      <c r="A1108" s="3">
        <v>44146</v>
      </c>
      <c r="B1108">
        <v>15971</v>
      </c>
      <c r="E1108">
        <v>15925</v>
      </c>
      <c r="H1108">
        <v>16025</v>
      </c>
      <c r="K1108">
        <v>15700</v>
      </c>
    </row>
    <row r="1109" spans="1:11" x14ac:dyDescent="0.3">
      <c r="A1109" s="3">
        <v>44145</v>
      </c>
      <c r="B1109">
        <v>15903</v>
      </c>
      <c r="E1109">
        <v>15775</v>
      </c>
      <c r="H1109">
        <v>15945</v>
      </c>
      <c r="K1109">
        <v>15635</v>
      </c>
    </row>
    <row r="1110" spans="1:11" x14ac:dyDescent="0.3">
      <c r="A1110" s="3">
        <v>44144</v>
      </c>
      <c r="B1110">
        <v>15754</v>
      </c>
      <c r="E1110">
        <v>15460</v>
      </c>
      <c r="H1110">
        <v>15960</v>
      </c>
      <c r="K1110">
        <v>15445</v>
      </c>
    </row>
    <row r="1111" spans="1:11" x14ac:dyDescent="0.3">
      <c r="A1111" s="3">
        <v>44141</v>
      </c>
      <c r="B1111">
        <v>15362</v>
      </c>
      <c r="E1111">
        <v>15560</v>
      </c>
      <c r="H1111">
        <v>15655</v>
      </c>
      <c r="K1111">
        <v>15260</v>
      </c>
    </row>
    <row r="1112" spans="1:11" x14ac:dyDescent="0.3">
      <c r="A1112" s="3">
        <v>44140</v>
      </c>
      <c r="B1112">
        <v>15561</v>
      </c>
      <c r="E1112">
        <v>15395</v>
      </c>
      <c r="H1112">
        <v>15585</v>
      </c>
      <c r="K1112">
        <v>15240</v>
      </c>
    </row>
    <row r="1113" spans="1:11" x14ac:dyDescent="0.3">
      <c r="A1113" s="3">
        <v>44139</v>
      </c>
      <c r="B1113">
        <v>15346</v>
      </c>
      <c r="E1113">
        <v>15360</v>
      </c>
      <c r="H1113">
        <v>15455</v>
      </c>
      <c r="K1113">
        <v>14930</v>
      </c>
    </row>
    <row r="1114" spans="1:11" x14ac:dyDescent="0.3">
      <c r="A1114" s="3">
        <v>44138</v>
      </c>
      <c r="B1114">
        <v>15363</v>
      </c>
      <c r="E1114">
        <v>15230</v>
      </c>
      <c r="H1114">
        <v>15445</v>
      </c>
      <c r="K1114">
        <v>15180</v>
      </c>
    </row>
    <row r="1115" spans="1:11" x14ac:dyDescent="0.3">
      <c r="A1115" s="3">
        <v>44137</v>
      </c>
      <c r="B1115">
        <v>15160</v>
      </c>
      <c r="E1115">
        <v>15140</v>
      </c>
      <c r="H1115">
        <v>15290</v>
      </c>
      <c r="K1115">
        <v>15040</v>
      </c>
    </row>
    <row r="1116" spans="1:11" x14ac:dyDescent="0.3">
      <c r="A1116" s="3">
        <v>44134</v>
      </c>
      <c r="B1116">
        <v>15156</v>
      </c>
      <c r="E1116">
        <v>15545</v>
      </c>
      <c r="H1116">
        <v>15605</v>
      </c>
      <c r="K1116">
        <v>15140</v>
      </c>
    </row>
    <row r="1117" spans="1:11" x14ac:dyDescent="0.3">
      <c r="A1117" s="3">
        <v>44133</v>
      </c>
      <c r="B1117">
        <v>15532</v>
      </c>
      <c r="E1117">
        <v>15730</v>
      </c>
      <c r="H1117">
        <v>15980</v>
      </c>
      <c r="K1117">
        <v>15315</v>
      </c>
    </row>
    <row r="1118" spans="1:11" x14ac:dyDescent="0.3">
      <c r="A1118" s="3">
        <v>44132</v>
      </c>
      <c r="B1118">
        <v>15733</v>
      </c>
      <c r="E1118">
        <v>15865</v>
      </c>
      <c r="H1118">
        <v>16310</v>
      </c>
      <c r="K1118">
        <v>15635</v>
      </c>
    </row>
    <row r="1119" spans="1:11" x14ac:dyDescent="0.3">
      <c r="A1119" s="3">
        <v>44131</v>
      </c>
      <c r="B1119">
        <v>15906</v>
      </c>
      <c r="E1119">
        <v>15630</v>
      </c>
      <c r="H1119">
        <v>15940</v>
      </c>
      <c r="K1119">
        <v>15575</v>
      </c>
    </row>
    <row r="1120" spans="1:11" x14ac:dyDescent="0.3">
      <c r="A1120" s="3">
        <v>44130</v>
      </c>
      <c r="B1120">
        <v>15657</v>
      </c>
      <c r="E1120">
        <v>15595</v>
      </c>
      <c r="H1120">
        <v>15670</v>
      </c>
      <c r="K1120">
        <v>15360</v>
      </c>
    </row>
    <row r="1121" spans="1:11" x14ac:dyDescent="0.3">
      <c r="A1121" s="3">
        <v>44127</v>
      </c>
      <c r="B1121">
        <v>15712</v>
      </c>
      <c r="E1121">
        <v>15790</v>
      </c>
      <c r="H1121">
        <v>15900</v>
      </c>
      <c r="K1121">
        <v>15555</v>
      </c>
    </row>
    <row r="1122" spans="1:11" x14ac:dyDescent="0.3">
      <c r="A1122" s="3">
        <v>44126</v>
      </c>
      <c r="B1122">
        <v>15817</v>
      </c>
      <c r="E1122">
        <v>15895</v>
      </c>
      <c r="H1122">
        <v>15895</v>
      </c>
      <c r="K1122">
        <v>15705</v>
      </c>
    </row>
    <row r="1123" spans="1:11" x14ac:dyDescent="0.3">
      <c r="A1123" s="3">
        <v>44125</v>
      </c>
      <c r="B1123">
        <v>15886</v>
      </c>
      <c r="E1123">
        <v>16025</v>
      </c>
      <c r="H1123">
        <v>16135</v>
      </c>
      <c r="K1123">
        <v>15785</v>
      </c>
    </row>
    <row r="1124" spans="1:11" x14ac:dyDescent="0.3">
      <c r="A1124" s="3">
        <v>44124</v>
      </c>
      <c r="B1124">
        <v>16023</v>
      </c>
      <c r="E1124">
        <v>15645</v>
      </c>
      <c r="H1124">
        <v>16065</v>
      </c>
      <c r="K1124">
        <v>15615</v>
      </c>
    </row>
    <row r="1125" spans="1:11" x14ac:dyDescent="0.3">
      <c r="A1125" s="3">
        <v>44123</v>
      </c>
      <c r="B1125">
        <v>15684</v>
      </c>
      <c r="E1125">
        <v>15680</v>
      </c>
      <c r="H1125">
        <v>15815</v>
      </c>
      <c r="K1125">
        <v>15615</v>
      </c>
    </row>
    <row r="1126" spans="1:11" x14ac:dyDescent="0.3">
      <c r="A1126" s="3">
        <v>44120</v>
      </c>
      <c r="B1126">
        <v>15652</v>
      </c>
      <c r="E1126">
        <v>15400</v>
      </c>
      <c r="H1126">
        <v>15735</v>
      </c>
      <c r="K1126">
        <v>15400</v>
      </c>
    </row>
    <row r="1127" spans="1:11" x14ac:dyDescent="0.3">
      <c r="A1127" s="3">
        <v>44119</v>
      </c>
      <c r="B1127">
        <v>15422</v>
      </c>
      <c r="E1127">
        <v>15505</v>
      </c>
      <c r="H1127">
        <v>15575</v>
      </c>
      <c r="K1127">
        <v>15300</v>
      </c>
    </row>
    <row r="1128" spans="1:11" x14ac:dyDescent="0.3">
      <c r="A1128" s="3">
        <v>44118</v>
      </c>
      <c r="B1128">
        <v>15341</v>
      </c>
      <c r="E1128">
        <v>15045</v>
      </c>
      <c r="H1128">
        <v>15610</v>
      </c>
      <c r="K1128">
        <v>14985</v>
      </c>
    </row>
    <row r="1129" spans="1:11" x14ac:dyDescent="0.3">
      <c r="A1129" s="3">
        <v>44117</v>
      </c>
      <c r="B1129">
        <v>15040</v>
      </c>
      <c r="E1129">
        <v>15190</v>
      </c>
      <c r="H1129">
        <v>15260</v>
      </c>
      <c r="K1129">
        <v>14985</v>
      </c>
    </row>
    <row r="1130" spans="1:11" x14ac:dyDescent="0.3">
      <c r="A1130" s="3">
        <v>44116</v>
      </c>
      <c r="B1130">
        <v>15162</v>
      </c>
      <c r="E1130">
        <v>15150</v>
      </c>
      <c r="H1130">
        <v>15290</v>
      </c>
      <c r="K1130">
        <v>15045</v>
      </c>
    </row>
    <row r="1131" spans="1:11" x14ac:dyDescent="0.3">
      <c r="A1131" s="3">
        <v>44113</v>
      </c>
      <c r="B1131">
        <v>15221</v>
      </c>
      <c r="E1131">
        <v>14665</v>
      </c>
      <c r="H1131">
        <v>15265</v>
      </c>
      <c r="K1131">
        <v>14665</v>
      </c>
    </row>
    <row r="1132" spans="1:11" x14ac:dyDescent="0.3">
      <c r="A1132" s="3">
        <v>44112</v>
      </c>
      <c r="B1132">
        <v>14662</v>
      </c>
      <c r="E1132">
        <v>14585</v>
      </c>
      <c r="H1132">
        <v>14830</v>
      </c>
      <c r="K1132">
        <v>14525</v>
      </c>
    </row>
    <row r="1133" spans="1:11" x14ac:dyDescent="0.3">
      <c r="A1133" s="3">
        <v>44111</v>
      </c>
      <c r="B1133">
        <v>14604</v>
      </c>
      <c r="E1133">
        <v>14435</v>
      </c>
      <c r="H1133">
        <v>14710</v>
      </c>
      <c r="K1133">
        <v>14425</v>
      </c>
    </row>
    <row r="1134" spans="1:11" x14ac:dyDescent="0.3">
      <c r="A1134" s="3">
        <v>44110</v>
      </c>
      <c r="B1134">
        <v>14520</v>
      </c>
      <c r="E1134">
        <v>14590</v>
      </c>
      <c r="H1134">
        <v>14740</v>
      </c>
      <c r="K1134">
        <v>14480</v>
      </c>
    </row>
    <row r="1135" spans="1:11" x14ac:dyDescent="0.3">
      <c r="A1135" s="3">
        <v>44109</v>
      </c>
      <c r="B1135">
        <v>14644</v>
      </c>
      <c r="E1135">
        <v>14330</v>
      </c>
      <c r="H1135">
        <v>14660</v>
      </c>
      <c r="K1135">
        <v>14240</v>
      </c>
    </row>
    <row r="1136" spans="1:11" x14ac:dyDescent="0.3">
      <c r="A1136" s="3">
        <v>44106</v>
      </c>
      <c r="B1136">
        <v>14418</v>
      </c>
      <c r="E1136">
        <v>14360</v>
      </c>
      <c r="H1136">
        <v>14525</v>
      </c>
      <c r="K1136">
        <v>14045</v>
      </c>
    </row>
    <row r="1137" spans="1:11" x14ac:dyDescent="0.3">
      <c r="A1137" s="3">
        <v>44105</v>
      </c>
      <c r="B1137">
        <v>14343</v>
      </c>
      <c r="E1137">
        <v>14485</v>
      </c>
      <c r="H1137">
        <v>14645</v>
      </c>
      <c r="K1137">
        <v>14210</v>
      </c>
    </row>
    <row r="1138" spans="1:11" x14ac:dyDescent="0.3">
      <c r="A1138" s="3">
        <v>44104</v>
      </c>
      <c r="B1138">
        <v>14517</v>
      </c>
      <c r="E1138">
        <v>14425</v>
      </c>
      <c r="H1138">
        <v>14595</v>
      </c>
      <c r="K1138">
        <v>14270</v>
      </c>
    </row>
    <row r="1139" spans="1:11" x14ac:dyDescent="0.3">
      <c r="A1139" s="3">
        <v>44103</v>
      </c>
      <c r="B1139">
        <v>14456</v>
      </c>
      <c r="E1139">
        <v>14530</v>
      </c>
      <c r="H1139">
        <v>14645</v>
      </c>
      <c r="K1139">
        <v>14350</v>
      </c>
    </row>
    <row r="1140" spans="1:11" x14ac:dyDescent="0.3">
      <c r="A1140" s="3">
        <v>44102</v>
      </c>
      <c r="B1140">
        <v>14504</v>
      </c>
      <c r="E1140">
        <v>14390</v>
      </c>
      <c r="H1140">
        <v>14560</v>
      </c>
      <c r="K1140">
        <v>14245</v>
      </c>
    </row>
    <row r="1141" spans="1:11" x14ac:dyDescent="0.3">
      <c r="A1141" s="3">
        <v>44099</v>
      </c>
      <c r="B1141">
        <v>14264</v>
      </c>
      <c r="E1141">
        <v>14365</v>
      </c>
      <c r="H1141">
        <v>14490</v>
      </c>
      <c r="K1141">
        <v>14235</v>
      </c>
    </row>
    <row r="1142" spans="1:11" x14ac:dyDescent="0.3">
      <c r="A1142" s="3">
        <v>44098</v>
      </c>
      <c r="B1142">
        <v>14262</v>
      </c>
      <c r="E1142">
        <v>14365</v>
      </c>
      <c r="H1142">
        <v>14400</v>
      </c>
      <c r="K1142">
        <v>14125</v>
      </c>
    </row>
    <row r="1143" spans="1:11" x14ac:dyDescent="0.3">
      <c r="A1143" s="3">
        <v>44097</v>
      </c>
      <c r="B1143">
        <v>14431</v>
      </c>
      <c r="E1143">
        <v>14700</v>
      </c>
      <c r="H1143">
        <v>14700</v>
      </c>
      <c r="K1143">
        <v>14305</v>
      </c>
    </row>
    <row r="1144" spans="1:11" x14ac:dyDescent="0.3">
      <c r="A1144" s="3">
        <v>44096</v>
      </c>
      <c r="B1144">
        <v>14606</v>
      </c>
      <c r="E1144">
        <v>14545</v>
      </c>
      <c r="H1144">
        <v>14690</v>
      </c>
      <c r="K1144">
        <v>14470</v>
      </c>
    </row>
    <row r="1145" spans="1:11" x14ac:dyDescent="0.3">
      <c r="A1145" s="3">
        <v>44095</v>
      </c>
      <c r="B1145">
        <v>14541</v>
      </c>
      <c r="E1145">
        <v>14910</v>
      </c>
      <c r="H1145">
        <v>15005</v>
      </c>
      <c r="K1145">
        <v>14300</v>
      </c>
    </row>
    <row r="1146" spans="1:11" x14ac:dyDescent="0.3">
      <c r="A1146" s="3">
        <v>44092</v>
      </c>
      <c r="B1146">
        <v>14904</v>
      </c>
      <c r="E1146">
        <v>15110</v>
      </c>
      <c r="H1146">
        <v>15200</v>
      </c>
      <c r="K1146">
        <v>14810</v>
      </c>
    </row>
    <row r="1147" spans="1:11" x14ac:dyDescent="0.3">
      <c r="A1147" s="3">
        <v>44091</v>
      </c>
      <c r="B1147">
        <v>15084</v>
      </c>
      <c r="E1147">
        <v>15155</v>
      </c>
      <c r="H1147">
        <v>15155</v>
      </c>
      <c r="K1147">
        <v>14855</v>
      </c>
    </row>
    <row r="1148" spans="1:11" x14ac:dyDescent="0.3">
      <c r="A1148" s="3">
        <v>44090</v>
      </c>
      <c r="B1148">
        <v>15226</v>
      </c>
      <c r="E1148">
        <v>15235</v>
      </c>
      <c r="H1148">
        <v>15305</v>
      </c>
      <c r="K1148">
        <v>15075</v>
      </c>
    </row>
    <row r="1149" spans="1:11" x14ac:dyDescent="0.3">
      <c r="A1149" s="3">
        <v>44089</v>
      </c>
      <c r="B1149">
        <v>15198</v>
      </c>
      <c r="E1149">
        <v>15295</v>
      </c>
      <c r="H1149">
        <v>15365</v>
      </c>
      <c r="K1149">
        <v>15135</v>
      </c>
    </row>
    <row r="1150" spans="1:11" x14ac:dyDescent="0.3">
      <c r="A1150" s="3">
        <v>44088</v>
      </c>
      <c r="B1150">
        <v>15274</v>
      </c>
      <c r="E1150">
        <v>15130</v>
      </c>
      <c r="H1150">
        <v>15310</v>
      </c>
      <c r="K1150">
        <v>15075</v>
      </c>
    </row>
    <row r="1151" spans="1:11" x14ac:dyDescent="0.3">
      <c r="A1151" s="3">
        <v>44085</v>
      </c>
      <c r="B1151">
        <v>15094</v>
      </c>
      <c r="E1151">
        <v>14800</v>
      </c>
      <c r="H1151">
        <v>15145</v>
      </c>
      <c r="K1151">
        <v>14630</v>
      </c>
    </row>
    <row r="1152" spans="1:11" x14ac:dyDescent="0.3">
      <c r="A1152" s="3">
        <v>44084</v>
      </c>
      <c r="B1152">
        <v>14832</v>
      </c>
      <c r="E1152">
        <v>14910</v>
      </c>
      <c r="H1152">
        <v>14980</v>
      </c>
      <c r="K1152">
        <v>14735</v>
      </c>
    </row>
    <row r="1153" spans="1:11" x14ac:dyDescent="0.3">
      <c r="A1153" s="3">
        <v>44083</v>
      </c>
      <c r="B1153">
        <v>14921</v>
      </c>
      <c r="E1153">
        <v>14915</v>
      </c>
      <c r="H1153">
        <v>14965</v>
      </c>
      <c r="K1153">
        <v>14735</v>
      </c>
    </row>
    <row r="1154" spans="1:11" x14ac:dyDescent="0.3">
      <c r="A1154" s="3">
        <v>44082</v>
      </c>
      <c r="B1154">
        <v>14888</v>
      </c>
      <c r="E1154">
        <v>15195</v>
      </c>
      <c r="H1154">
        <v>15310</v>
      </c>
      <c r="K1154">
        <v>14675</v>
      </c>
    </row>
    <row r="1155" spans="1:11" x14ac:dyDescent="0.3">
      <c r="A1155" s="3">
        <v>44081</v>
      </c>
      <c r="B1155">
        <v>15186</v>
      </c>
      <c r="E1155">
        <v>15325</v>
      </c>
      <c r="H1155">
        <v>15410</v>
      </c>
      <c r="K1155">
        <v>15160</v>
      </c>
    </row>
    <row r="1156" spans="1:11" x14ac:dyDescent="0.3">
      <c r="A1156" s="3">
        <v>44078</v>
      </c>
      <c r="B1156">
        <v>15293</v>
      </c>
      <c r="E1156">
        <v>15045</v>
      </c>
      <c r="H1156">
        <v>15330</v>
      </c>
      <c r="K1156">
        <v>14995</v>
      </c>
    </row>
    <row r="1157" spans="1:11" x14ac:dyDescent="0.3">
      <c r="A1157" s="3">
        <v>44077</v>
      </c>
      <c r="B1157">
        <v>15095</v>
      </c>
      <c r="E1157">
        <v>15710</v>
      </c>
      <c r="H1157">
        <v>15810</v>
      </c>
      <c r="K1157">
        <v>15010</v>
      </c>
    </row>
    <row r="1158" spans="1:11" x14ac:dyDescent="0.3">
      <c r="A1158" s="3">
        <v>44076</v>
      </c>
      <c r="B1158">
        <v>15706</v>
      </c>
      <c r="E1158">
        <v>15540</v>
      </c>
      <c r="H1158">
        <v>15720</v>
      </c>
      <c r="K1158">
        <v>15490</v>
      </c>
    </row>
    <row r="1159" spans="1:11" x14ac:dyDescent="0.3">
      <c r="A1159" s="3">
        <v>44075</v>
      </c>
      <c r="B1159">
        <v>15534</v>
      </c>
      <c r="E1159">
        <v>15435</v>
      </c>
      <c r="H1159">
        <v>15745</v>
      </c>
      <c r="K1159">
        <v>15415</v>
      </c>
    </row>
    <row r="1160" spans="1:11" x14ac:dyDescent="0.3">
      <c r="A1160" s="3">
        <v>44071</v>
      </c>
      <c r="B1160">
        <v>15367</v>
      </c>
      <c r="E1160">
        <v>15150</v>
      </c>
      <c r="H1160">
        <v>15500</v>
      </c>
      <c r="K1160">
        <v>15145</v>
      </c>
    </row>
    <row r="1161" spans="1:11" x14ac:dyDescent="0.3">
      <c r="A1161" s="3">
        <v>44070</v>
      </c>
      <c r="B1161">
        <v>15191</v>
      </c>
      <c r="E1161">
        <v>15195</v>
      </c>
      <c r="H1161">
        <v>15260</v>
      </c>
      <c r="K1161">
        <v>15060</v>
      </c>
    </row>
    <row r="1162" spans="1:11" x14ac:dyDescent="0.3">
      <c r="A1162" s="3">
        <v>44069</v>
      </c>
      <c r="B1162">
        <v>15159</v>
      </c>
      <c r="E1162">
        <v>14980</v>
      </c>
      <c r="H1162">
        <v>15205</v>
      </c>
      <c r="K1162">
        <v>14975</v>
      </c>
    </row>
    <row r="1163" spans="1:11" x14ac:dyDescent="0.3">
      <c r="A1163" s="3">
        <v>44068</v>
      </c>
      <c r="B1163">
        <v>14976</v>
      </c>
      <c r="E1163">
        <v>14900</v>
      </c>
      <c r="H1163">
        <v>15010</v>
      </c>
      <c r="K1163">
        <v>14805</v>
      </c>
    </row>
    <row r="1164" spans="1:11" x14ac:dyDescent="0.3">
      <c r="A1164" s="3">
        <v>44067</v>
      </c>
      <c r="B1164">
        <v>14926</v>
      </c>
      <c r="E1164">
        <v>14745</v>
      </c>
      <c r="H1164">
        <v>14945</v>
      </c>
      <c r="K1164">
        <v>14745</v>
      </c>
    </row>
    <row r="1165" spans="1:11" x14ac:dyDescent="0.3">
      <c r="A1165" s="3">
        <v>44064</v>
      </c>
      <c r="B1165">
        <v>14691</v>
      </c>
      <c r="E1165">
        <v>14670</v>
      </c>
      <c r="H1165">
        <v>14765</v>
      </c>
      <c r="K1165">
        <v>14560</v>
      </c>
    </row>
    <row r="1166" spans="1:11" x14ac:dyDescent="0.3">
      <c r="A1166" s="3">
        <v>44063</v>
      </c>
      <c r="B1166">
        <v>14647</v>
      </c>
      <c r="E1166">
        <v>14620</v>
      </c>
      <c r="H1166">
        <v>14795</v>
      </c>
      <c r="K1166">
        <v>14470</v>
      </c>
    </row>
    <row r="1167" spans="1:11" x14ac:dyDescent="0.3">
      <c r="A1167" s="3">
        <v>44062</v>
      </c>
      <c r="B1167">
        <v>14725</v>
      </c>
      <c r="E1167">
        <v>14720</v>
      </c>
      <c r="H1167">
        <v>14845</v>
      </c>
      <c r="K1167">
        <v>14625</v>
      </c>
    </row>
    <row r="1168" spans="1:11" x14ac:dyDescent="0.3">
      <c r="A1168" s="3">
        <v>44061</v>
      </c>
      <c r="B1168">
        <v>14675</v>
      </c>
      <c r="E1168">
        <v>14650</v>
      </c>
      <c r="H1168">
        <v>14795</v>
      </c>
      <c r="K1168">
        <v>14545</v>
      </c>
    </row>
    <row r="1169" spans="1:11" x14ac:dyDescent="0.3">
      <c r="A1169" s="3">
        <v>44060</v>
      </c>
      <c r="B1169">
        <v>14599</v>
      </c>
      <c r="E1169">
        <v>14380</v>
      </c>
      <c r="H1169">
        <v>14700</v>
      </c>
      <c r="K1169">
        <v>14380</v>
      </c>
    </row>
    <row r="1170" spans="1:11" x14ac:dyDescent="0.3">
      <c r="A1170" s="3">
        <v>44057</v>
      </c>
      <c r="B1170">
        <v>14366</v>
      </c>
      <c r="E1170">
        <v>14070</v>
      </c>
      <c r="H1170">
        <v>14430</v>
      </c>
      <c r="K1170">
        <v>14050</v>
      </c>
    </row>
    <row r="1171" spans="1:11" x14ac:dyDescent="0.3">
      <c r="A1171" s="3">
        <v>44056</v>
      </c>
      <c r="B1171">
        <v>14101</v>
      </c>
      <c r="E1171">
        <v>14245</v>
      </c>
      <c r="H1171">
        <v>14280</v>
      </c>
      <c r="K1171">
        <v>14020</v>
      </c>
    </row>
    <row r="1172" spans="1:11" x14ac:dyDescent="0.3">
      <c r="A1172" s="3">
        <v>44055</v>
      </c>
      <c r="B1172">
        <v>14258</v>
      </c>
      <c r="E1172">
        <v>14350</v>
      </c>
      <c r="H1172">
        <v>14350</v>
      </c>
      <c r="K1172">
        <v>14000</v>
      </c>
    </row>
    <row r="1173" spans="1:11" x14ac:dyDescent="0.3">
      <c r="A1173" s="3">
        <v>44054</v>
      </c>
      <c r="B1173">
        <v>14350</v>
      </c>
      <c r="E1173">
        <v>14205</v>
      </c>
      <c r="H1173">
        <v>14370</v>
      </c>
      <c r="K1173">
        <v>14090</v>
      </c>
    </row>
    <row r="1174" spans="1:11" x14ac:dyDescent="0.3">
      <c r="A1174" s="3">
        <v>44053</v>
      </c>
      <c r="B1174">
        <v>14286</v>
      </c>
      <c r="E1174">
        <v>14395</v>
      </c>
      <c r="H1174">
        <v>14395</v>
      </c>
      <c r="K1174">
        <v>14085</v>
      </c>
    </row>
    <row r="1175" spans="1:11" x14ac:dyDescent="0.3">
      <c r="A1175" s="3">
        <v>44050</v>
      </c>
      <c r="B1175">
        <v>14380</v>
      </c>
      <c r="E1175">
        <v>14450</v>
      </c>
      <c r="H1175">
        <v>14535</v>
      </c>
      <c r="K1175">
        <v>14255</v>
      </c>
    </row>
    <row r="1176" spans="1:11" x14ac:dyDescent="0.3">
      <c r="A1176" s="3">
        <v>44049</v>
      </c>
      <c r="B1176">
        <v>14478</v>
      </c>
      <c r="E1176">
        <v>14290</v>
      </c>
      <c r="H1176">
        <v>14645</v>
      </c>
      <c r="K1176">
        <v>14290</v>
      </c>
    </row>
    <row r="1177" spans="1:11" x14ac:dyDescent="0.3">
      <c r="A1177" s="3">
        <v>44048</v>
      </c>
      <c r="B1177">
        <v>14419</v>
      </c>
      <c r="E1177">
        <v>14005</v>
      </c>
      <c r="H1177">
        <v>14640</v>
      </c>
      <c r="K1177">
        <v>14005</v>
      </c>
    </row>
    <row r="1178" spans="1:11" x14ac:dyDescent="0.3">
      <c r="A1178" s="3">
        <v>44047</v>
      </c>
      <c r="B1178">
        <v>14113</v>
      </c>
      <c r="E1178">
        <v>13945</v>
      </c>
      <c r="H1178">
        <v>14135</v>
      </c>
      <c r="K1178">
        <v>13865</v>
      </c>
    </row>
    <row r="1179" spans="1:11" x14ac:dyDescent="0.3">
      <c r="A1179" s="3">
        <v>44046</v>
      </c>
      <c r="B1179">
        <v>13945</v>
      </c>
      <c r="E1179">
        <v>13775</v>
      </c>
      <c r="H1179">
        <v>14025</v>
      </c>
      <c r="K1179">
        <v>13605</v>
      </c>
    </row>
    <row r="1180" spans="1:11" x14ac:dyDescent="0.3">
      <c r="A1180" s="3">
        <v>44043</v>
      </c>
      <c r="B1180">
        <v>13786</v>
      </c>
      <c r="E1180">
        <v>13810</v>
      </c>
      <c r="H1180">
        <v>13910</v>
      </c>
      <c r="K1180">
        <v>13675</v>
      </c>
    </row>
    <row r="1181" spans="1:11" x14ac:dyDescent="0.3">
      <c r="A1181" s="3">
        <v>44042</v>
      </c>
      <c r="B1181">
        <v>13726</v>
      </c>
      <c r="E1181">
        <v>13905</v>
      </c>
      <c r="H1181">
        <v>13990</v>
      </c>
      <c r="K1181">
        <v>13590</v>
      </c>
    </row>
    <row r="1182" spans="1:11" x14ac:dyDescent="0.3">
      <c r="A1182" s="3">
        <v>44041</v>
      </c>
      <c r="B1182">
        <v>13876</v>
      </c>
      <c r="E1182">
        <v>13720</v>
      </c>
      <c r="H1182">
        <v>13920</v>
      </c>
      <c r="K1182">
        <v>13635</v>
      </c>
    </row>
    <row r="1183" spans="1:11" x14ac:dyDescent="0.3">
      <c r="A1183" s="3">
        <v>44040</v>
      </c>
      <c r="B1183">
        <v>13660</v>
      </c>
      <c r="E1183">
        <v>13800</v>
      </c>
      <c r="H1183">
        <v>13995</v>
      </c>
      <c r="K1183">
        <v>13510</v>
      </c>
    </row>
    <row r="1184" spans="1:11" x14ac:dyDescent="0.3">
      <c r="A1184" s="3">
        <v>44039</v>
      </c>
      <c r="B1184">
        <v>13719</v>
      </c>
      <c r="E1184">
        <v>13650</v>
      </c>
      <c r="H1184">
        <v>13865</v>
      </c>
      <c r="K1184">
        <v>13650</v>
      </c>
    </row>
    <row r="1185" spans="1:11" x14ac:dyDescent="0.3">
      <c r="A1185" s="3">
        <v>44036</v>
      </c>
      <c r="B1185">
        <v>13656</v>
      </c>
      <c r="E1185">
        <v>13680</v>
      </c>
      <c r="H1185">
        <v>13790</v>
      </c>
      <c r="K1185">
        <v>13310</v>
      </c>
    </row>
    <row r="1186" spans="1:11" x14ac:dyDescent="0.3">
      <c r="A1186" s="3">
        <v>44035</v>
      </c>
      <c r="B1186">
        <v>13689</v>
      </c>
      <c r="E1186">
        <v>13080</v>
      </c>
      <c r="H1186">
        <v>13705</v>
      </c>
      <c r="K1186">
        <v>13070</v>
      </c>
    </row>
    <row r="1187" spans="1:11" x14ac:dyDescent="0.3">
      <c r="A1187" s="3">
        <v>44034</v>
      </c>
      <c r="B1187">
        <v>13136</v>
      </c>
      <c r="E1187">
        <v>13450</v>
      </c>
      <c r="H1187">
        <v>13600</v>
      </c>
      <c r="K1187">
        <v>13070</v>
      </c>
    </row>
    <row r="1188" spans="1:11" x14ac:dyDescent="0.3">
      <c r="A1188" s="3">
        <v>44033</v>
      </c>
      <c r="B1188">
        <v>13466</v>
      </c>
      <c r="E1188">
        <v>13200</v>
      </c>
      <c r="H1188">
        <v>13500</v>
      </c>
      <c r="K1188">
        <v>13180</v>
      </c>
    </row>
    <row r="1189" spans="1:11" x14ac:dyDescent="0.3">
      <c r="A1189" s="3">
        <v>44032</v>
      </c>
      <c r="B1189">
        <v>13236</v>
      </c>
      <c r="E1189">
        <v>13150</v>
      </c>
      <c r="H1189">
        <v>13350</v>
      </c>
      <c r="K1189">
        <v>13070</v>
      </c>
    </row>
    <row r="1190" spans="1:11" x14ac:dyDescent="0.3">
      <c r="A1190" s="3">
        <v>44029</v>
      </c>
      <c r="B1190">
        <v>13220</v>
      </c>
      <c r="E1190">
        <v>13400</v>
      </c>
      <c r="H1190">
        <v>13450</v>
      </c>
      <c r="K1190">
        <v>13080</v>
      </c>
    </row>
    <row r="1191" spans="1:11" x14ac:dyDescent="0.3">
      <c r="A1191" s="3">
        <v>44028</v>
      </c>
      <c r="B1191">
        <v>13459</v>
      </c>
      <c r="E1191">
        <v>13520</v>
      </c>
      <c r="H1191">
        <v>13520</v>
      </c>
      <c r="K1191">
        <v>13210</v>
      </c>
    </row>
    <row r="1192" spans="1:11" x14ac:dyDescent="0.3">
      <c r="A1192" s="3">
        <v>44027</v>
      </c>
      <c r="B1192">
        <v>13528</v>
      </c>
      <c r="E1192">
        <v>13605</v>
      </c>
      <c r="H1192">
        <v>13640</v>
      </c>
      <c r="K1192">
        <v>13340</v>
      </c>
    </row>
    <row r="1193" spans="1:11" x14ac:dyDescent="0.3">
      <c r="A1193" s="3">
        <v>44026</v>
      </c>
      <c r="B1193">
        <v>13585</v>
      </c>
      <c r="E1193">
        <v>13650</v>
      </c>
      <c r="H1193">
        <v>13670</v>
      </c>
      <c r="K1193">
        <v>13390</v>
      </c>
    </row>
    <row r="1194" spans="1:11" x14ac:dyDescent="0.3">
      <c r="A1194" s="3">
        <v>44025</v>
      </c>
      <c r="B1194">
        <v>13711</v>
      </c>
      <c r="E1194">
        <v>13555</v>
      </c>
      <c r="H1194">
        <v>13730</v>
      </c>
      <c r="K1194">
        <v>13480</v>
      </c>
    </row>
    <row r="1195" spans="1:11" x14ac:dyDescent="0.3">
      <c r="A1195" s="3">
        <v>44022</v>
      </c>
      <c r="B1195">
        <v>13515</v>
      </c>
      <c r="E1195">
        <v>13230</v>
      </c>
      <c r="H1195">
        <v>13570</v>
      </c>
      <c r="K1195">
        <v>13050</v>
      </c>
    </row>
    <row r="1196" spans="1:11" x14ac:dyDescent="0.3">
      <c r="A1196" s="3">
        <v>44021</v>
      </c>
      <c r="B1196">
        <v>13249</v>
      </c>
      <c r="E1196">
        <v>13475</v>
      </c>
      <c r="H1196">
        <v>13550</v>
      </c>
      <c r="K1196">
        <v>13155</v>
      </c>
    </row>
    <row r="1197" spans="1:11" x14ac:dyDescent="0.3">
      <c r="A1197" s="3">
        <v>44020</v>
      </c>
      <c r="B1197">
        <v>13493</v>
      </c>
      <c r="E1197">
        <v>13425</v>
      </c>
      <c r="H1197">
        <v>13500</v>
      </c>
      <c r="K1197">
        <v>13350</v>
      </c>
    </row>
    <row r="1198" spans="1:11" x14ac:dyDescent="0.3">
      <c r="A1198" s="3">
        <v>44019</v>
      </c>
      <c r="B1198">
        <v>13469</v>
      </c>
      <c r="E1198">
        <v>13400</v>
      </c>
      <c r="H1198">
        <v>13485</v>
      </c>
      <c r="K1198">
        <v>13260</v>
      </c>
    </row>
    <row r="1199" spans="1:11" x14ac:dyDescent="0.3">
      <c r="A1199" s="3">
        <v>44018</v>
      </c>
      <c r="B1199">
        <v>13336</v>
      </c>
      <c r="E1199">
        <v>12985</v>
      </c>
      <c r="H1199">
        <v>13400</v>
      </c>
      <c r="K1199">
        <v>12985</v>
      </c>
    </row>
    <row r="1200" spans="1:11" x14ac:dyDescent="0.3">
      <c r="A1200" s="3">
        <v>44015</v>
      </c>
      <c r="B1200">
        <v>12996</v>
      </c>
      <c r="E1200">
        <v>12915</v>
      </c>
      <c r="H1200">
        <v>13130</v>
      </c>
      <c r="K1200">
        <v>12905</v>
      </c>
    </row>
    <row r="1201" spans="1:11" x14ac:dyDescent="0.3">
      <c r="A1201" s="3">
        <v>44014</v>
      </c>
      <c r="B1201">
        <v>12947</v>
      </c>
      <c r="E1201">
        <v>12855</v>
      </c>
      <c r="H1201">
        <v>12965</v>
      </c>
      <c r="K1201">
        <v>12785</v>
      </c>
    </row>
    <row r="1202" spans="1:11" x14ac:dyDescent="0.3">
      <c r="A1202" s="3">
        <v>44013</v>
      </c>
      <c r="B1202">
        <v>12847</v>
      </c>
      <c r="E1202">
        <v>12805</v>
      </c>
      <c r="H1202">
        <v>12875</v>
      </c>
      <c r="K1202">
        <v>12605</v>
      </c>
    </row>
    <row r="1203" spans="1:11" x14ac:dyDescent="0.3">
      <c r="A1203" s="3">
        <v>44012</v>
      </c>
      <c r="B1203">
        <v>12805</v>
      </c>
      <c r="E1203">
        <v>12795</v>
      </c>
      <c r="H1203">
        <v>12880</v>
      </c>
      <c r="K1203">
        <v>12710</v>
      </c>
    </row>
    <row r="1204" spans="1:11" x14ac:dyDescent="0.3">
      <c r="A1204" s="3">
        <v>44011</v>
      </c>
      <c r="B1204">
        <v>12806</v>
      </c>
      <c r="E1204">
        <v>12685</v>
      </c>
      <c r="H1204">
        <v>12830</v>
      </c>
      <c r="K1204">
        <v>12565</v>
      </c>
    </row>
    <row r="1205" spans="1:11" x14ac:dyDescent="0.3">
      <c r="A1205" s="3">
        <v>44008</v>
      </c>
      <c r="B1205">
        <v>12684</v>
      </c>
      <c r="E1205">
        <v>12500</v>
      </c>
      <c r="H1205">
        <v>12805</v>
      </c>
      <c r="K1205">
        <v>12500</v>
      </c>
    </row>
    <row r="1206" spans="1:11" x14ac:dyDescent="0.3">
      <c r="A1206" s="3">
        <v>44007</v>
      </c>
      <c r="B1206">
        <v>12440</v>
      </c>
      <c r="E1206">
        <v>12515</v>
      </c>
      <c r="H1206">
        <v>12555</v>
      </c>
      <c r="K1206">
        <v>12425</v>
      </c>
    </row>
    <row r="1207" spans="1:11" x14ac:dyDescent="0.3">
      <c r="A1207" s="3">
        <v>44006</v>
      </c>
      <c r="B1207">
        <v>12547</v>
      </c>
      <c r="E1207">
        <v>12710</v>
      </c>
      <c r="H1207">
        <v>12760</v>
      </c>
      <c r="K1207">
        <v>12505</v>
      </c>
    </row>
    <row r="1208" spans="1:11" x14ac:dyDescent="0.3">
      <c r="A1208" s="3">
        <v>44005</v>
      </c>
      <c r="B1208">
        <v>12721</v>
      </c>
      <c r="E1208">
        <v>12635</v>
      </c>
      <c r="H1208">
        <v>12745</v>
      </c>
      <c r="K1208">
        <v>12525</v>
      </c>
    </row>
    <row r="1209" spans="1:11" x14ac:dyDescent="0.3">
      <c r="A1209" s="3">
        <v>44004</v>
      </c>
      <c r="B1209">
        <v>12647</v>
      </c>
      <c r="E1209">
        <v>12765</v>
      </c>
      <c r="H1209">
        <v>12815</v>
      </c>
      <c r="K1209">
        <v>12620</v>
      </c>
    </row>
    <row r="1210" spans="1:11" x14ac:dyDescent="0.3">
      <c r="A1210" s="3">
        <v>44001</v>
      </c>
      <c r="B1210">
        <v>12769</v>
      </c>
      <c r="E1210">
        <v>12880</v>
      </c>
      <c r="H1210">
        <v>13020</v>
      </c>
      <c r="K1210">
        <v>12720</v>
      </c>
    </row>
    <row r="1211" spans="1:11" x14ac:dyDescent="0.3">
      <c r="A1211" s="3">
        <v>44000</v>
      </c>
      <c r="B1211">
        <v>12894</v>
      </c>
      <c r="E1211">
        <v>12840</v>
      </c>
      <c r="H1211">
        <v>12950</v>
      </c>
      <c r="K1211">
        <v>12760</v>
      </c>
    </row>
    <row r="1212" spans="1:11" x14ac:dyDescent="0.3">
      <c r="A1212" s="3">
        <v>43999</v>
      </c>
      <c r="B1212">
        <v>12871</v>
      </c>
      <c r="E1212">
        <v>13020</v>
      </c>
      <c r="H1212">
        <v>13045</v>
      </c>
      <c r="K1212">
        <v>12815</v>
      </c>
    </row>
    <row r="1213" spans="1:11" x14ac:dyDescent="0.3">
      <c r="A1213" s="3">
        <v>43998</v>
      </c>
      <c r="B1213">
        <v>13024</v>
      </c>
      <c r="E1213">
        <v>12885</v>
      </c>
      <c r="H1213">
        <v>13035</v>
      </c>
      <c r="K1213">
        <v>12835</v>
      </c>
    </row>
    <row r="1214" spans="1:11" x14ac:dyDescent="0.3">
      <c r="A1214" s="3">
        <v>43997</v>
      </c>
      <c r="B1214">
        <v>12741</v>
      </c>
      <c r="E1214">
        <v>12670</v>
      </c>
      <c r="H1214">
        <v>12870</v>
      </c>
      <c r="K1214">
        <v>12470</v>
      </c>
    </row>
    <row r="1215" spans="1:11" x14ac:dyDescent="0.3">
      <c r="A1215" s="3">
        <v>43994</v>
      </c>
      <c r="B1215">
        <v>12665</v>
      </c>
      <c r="E1215">
        <v>12670</v>
      </c>
      <c r="H1215">
        <v>12825</v>
      </c>
      <c r="K1215">
        <v>12535</v>
      </c>
    </row>
    <row r="1216" spans="1:11" x14ac:dyDescent="0.3">
      <c r="A1216" s="3">
        <v>43993</v>
      </c>
      <c r="B1216">
        <v>12656</v>
      </c>
      <c r="E1216">
        <v>13020</v>
      </c>
      <c r="H1216">
        <v>13045</v>
      </c>
      <c r="K1216">
        <v>12600</v>
      </c>
    </row>
    <row r="1217" spans="1:11" x14ac:dyDescent="0.3">
      <c r="A1217" s="3">
        <v>43992</v>
      </c>
      <c r="B1217">
        <v>13007</v>
      </c>
      <c r="E1217">
        <v>12880</v>
      </c>
      <c r="H1217">
        <v>13065</v>
      </c>
      <c r="K1217">
        <v>12810</v>
      </c>
    </row>
    <row r="1218" spans="1:11" x14ac:dyDescent="0.3">
      <c r="A1218" s="3">
        <v>43991</v>
      </c>
      <c r="B1218">
        <v>12913</v>
      </c>
      <c r="E1218">
        <v>13060</v>
      </c>
      <c r="H1218">
        <v>13100</v>
      </c>
      <c r="K1218">
        <v>12720</v>
      </c>
    </row>
    <row r="1219" spans="1:11" x14ac:dyDescent="0.3">
      <c r="A1219" s="3">
        <v>43990</v>
      </c>
      <c r="B1219">
        <v>13064</v>
      </c>
      <c r="E1219">
        <v>12945</v>
      </c>
      <c r="H1219">
        <v>13115</v>
      </c>
      <c r="K1219">
        <v>12870</v>
      </c>
    </row>
    <row r="1220" spans="1:11" x14ac:dyDescent="0.3">
      <c r="A1220" s="3">
        <v>43987</v>
      </c>
      <c r="B1220">
        <v>12991</v>
      </c>
      <c r="E1220">
        <v>12800</v>
      </c>
      <c r="H1220">
        <v>13015</v>
      </c>
      <c r="K1220">
        <v>12745</v>
      </c>
    </row>
    <row r="1221" spans="1:11" x14ac:dyDescent="0.3">
      <c r="A1221" s="3">
        <v>43986</v>
      </c>
      <c r="B1221">
        <v>12773</v>
      </c>
      <c r="E1221">
        <v>12790</v>
      </c>
      <c r="H1221">
        <v>12845</v>
      </c>
      <c r="K1221">
        <v>12530</v>
      </c>
    </row>
    <row r="1222" spans="1:11" x14ac:dyDescent="0.3">
      <c r="A1222" s="3">
        <v>43985</v>
      </c>
      <c r="B1222">
        <v>12867</v>
      </c>
      <c r="E1222">
        <v>12865</v>
      </c>
      <c r="H1222">
        <v>12925</v>
      </c>
      <c r="K1222">
        <v>12665</v>
      </c>
    </row>
    <row r="1223" spans="1:11" x14ac:dyDescent="0.3">
      <c r="A1223" s="3">
        <v>43984</v>
      </c>
      <c r="B1223">
        <v>12853</v>
      </c>
      <c r="E1223">
        <v>12585</v>
      </c>
      <c r="H1223">
        <v>12885</v>
      </c>
      <c r="K1223">
        <v>12545</v>
      </c>
    </row>
    <row r="1224" spans="1:11" x14ac:dyDescent="0.3">
      <c r="A1224" s="3">
        <v>43983</v>
      </c>
      <c r="B1224">
        <v>12626</v>
      </c>
      <c r="E1224">
        <v>12400</v>
      </c>
      <c r="H1224">
        <v>12680</v>
      </c>
      <c r="K1224">
        <v>12400</v>
      </c>
    </row>
    <row r="1225" spans="1:11" x14ac:dyDescent="0.3">
      <c r="A1225" s="3">
        <v>43980</v>
      </c>
      <c r="B1225">
        <v>12324</v>
      </c>
      <c r="E1225">
        <v>12185</v>
      </c>
      <c r="H1225">
        <v>12395</v>
      </c>
      <c r="K1225">
        <v>12130</v>
      </c>
    </row>
    <row r="1226" spans="1:11" x14ac:dyDescent="0.3">
      <c r="A1226" s="3">
        <v>43979</v>
      </c>
      <c r="B1226">
        <v>12246</v>
      </c>
      <c r="E1226">
        <v>12155</v>
      </c>
      <c r="H1226">
        <v>12305</v>
      </c>
      <c r="K1226">
        <v>12135</v>
      </c>
    </row>
    <row r="1227" spans="1:11" x14ac:dyDescent="0.3">
      <c r="A1227" s="3">
        <v>43978</v>
      </c>
      <c r="B1227">
        <v>12116</v>
      </c>
      <c r="E1227">
        <v>12310</v>
      </c>
      <c r="H1227">
        <v>12335</v>
      </c>
      <c r="K1227">
        <v>12090</v>
      </c>
    </row>
    <row r="1228" spans="1:11" x14ac:dyDescent="0.3">
      <c r="A1228" s="3">
        <v>43977</v>
      </c>
      <c r="B1228">
        <v>12341</v>
      </c>
      <c r="E1228">
        <v>12215</v>
      </c>
      <c r="H1228">
        <v>12415</v>
      </c>
      <c r="K1228">
        <v>12195</v>
      </c>
    </row>
    <row r="1229" spans="1:11" x14ac:dyDescent="0.3">
      <c r="A1229" s="3">
        <v>43973</v>
      </c>
      <c r="B1229">
        <v>12250</v>
      </c>
      <c r="E1229">
        <v>12420</v>
      </c>
      <c r="H1229">
        <v>12655</v>
      </c>
      <c r="K1229">
        <v>12105</v>
      </c>
    </row>
    <row r="1230" spans="1:11" x14ac:dyDescent="0.3">
      <c r="A1230" s="3">
        <v>43972</v>
      </c>
      <c r="B1230">
        <v>12778</v>
      </c>
      <c r="E1230">
        <v>12700</v>
      </c>
      <c r="H1230">
        <v>12910</v>
      </c>
      <c r="K1230">
        <v>12410</v>
      </c>
    </row>
    <row r="1231" spans="1:11" x14ac:dyDescent="0.3">
      <c r="A1231" s="3">
        <v>43971</v>
      </c>
      <c r="B1231">
        <v>12667</v>
      </c>
      <c r="E1231">
        <v>12465</v>
      </c>
      <c r="H1231">
        <v>12710</v>
      </c>
      <c r="K1231">
        <v>12385</v>
      </c>
    </row>
    <row r="1232" spans="1:11" x14ac:dyDescent="0.3">
      <c r="A1232" s="3">
        <v>43970</v>
      </c>
      <c r="B1232">
        <v>12453</v>
      </c>
      <c r="E1232">
        <v>12285</v>
      </c>
      <c r="H1232">
        <v>12480</v>
      </c>
      <c r="K1232">
        <v>12230</v>
      </c>
    </row>
    <row r="1233" spans="1:11" x14ac:dyDescent="0.3">
      <c r="A1233" s="3">
        <v>43969</v>
      </c>
      <c r="B1233">
        <v>12250</v>
      </c>
      <c r="E1233">
        <v>11860</v>
      </c>
      <c r="H1233">
        <v>12270</v>
      </c>
      <c r="K1233">
        <v>11840</v>
      </c>
    </row>
    <row r="1234" spans="1:11" x14ac:dyDescent="0.3">
      <c r="A1234" s="3">
        <v>43966</v>
      </c>
      <c r="B1234">
        <v>11855</v>
      </c>
      <c r="E1234">
        <v>12080</v>
      </c>
      <c r="H1234">
        <v>12110</v>
      </c>
      <c r="K1234">
        <v>11820</v>
      </c>
    </row>
    <row r="1235" spans="1:11" x14ac:dyDescent="0.3">
      <c r="A1235" s="3">
        <v>43965</v>
      </c>
      <c r="B1235">
        <v>12072</v>
      </c>
      <c r="E1235">
        <v>12240</v>
      </c>
      <c r="H1235">
        <v>12315</v>
      </c>
      <c r="K1235">
        <v>11965</v>
      </c>
    </row>
    <row r="1236" spans="1:11" x14ac:dyDescent="0.3">
      <c r="A1236" s="3">
        <v>43964</v>
      </c>
      <c r="B1236">
        <v>12254</v>
      </c>
      <c r="E1236">
        <v>12280</v>
      </c>
      <c r="H1236">
        <v>12350</v>
      </c>
      <c r="K1236">
        <v>12135</v>
      </c>
    </row>
    <row r="1237" spans="1:11" x14ac:dyDescent="0.3">
      <c r="A1237" s="3">
        <v>43963</v>
      </c>
      <c r="B1237">
        <v>12324</v>
      </c>
      <c r="E1237">
        <v>12390</v>
      </c>
      <c r="H1237">
        <v>12475</v>
      </c>
      <c r="K1237">
        <v>12230</v>
      </c>
    </row>
    <row r="1238" spans="1:11" x14ac:dyDescent="0.3">
      <c r="A1238" s="3">
        <v>43962</v>
      </c>
      <c r="B1238">
        <v>12354</v>
      </c>
      <c r="E1238">
        <v>12400</v>
      </c>
      <c r="H1238">
        <v>12500</v>
      </c>
      <c r="K1238">
        <v>12215</v>
      </c>
    </row>
    <row r="1239" spans="1:11" x14ac:dyDescent="0.3">
      <c r="A1239" s="3">
        <v>43958</v>
      </c>
      <c r="B1239">
        <v>12330</v>
      </c>
      <c r="E1239">
        <v>12320</v>
      </c>
      <c r="H1239">
        <v>12400</v>
      </c>
      <c r="K1239">
        <v>12170</v>
      </c>
    </row>
    <row r="1240" spans="1:11" x14ac:dyDescent="0.3">
      <c r="A1240" s="3">
        <v>43957</v>
      </c>
      <c r="B1240">
        <v>12303</v>
      </c>
      <c r="E1240">
        <v>12040</v>
      </c>
      <c r="H1240">
        <v>12335</v>
      </c>
      <c r="K1240">
        <v>11875</v>
      </c>
    </row>
    <row r="1241" spans="1:11" x14ac:dyDescent="0.3">
      <c r="A1241" s="3">
        <v>43956</v>
      </c>
      <c r="B1241">
        <v>12002</v>
      </c>
      <c r="E1241">
        <v>11815</v>
      </c>
      <c r="H1241">
        <v>12050</v>
      </c>
      <c r="K1241">
        <v>11800</v>
      </c>
    </row>
    <row r="1242" spans="1:11" x14ac:dyDescent="0.3">
      <c r="A1242" s="3">
        <v>43955</v>
      </c>
      <c r="B1242">
        <v>11812</v>
      </c>
      <c r="E1242">
        <v>11885</v>
      </c>
      <c r="H1242">
        <v>11970</v>
      </c>
      <c r="K1242">
        <v>11800</v>
      </c>
    </row>
    <row r="1243" spans="1:11" x14ac:dyDescent="0.3">
      <c r="A1243" s="3">
        <v>43952</v>
      </c>
      <c r="B1243">
        <v>11955</v>
      </c>
      <c r="E1243">
        <v>12120</v>
      </c>
      <c r="H1243">
        <v>12200</v>
      </c>
      <c r="K1243">
        <v>11835</v>
      </c>
    </row>
    <row r="1244" spans="1:11" x14ac:dyDescent="0.3">
      <c r="A1244" s="3">
        <v>43951</v>
      </c>
      <c r="B1244">
        <v>12192</v>
      </c>
      <c r="E1244">
        <v>12320</v>
      </c>
      <c r="H1244">
        <v>12355</v>
      </c>
      <c r="K1244">
        <v>12130</v>
      </c>
    </row>
    <row r="1245" spans="1:11" x14ac:dyDescent="0.3">
      <c r="A1245" s="3">
        <v>43950</v>
      </c>
      <c r="B1245">
        <v>12315</v>
      </c>
      <c r="E1245">
        <v>12320</v>
      </c>
      <c r="H1245">
        <v>12370</v>
      </c>
      <c r="K1245">
        <v>12185</v>
      </c>
    </row>
    <row r="1246" spans="1:11" x14ac:dyDescent="0.3">
      <c r="A1246" s="3">
        <v>43949</v>
      </c>
      <c r="B1246">
        <v>12294</v>
      </c>
      <c r="E1246">
        <v>12250</v>
      </c>
      <c r="H1246">
        <v>12440</v>
      </c>
      <c r="K1246">
        <v>12080</v>
      </c>
    </row>
    <row r="1247" spans="1:11" x14ac:dyDescent="0.3">
      <c r="A1247" s="3">
        <v>43948</v>
      </c>
      <c r="B1247">
        <v>12244</v>
      </c>
      <c r="E1247">
        <v>12260</v>
      </c>
      <c r="H1247">
        <v>12595</v>
      </c>
      <c r="K1247">
        <v>12155</v>
      </c>
    </row>
    <row r="1248" spans="1:11" x14ac:dyDescent="0.3">
      <c r="A1248" s="3">
        <v>43945</v>
      </c>
      <c r="B1248">
        <v>12246</v>
      </c>
      <c r="E1248">
        <v>12170</v>
      </c>
      <c r="H1248">
        <v>12315</v>
      </c>
      <c r="K1248">
        <v>12045</v>
      </c>
    </row>
    <row r="1249" spans="1:11" x14ac:dyDescent="0.3">
      <c r="A1249" s="3">
        <v>43944</v>
      </c>
      <c r="B1249">
        <v>12169</v>
      </c>
      <c r="E1249">
        <v>11910</v>
      </c>
      <c r="H1249">
        <v>12240</v>
      </c>
      <c r="K1249">
        <v>11880</v>
      </c>
    </row>
    <row r="1250" spans="1:11" x14ac:dyDescent="0.3">
      <c r="A1250" s="3">
        <v>43943</v>
      </c>
      <c r="B1250">
        <v>12015</v>
      </c>
      <c r="E1250">
        <v>12200</v>
      </c>
      <c r="H1250">
        <v>12225</v>
      </c>
      <c r="K1250">
        <v>11775</v>
      </c>
    </row>
    <row r="1251" spans="1:11" x14ac:dyDescent="0.3">
      <c r="A1251" s="3">
        <v>43942</v>
      </c>
      <c r="B1251">
        <v>12197</v>
      </c>
      <c r="E1251">
        <v>12470</v>
      </c>
      <c r="H1251">
        <v>12500</v>
      </c>
      <c r="K1251">
        <v>12130</v>
      </c>
    </row>
    <row r="1252" spans="1:11" x14ac:dyDescent="0.3">
      <c r="A1252" s="3">
        <v>43941</v>
      </c>
      <c r="B1252">
        <v>12514</v>
      </c>
      <c r="E1252">
        <v>12055</v>
      </c>
      <c r="H1252">
        <v>12535</v>
      </c>
      <c r="K1252">
        <v>11920</v>
      </c>
    </row>
    <row r="1253" spans="1:11" x14ac:dyDescent="0.3">
      <c r="A1253" s="3">
        <v>43938</v>
      </c>
      <c r="B1253">
        <v>12042</v>
      </c>
      <c r="E1253">
        <v>11810</v>
      </c>
      <c r="H1253">
        <v>12070</v>
      </c>
      <c r="K1253">
        <v>11785</v>
      </c>
    </row>
    <row r="1254" spans="1:11" x14ac:dyDescent="0.3">
      <c r="A1254" s="3">
        <v>43937</v>
      </c>
      <c r="B1254">
        <v>11764</v>
      </c>
      <c r="E1254">
        <v>11775</v>
      </c>
      <c r="H1254">
        <v>11795</v>
      </c>
      <c r="K1254">
        <v>11620</v>
      </c>
    </row>
    <row r="1255" spans="1:11" x14ac:dyDescent="0.3">
      <c r="A1255" s="3">
        <v>43936</v>
      </c>
      <c r="B1255">
        <v>11773</v>
      </c>
      <c r="E1255">
        <v>11865</v>
      </c>
      <c r="H1255">
        <v>12000</v>
      </c>
      <c r="K1255">
        <v>11740</v>
      </c>
    </row>
    <row r="1256" spans="1:11" x14ac:dyDescent="0.3">
      <c r="A1256" s="3">
        <v>43935</v>
      </c>
      <c r="B1256">
        <v>11889</v>
      </c>
      <c r="E1256">
        <v>11720</v>
      </c>
      <c r="H1256">
        <v>11905</v>
      </c>
      <c r="K1256">
        <v>11715</v>
      </c>
    </row>
    <row r="1257" spans="1:11" x14ac:dyDescent="0.3">
      <c r="A1257" s="3">
        <v>43930</v>
      </c>
      <c r="B1257">
        <v>11672</v>
      </c>
      <c r="E1257">
        <v>11520</v>
      </c>
      <c r="H1257">
        <v>11705</v>
      </c>
      <c r="K1257">
        <v>11475</v>
      </c>
    </row>
    <row r="1258" spans="1:11" x14ac:dyDescent="0.3">
      <c r="A1258" s="3">
        <v>43929</v>
      </c>
      <c r="B1258">
        <v>11507</v>
      </c>
      <c r="E1258">
        <v>11415</v>
      </c>
      <c r="H1258">
        <v>11590</v>
      </c>
      <c r="K1258">
        <v>11330</v>
      </c>
    </row>
    <row r="1259" spans="1:11" x14ac:dyDescent="0.3">
      <c r="A1259" s="3">
        <v>43928</v>
      </c>
      <c r="B1259">
        <v>11471</v>
      </c>
      <c r="E1259">
        <v>11320</v>
      </c>
      <c r="H1259">
        <v>11520</v>
      </c>
      <c r="K1259">
        <v>11295</v>
      </c>
    </row>
    <row r="1260" spans="1:11" x14ac:dyDescent="0.3">
      <c r="A1260" s="3">
        <v>43927</v>
      </c>
      <c r="B1260">
        <v>11289</v>
      </c>
      <c r="E1260">
        <v>11225</v>
      </c>
      <c r="H1260">
        <v>11310</v>
      </c>
      <c r="K1260">
        <v>11200</v>
      </c>
    </row>
    <row r="1261" spans="1:11" x14ac:dyDescent="0.3">
      <c r="A1261" s="3">
        <v>43924</v>
      </c>
      <c r="B1261">
        <v>11239</v>
      </c>
      <c r="E1261">
        <v>11340</v>
      </c>
      <c r="H1261">
        <v>11355</v>
      </c>
      <c r="K1261">
        <v>11200</v>
      </c>
    </row>
    <row r="1262" spans="1:11" x14ac:dyDescent="0.3">
      <c r="A1262" s="3">
        <v>43923</v>
      </c>
      <c r="B1262">
        <v>11313</v>
      </c>
      <c r="E1262">
        <v>11260</v>
      </c>
      <c r="H1262">
        <v>11365</v>
      </c>
      <c r="K1262">
        <v>10950</v>
      </c>
    </row>
    <row r="1263" spans="1:11" x14ac:dyDescent="0.3">
      <c r="A1263" s="3">
        <v>43922</v>
      </c>
      <c r="B1263">
        <v>11261</v>
      </c>
      <c r="E1263">
        <v>11435</v>
      </c>
      <c r="H1263">
        <v>11435</v>
      </c>
      <c r="K1263">
        <v>11235</v>
      </c>
    </row>
    <row r="1264" spans="1:11" x14ac:dyDescent="0.3">
      <c r="A1264" s="3">
        <v>43921</v>
      </c>
      <c r="B1264">
        <v>11484</v>
      </c>
      <c r="E1264">
        <v>11330</v>
      </c>
      <c r="H1264">
        <v>11500</v>
      </c>
      <c r="K1264">
        <v>11230</v>
      </c>
    </row>
    <row r="1265" spans="1:11" x14ac:dyDescent="0.3">
      <c r="A1265" s="3">
        <v>43920</v>
      </c>
      <c r="B1265">
        <v>11320</v>
      </c>
      <c r="E1265">
        <v>11390</v>
      </c>
      <c r="H1265">
        <v>11455</v>
      </c>
      <c r="K1265">
        <v>11260</v>
      </c>
    </row>
    <row r="1266" spans="1:11" x14ac:dyDescent="0.3">
      <c r="A1266" s="3">
        <v>43917</v>
      </c>
      <c r="B1266">
        <v>11355</v>
      </c>
      <c r="E1266">
        <v>11255</v>
      </c>
      <c r="H1266">
        <v>11430</v>
      </c>
      <c r="K1266">
        <v>11215</v>
      </c>
    </row>
    <row r="1267" spans="1:11" x14ac:dyDescent="0.3">
      <c r="A1267" s="3">
        <v>43916</v>
      </c>
      <c r="B1267">
        <v>11211</v>
      </c>
      <c r="E1267">
        <v>11300</v>
      </c>
      <c r="H1267">
        <v>11325</v>
      </c>
      <c r="K1267">
        <v>11110</v>
      </c>
    </row>
    <row r="1268" spans="1:11" x14ac:dyDescent="0.3">
      <c r="A1268" s="3">
        <v>43915</v>
      </c>
      <c r="B1268">
        <v>11289</v>
      </c>
      <c r="E1268">
        <v>11330</v>
      </c>
      <c r="H1268">
        <v>11350</v>
      </c>
      <c r="K1268">
        <v>11100</v>
      </c>
    </row>
    <row r="1269" spans="1:11" x14ac:dyDescent="0.3">
      <c r="A1269" s="3">
        <v>43914</v>
      </c>
      <c r="B1269">
        <v>11258</v>
      </c>
      <c r="E1269">
        <v>11030</v>
      </c>
      <c r="H1269">
        <v>11300</v>
      </c>
      <c r="K1269">
        <v>10995</v>
      </c>
    </row>
    <row r="1270" spans="1:11" x14ac:dyDescent="0.3">
      <c r="A1270" s="3">
        <v>43913</v>
      </c>
      <c r="B1270">
        <v>10880</v>
      </c>
      <c r="E1270">
        <v>11190</v>
      </c>
      <c r="H1270">
        <v>11290</v>
      </c>
      <c r="K1270">
        <v>10865</v>
      </c>
    </row>
    <row r="1271" spans="1:11" x14ac:dyDescent="0.3">
      <c r="A1271" s="3">
        <v>43910</v>
      </c>
      <c r="B1271">
        <v>11225</v>
      </c>
      <c r="E1271">
        <v>11300</v>
      </c>
      <c r="H1271">
        <v>11700</v>
      </c>
      <c r="K1271">
        <v>11224</v>
      </c>
    </row>
    <row r="1272" spans="1:11" x14ac:dyDescent="0.3">
      <c r="A1272" s="3">
        <v>43909</v>
      </c>
      <c r="B1272">
        <v>11250</v>
      </c>
      <c r="E1272">
        <v>11455</v>
      </c>
      <c r="H1272">
        <v>11650</v>
      </c>
      <c r="K1272">
        <v>11085</v>
      </c>
    </row>
    <row r="1273" spans="1:11" x14ac:dyDescent="0.3">
      <c r="A1273" s="3">
        <v>43908</v>
      </c>
      <c r="B1273">
        <v>11395</v>
      </c>
      <c r="E1273">
        <v>11910</v>
      </c>
      <c r="H1273">
        <v>12165</v>
      </c>
      <c r="K1273">
        <v>11305</v>
      </c>
    </row>
    <row r="1274" spans="1:11" x14ac:dyDescent="0.3">
      <c r="A1274" s="3">
        <v>43907</v>
      </c>
      <c r="B1274">
        <v>11780</v>
      </c>
      <c r="E1274">
        <v>12040</v>
      </c>
      <c r="H1274">
        <v>12295</v>
      </c>
      <c r="K1274">
        <v>11775</v>
      </c>
    </row>
    <row r="1275" spans="1:11" x14ac:dyDescent="0.3">
      <c r="A1275" s="3">
        <v>43906</v>
      </c>
      <c r="B1275">
        <v>11935</v>
      </c>
      <c r="E1275">
        <v>12225</v>
      </c>
      <c r="H1275">
        <v>12465</v>
      </c>
      <c r="K1275">
        <v>11670</v>
      </c>
    </row>
    <row r="1276" spans="1:11" x14ac:dyDescent="0.3">
      <c r="A1276" s="3">
        <v>43903</v>
      </c>
      <c r="B1276">
        <v>12320</v>
      </c>
      <c r="E1276">
        <v>11915</v>
      </c>
      <c r="H1276">
        <v>12815</v>
      </c>
      <c r="K1276">
        <v>11735</v>
      </c>
    </row>
    <row r="1277" spans="1:11" x14ac:dyDescent="0.3">
      <c r="A1277" s="3">
        <v>43902</v>
      </c>
      <c r="B1277">
        <v>11830</v>
      </c>
      <c r="E1277">
        <v>12420</v>
      </c>
      <c r="H1277">
        <v>12495</v>
      </c>
      <c r="K1277">
        <v>11735</v>
      </c>
    </row>
    <row r="1278" spans="1:11" x14ac:dyDescent="0.3">
      <c r="A1278" s="3">
        <v>43901</v>
      </c>
      <c r="B1278">
        <v>12420</v>
      </c>
      <c r="E1278">
        <v>12775</v>
      </c>
      <c r="H1278">
        <v>12905</v>
      </c>
      <c r="K1278">
        <v>12350</v>
      </c>
    </row>
    <row r="1279" spans="1:11" x14ac:dyDescent="0.3">
      <c r="A1279" s="3">
        <v>43900</v>
      </c>
      <c r="B1279">
        <v>12680</v>
      </c>
      <c r="E1279">
        <v>12640</v>
      </c>
      <c r="H1279">
        <v>12995</v>
      </c>
      <c r="K1279">
        <v>12570</v>
      </c>
    </row>
    <row r="1280" spans="1:11" x14ac:dyDescent="0.3">
      <c r="A1280" s="3">
        <v>43899</v>
      </c>
      <c r="B1280">
        <v>12650</v>
      </c>
      <c r="E1280">
        <v>12760</v>
      </c>
      <c r="H1280">
        <v>12760</v>
      </c>
      <c r="K1280">
        <v>12300</v>
      </c>
    </row>
    <row r="1281" spans="1:11" x14ac:dyDescent="0.3">
      <c r="A1281" s="3">
        <v>43896</v>
      </c>
      <c r="B1281">
        <v>12840</v>
      </c>
      <c r="E1281">
        <v>12850</v>
      </c>
      <c r="H1281">
        <v>12885</v>
      </c>
      <c r="K1281">
        <v>12660</v>
      </c>
    </row>
    <row r="1282" spans="1:11" x14ac:dyDescent="0.3">
      <c r="A1282" s="3">
        <v>43895</v>
      </c>
      <c r="B1282">
        <v>12890</v>
      </c>
      <c r="E1282">
        <v>12715</v>
      </c>
      <c r="H1282">
        <v>12915</v>
      </c>
      <c r="K1282">
        <v>12675</v>
      </c>
    </row>
    <row r="1283" spans="1:11" x14ac:dyDescent="0.3">
      <c r="A1283" s="3">
        <v>43894</v>
      </c>
      <c r="B1283">
        <v>12680</v>
      </c>
      <c r="E1283">
        <v>12690</v>
      </c>
      <c r="H1283">
        <v>12820</v>
      </c>
      <c r="K1283">
        <v>12610</v>
      </c>
    </row>
    <row r="1284" spans="1:11" x14ac:dyDescent="0.3">
      <c r="A1284" s="3">
        <v>43893</v>
      </c>
      <c r="B1284">
        <v>12685</v>
      </c>
      <c r="E1284">
        <v>12735</v>
      </c>
      <c r="H1284">
        <v>12925</v>
      </c>
      <c r="K1284">
        <v>12500</v>
      </c>
    </row>
    <row r="1285" spans="1:11" x14ac:dyDescent="0.3">
      <c r="A1285" s="3">
        <v>43892</v>
      </c>
      <c r="B1285">
        <v>12700</v>
      </c>
      <c r="E1285">
        <v>12220</v>
      </c>
      <c r="H1285">
        <v>12745</v>
      </c>
      <c r="K1285">
        <v>12220</v>
      </c>
    </row>
    <row r="1286" spans="1:11" x14ac:dyDescent="0.3">
      <c r="A1286" s="3">
        <v>43889</v>
      </c>
      <c r="B1286">
        <v>12255</v>
      </c>
      <c r="E1286">
        <v>12405</v>
      </c>
      <c r="H1286">
        <v>12420</v>
      </c>
      <c r="K1286">
        <v>12140</v>
      </c>
    </row>
    <row r="1287" spans="1:11" x14ac:dyDescent="0.3">
      <c r="A1287" s="3">
        <v>43888</v>
      </c>
      <c r="B1287">
        <v>12375</v>
      </c>
      <c r="E1287">
        <v>12460</v>
      </c>
      <c r="H1287">
        <v>12555</v>
      </c>
      <c r="K1287">
        <v>12285</v>
      </c>
    </row>
    <row r="1288" spans="1:11" x14ac:dyDescent="0.3">
      <c r="A1288" s="3">
        <v>43887</v>
      </c>
      <c r="B1288">
        <v>12550</v>
      </c>
      <c r="E1288">
        <v>12520</v>
      </c>
      <c r="H1288">
        <v>12590</v>
      </c>
      <c r="K1288">
        <v>12350</v>
      </c>
    </row>
    <row r="1289" spans="1:11" x14ac:dyDescent="0.3">
      <c r="A1289" s="3">
        <v>43886</v>
      </c>
      <c r="B1289">
        <v>12450</v>
      </c>
      <c r="E1289">
        <v>12500</v>
      </c>
      <c r="H1289">
        <v>12765</v>
      </c>
      <c r="K1289">
        <v>12445</v>
      </c>
    </row>
    <row r="1290" spans="1:11" x14ac:dyDescent="0.3">
      <c r="A1290" s="3">
        <v>43885</v>
      </c>
      <c r="B1290">
        <v>12430</v>
      </c>
      <c r="E1290">
        <v>12500</v>
      </c>
      <c r="H1290">
        <v>12670</v>
      </c>
      <c r="K1290">
        <v>12370</v>
      </c>
    </row>
    <row r="1291" spans="1:11" x14ac:dyDescent="0.3">
      <c r="A1291" s="3">
        <v>43882</v>
      </c>
      <c r="B1291">
        <v>12530</v>
      </c>
      <c r="E1291">
        <v>12755</v>
      </c>
      <c r="H1291">
        <v>12785</v>
      </c>
      <c r="K1291">
        <v>12500</v>
      </c>
    </row>
    <row r="1292" spans="1:11" x14ac:dyDescent="0.3">
      <c r="A1292" s="3">
        <v>43881</v>
      </c>
      <c r="B1292">
        <v>12670</v>
      </c>
      <c r="E1292">
        <v>12855</v>
      </c>
      <c r="H1292">
        <v>12965</v>
      </c>
      <c r="K1292">
        <v>12650</v>
      </c>
    </row>
    <row r="1293" spans="1:11" x14ac:dyDescent="0.3">
      <c r="A1293" s="3">
        <v>43880</v>
      </c>
      <c r="B1293">
        <v>12830</v>
      </c>
      <c r="E1293">
        <v>12875</v>
      </c>
      <c r="H1293">
        <v>12985</v>
      </c>
      <c r="K1293">
        <v>12690</v>
      </c>
    </row>
    <row r="1294" spans="1:11" x14ac:dyDescent="0.3">
      <c r="A1294" s="3">
        <v>43879</v>
      </c>
      <c r="B1294">
        <v>12820</v>
      </c>
      <c r="E1294">
        <v>13150</v>
      </c>
      <c r="H1294">
        <v>13185</v>
      </c>
      <c r="K1294">
        <v>12770</v>
      </c>
    </row>
    <row r="1295" spans="1:11" x14ac:dyDescent="0.3">
      <c r="A1295" s="3">
        <v>43878</v>
      </c>
      <c r="B1295">
        <v>13110</v>
      </c>
      <c r="E1295">
        <v>13065</v>
      </c>
      <c r="H1295">
        <v>13210</v>
      </c>
      <c r="K1295">
        <v>13055</v>
      </c>
    </row>
    <row r="1296" spans="1:11" x14ac:dyDescent="0.3">
      <c r="A1296" s="3">
        <v>43875</v>
      </c>
      <c r="B1296">
        <v>13015</v>
      </c>
      <c r="E1296">
        <v>13270</v>
      </c>
      <c r="H1296">
        <v>13345</v>
      </c>
      <c r="K1296">
        <v>13010</v>
      </c>
    </row>
    <row r="1297" spans="1:11" x14ac:dyDescent="0.3">
      <c r="A1297" s="3">
        <v>43874</v>
      </c>
      <c r="B1297">
        <v>13285</v>
      </c>
      <c r="E1297">
        <v>13135</v>
      </c>
      <c r="H1297">
        <v>13295</v>
      </c>
      <c r="K1297">
        <v>13050</v>
      </c>
    </row>
    <row r="1298" spans="1:11" x14ac:dyDescent="0.3">
      <c r="A1298" s="3">
        <v>43873</v>
      </c>
      <c r="B1298">
        <v>13100</v>
      </c>
      <c r="E1298">
        <v>13140</v>
      </c>
      <c r="H1298">
        <v>13230</v>
      </c>
      <c r="K1298">
        <v>12934</v>
      </c>
    </row>
    <row r="1299" spans="1:11" x14ac:dyDescent="0.3">
      <c r="A1299" s="3">
        <v>43872</v>
      </c>
      <c r="B1299">
        <v>13110</v>
      </c>
      <c r="E1299">
        <v>12950</v>
      </c>
      <c r="H1299">
        <v>13275</v>
      </c>
      <c r="K1299">
        <v>12950</v>
      </c>
    </row>
    <row r="1300" spans="1:11" x14ac:dyDescent="0.3">
      <c r="A1300" s="3">
        <v>43871</v>
      </c>
      <c r="B1300">
        <v>12885</v>
      </c>
      <c r="E1300">
        <v>12800</v>
      </c>
      <c r="H1300">
        <v>13080</v>
      </c>
      <c r="K1300">
        <v>12800</v>
      </c>
    </row>
    <row r="1301" spans="1:11" x14ac:dyDescent="0.3">
      <c r="A1301" s="3">
        <v>43868</v>
      </c>
      <c r="B1301">
        <v>12770</v>
      </c>
      <c r="E1301">
        <v>13105</v>
      </c>
      <c r="H1301">
        <v>13210</v>
      </c>
      <c r="K1301">
        <v>12755</v>
      </c>
    </row>
    <row r="1302" spans="1:11" x14ac:dyDescent="0.3">
      <c r="A1302" s="3">
        <v>43867</v>
      </c>
      <c r="B1302">
        <v>13060</v>
      </c>
      <c r="E1302">
        <v>13220</v>
      </c>
      <c r="H1302">
        <v>13310</v>
      </c>
      <c r="K1302">
        <v>13059</v>
      </c>
    </row>
    <row r="1303" spans="1:11" x14ac:dyDescent="0.3">
      <c r="A1303" s="3">
        <v>43866</v>
      </c>
      <c r="B1303">
        <v>13160</v>
      </c>
      <c r="E1303">
        <v>12925</v>
      </c>
      <c r="H1303">
        <v>13270</v>
      </c>
      <c r="K1303">
        <v>12925</v>
      </c>
    </row>
    <row r="1304" spans="1:11" x14ac:dyDescent="0.3">
      <c r="A1304" s="3">
        <v>43865</v>
      </c>
      <c r="B1304">
        <v>12830</v>
      </c>
      <c r="E1304">
        <v>12735</v>
      </c>
      <c r="H1304">
        <v>13365</v>
      </c>
      <c r="K1304">
        <v>12735</v>
      </c>
    </row>
    <row r="1305" spans="1:11" x14ac:dyDescent="0.3">
      <c r="A1305" s="3">
        <v>43864</v>
      </c>
      <c r="B1305">
        <v>12725</v>
      </c>
      <c r="E1305">
        <v>12785</v>
      </c>
      <c r="H1305">
        <v>12940</v>
      </c>
      <c r="K1305">
        <v>12695</v>
      </c>
    </row>
    <row r="1306" spans="1:11" x14ac:dyDescent="0.3">
      <c r="A1306" s="3">
        <v>43861</v>
      </c>
      <c r="B1306">
        <v>12850</v>
      </c>
      <c r="E1306">
        <v>12650</v>
      </c>
      <c r="H1306">
        <v>12925</v>
      </c>
      <c r="K1306">
        <v>12550</v>
      </c>
    </row>
    <row r="1307" spans="1:11" x14ac:dyDescent="0.3">
      <c r="A1307" s="3">
        <v>43860</v>
      </c>
      <c r="B1307">
        <v>12620</v>
      </c>
      <c r="E1307">
        <v>12665</v>
      </c>
      <c r="H1307">
        <v>12750</v>
      </c>
      <c r="K1307">
        <v>12525</v>
      </c>
    </row>
    <row r="1308" spans="1:11" x14ac:dyDescent="0.3">
      <c r="A1308" s="3">
        <v>43859</v>
      </c>
      <c r="B1308">
        <v>12550</v>
      </c>
      <c r="E1308">
        <v>12575</v>
      </c>
      <c r="H1308">
        <v>12765</v>
      </c>
      <c r="K1308">
        <v>12510</v>
      </c>
    </row>
    <row r="1309" spans="1:11" x14ac:dyDescent="0.3">
      <c r="A1309" s="3">
        <v>43858</v>
      </c>
      <c r="B1309">
        <v>12550</v>
      </c>
      <c r="E1309">
        <v>12610</v>
      </c>
      <c r="H1309">
        <v>12970</v>
      </c>
      <c r="K1309">
        <v>12549</v>
      </c>
    </row>
    <row r="1310" spans="1:11" x14ac:dyDescent="0.3">
      <c r="A1310" s="3">
        <v>43857</v>
      </c>
      <c r="B1310">
        <v>12615</v>
      </c>
      <c r="E1310">
        <v>12920</v>
      </c>
      <c r="H1310">
        <v>13040</v>
      </c>
      <c r="K1310">
        <v>12560</v>
      </c>
    </row>
    <row r="1311" spans="1:11" x14ac:dyDescent="0.3">
      <c r="A1311" s="3">
        <v>43854</v>
      </c>
      <c r="B1311">
        <v>12950</v>
      </c>
      <c r="E1311">
        <v>13345</v>
      </c>
      <c r="H1311">
        <v>13395</v>
      </c>
      <c r="K1311">
        <v>12935</v>
      </c>
    </row>
    <row r="1312" spans="1:11" x14ac:dyDescent="0.3">
      <c r="A1312" s="3">
        <v>43853</v>
      </c>
      <c r="B1312">
        <v>13350</v>
      </c>
      <c r="E1312">
        <v>13660</v>
      </c>
      <c r="H1312">
        <v>13675</v>
      </c>
      <c r="K1312">
        <v>13310</v>
      </c>
    </row>
    <row r="1313" spans="1:11" x14ac:dyDescent="0.3">
      <c r="A1313" s="3">
        <v>43852</v>
      </c>
      <c r="B1313">
        <v>13640</v>
      </c>
      <c r="E1313">
        <v>13670</v>
      </c>
      <c r="H1313">
        <v>13890</v>
      </c>
      <c r="K1313">
        <v>13505</v>
      </c>
    </row>
    <row r="1314" spans="1:11" x14ac:dyDescent="0.3">
      <c r="A1314" s="3">
        <v>43851</v>
      </c>
      <c r="B1314">
        <v>13665</v>
      </c>
      <c r="E1314">
        <v>14010</v>
      </c>
      <c r="H1314">
        <v>14065</v>
      </c>
      <c r="K1314">
        <v>13640</v>
      </c>
    </row>
    <row r="1315" spans="1:11" x14ac:dyDescent="0.3">
      <c r="A1315" s="3">
        <v>43850</v>
      </c>
      <c r="B1315">
        <v>14020</v>
      </c>
      <c r="E1315">
        <v>13955</v>
      </c>
      <c r="H1315">
        <v>14175</v>
      </c>
      <c r="K1315">
        <v>13835</v>
      </c>
    </row>
    <row r="1316" spans="1:11" x14ac:dyDescent="0.3">
      <c r="A1316" s="3">
        <v>43847</v>
      </c>
      <c r="B1316">
        <v>13910</v>
      </c>
      <c r="E1316">
        <v>13815</v>
      </c>
      <c r="H1316">
        <v>13985</v>
      </c>
      <c r="K1316">
        <v>13805</v>
      </c>
    </row>
    <row r="1317" spans="1:11" x14ac:dyDescent="0.3">
      <c r="A1317" s="3">
        <v>43846</v>
      </c>
      <c r="B1317">
        <v>13775</v>
      </c>
      <c r="E1317">
        <v>14350</v>
      </c>
      <c r="H1317">
        <v>14435</v>
      </c>
      <c r="K1317">
        <v>13760</v>
      </c>
    </row>
    <row r="1318" spans="1:11" x14ac:dyDescent="0.3">
      <c r="A1318" s="3">
        <v>43845</v>
      </c>
      <c r="B1318">
        <v>14340</v>
      </c>
      <c r="E1318">
        <v>13870</v>
      </c>
      <c r="H1318">
        <v>14385</v>
      </c>
      <c r="K1318">
        <v>13715</v>
      </c>
    </row>
    <row r="1319" spans="1:11" x14ac:dyDescent="0.3">
      <c r="A1319" s="3">
        <v>43844</v>
      </c>
      <c r="B1319">
        <v>13870</v>
      </c>
      <c r="E1319">
        <v>14110</v>
      </c>
      <c r="H1319">
        <v>14155</v>
      </c>
      <c r="K1319">
        <v>13645</v>
      </c>
    </row>
    <row r="1320" spans="1:11" x14ac:dyDescent="0.3">
      <c r="A1320" s="3">
        <v>43843</v>
      </c>
      <c r="B1320">
        <v>14095</v>
      </c>
      <c r="E1320">
        <v>14225</v>
      </c>
      <c r="H1320">
        <v>14350</v>
      </c>
      <c r="K1320">
        <v>14055</v>
      </c>
    </row>
    <row r="1321" spans="1:11" x14ac:dyDescent="0.3">
      <c r="A1321" s="3">
        <v>43840</v>
      </c>
      <c r="B1321">
        <v>14190</v>
      </c>
      <c r="E1321">
        <v>14120</v>
      </c>
      <c r="H1321">
        <v>14250</v>
      </c>
      <c r="K1321">
        <v>14055</v>
      </c>
    </row>
    <row r="1322" spans="1:11" x14ac:dyDescent="0.3">
      <c r="A1322" s="3">
        <v>43839</v>
      </c>
      <c r="B1322">
        <v>14085</v>
      </c>
      <c r="E1322">
        <v>14070</v>
      </c>
      <c r="H1322">
        <v>14250</v>
      </c>
      <c r="K1322">
        <v>14060</v>
      </c>
    </row>
    <row r="1323" spans="1:11" x14ac:dyDescent="0.3">
      <c r="A1323" s="3">
        <v>43838</v>
      </c>
      <c r="B1323">
        <v>14050</v>
      </c>
      <c r="E1323">
        <v>13855</v>
      </c>
      <c r="H1323">
        <v>14135</v>
      </c>
      <c r="K1323">
        <v>13755</v>
      </c>
    </row>
    <row r="1324" spans="1:11" x14ac:dyDescent="0.3">
      <c r="A1324" s="3">
        <v>43837</v>
      </c>
      <c r="B1324">
        <v>13935</v>
      </c>
      <c r="E1324">
        <v>13805</v>
      </c>
      <c r="H1324">
        <v>13995</v>
      </c>
      <c r="K1324">
        <v>13680</v>
      </c>
    </row>
    <row r="1325" spans="1:11" x14ac:dyDescent="0.3">
      <c r="A1325" s="3">
        <v>43836</v>
      </c>
      <c r="B1325">
        <v>13820</v>
      </c>
      <c r="E1325">
        <v>13750</v>
      </c>
      <c r="H1325">
        <v>13860</v>
      </c>
      <c r="K1325">
        <v>13625</v>
      </c>
    </row>
    <row r="1326" spans="1:11" x14ac:dyDescent="0.3">
      <c r="A1326" s="3">
        <v>43833</v>
      </c>
      <c r="B1326">
        <v>13755</v>
      </c>
      <c r="E1326">
        <v>14250</v>
      </c>
      <c r="H1326">
        <v>14280</v>
      </c>
      <c r="K1326">
        <v>13740</v>
      </c>
    </row>
    <row r="1327" spans="1:11" x14ac:dyDescent="0.3">
      <c r="A1327" s="3">
        <v>43832</v>
      </c>
      <c r="B1327">
        <v>14260</v>
      </c>
      <c r="E1327">
        <v>14130</v>
      </c>
      <c r="H1327">
        <v>14265</v>
      </c>
      <c r="K1327">
        <v>14040</v>
      </c>
    </row>
    <row r="1328" spans="1:11" x14ac:dyDescent="0.3">
      <c r="A1328" s="3">
        <v>43830</v>
      </c>
      <c r="B1328">
        <v>14025</v>
      </c>
      <c r="E1328">
        <v>14315</v>
      </c>
      <c r="H1328">
        <v>14325</v>
      </c>
      <c r="K1328">
        <v>13910</v>
      </c>
    </row>
    <row r="1329" spans="1:11" x14ac:dyDescent="0.3">
      <c r="A1329" s="3">
        <v>43829</v>
      </c>
      <c r="B1329">
        <v>14315</v>
      </c>
      <c r="E1329">
        <v>14230</v>
      </c>
      <c r="H1329">
        <v>14365</v>
      </c>
      <c r="K1329">
        <v>14165</v>
      </c>
    </row>
    <row r="1330" spans="1:11" x14ac:dyDescent="0.3">
      <c r="A1330" s="3">
        <v>43826</v>
      </c>
      <c r="B1330">
        <v>14210</v>
      </c>
      <c r="E1330">
        <v>14220</v>
      </c>
      <c r="H1330">
        <v>14280</v>
      </c>
      <c r="K1330">
        <v>14035</v>
      </c>
    </row>
    <row r="1331" spans="1:11" x14ac:dyDescent="0.3">
      <c r="A1331" s="3">
        <v>43823</v>
      </c>
      <c r="B1331">
        <v>14340</v>
      </c>
      <c r="E1331">
        <v>14375</v>
      </c>
      <c r="H1331">
        <v>14485</v>
      </c>
      <c r="K1331">
        <v>14195</v>
      </c>
    </row>
    <row r="1332" spans="1:11" x14ac:dyDescent="0.3">
      <c r="A1332" s="3">
        <v>43822</v>
      </c>
      <c r="B1332">
        <v>14350</v>
      </c>
      <c r="E1332">
        <v>14495</v>
      </c>
      <c r="H1332">
        <v>14510</v>
      </c>
      <c r="K1332">
        <v>14340</v>
      </c>
    </row>
    <row r="1333" spans="1:11" x14ac:dyDescent="0.3">
      <c r="A1333" s="3">
        <v>43819</v>
      </c>
      <c r="B1333">
        <v>14525</v>
      </c>
      <c r="E1333">
        <v>14200</v>
      </c>
      <c r="H1333">
        <v>14526</v>
      </c>
      <c r="K1333">
        <v>14160</v>
      </c>
    </row>
    <row r="1334" spans="1:11" x14ac:dyDescent="0.3">
      <c r="A1334" s="3">
        <v>43818</v>
      </c>
      <c r="B1334">
        <v>14170</v>
      </c>
      <c r="E1334">
        <v>13885</v>
      </c>
      <c r="H1334">
        <v>14240</v>
      </c>
      <c r="K1334">
        <v>13875</v>
      </c>
    </row>
    <row r="1335" spans="1:11" x14ac:dyDescent="0.3">
      <c r="A1335" s="3">
        <v>43817</v>
      </c>
      <c r="B1335">
        <v>13870</v>
      </c>
      <c r="E1335">
        <v>14010</v>
      </c>
      <c r="H1335">
        <v>14055</v>
      </c>
      <c r="K1335">
        <v>13820</v>
      </c>
    </row>
    <row r="1336" spans="1:11" x14ac:dyDescent="0.3">
      <c r="A1336" s="3">
        <v>43816</v>
      </c>
      <c r="B1336">
        <v>13960</v>
      </c>
      <c r="E1336">
        <v>14210</v>
      </c>
      <c r="H1336">
        <v>14290</v>
      </c>
      <c r="K1336">
        <v>13959</v>
      </c>
    </row>
    <row r="1337" spans="1:11" x14ac:dyDescent="0.3">
      <c r="A1337" s="3">
        <v>43815</v>
      </c>
      <c r="B1337">
        <v>14200</v>
      </c>
      <c r="E1337">
        <v>14195</v>
      </c>
      <c r="H1337">
        <v>14255</v>
      </c>
      <c r="K1337">
        <v>14015</v>
      </c>
    </row>
    <row r="1338" spans="1:11" x14ac:dyDescent="0.3">
      <c r="A1338" s="3">
        <v>43812</v>
      </c>
      <c r="B1338">
        <v>14170</v>
      </c>
      <c r="E1338">
        <v>14060</v>
      </c>
      <c r="H1338">
        <v>14270</v>
      </c>
      <c r="K1338">
        <v>13955</v>
      </c>
    </row>
    <row r="1339" spans="1:11" x14ac:dyDescent="0.3">
      <c r="A1339" s="3">
        <v>43811</v>
      </c>
      <c r="B1339">
        <v>14100</v>
      </c>
      <c r="E1339">
        <v>13860</v>
      </c>
      <c r="H1339">
        <v>14101</v>
      </c>
      <c r="K1339">
        <v>13700</v>
      </c>
    </row>
    <row r="1340" spans="1:11" x14ac:dyDescent="0.3">
      <c r="A1340" s="3">
        <v>43810</v>
      </c>
      <c r="B1340">
        <v>13850</v>
      </c>
      <c r="E1340">
        <v>13425</v>
      </c>
      <c r="H1340">
        <v>13865</v>
      </c>
      <c r="K1340">
        <v>13380</v>
      </c>
    </row>
    <row r="1341" spans="1:11" x14ac:dyDescent="0.3">
      <c r="A1341" s="3">
        <v>43809</v>
      </c>
      <c r="B1341">
        <v>13405</v>
      </c>
      <c r="E1341">
        <v>13320</v>
      </c>
      <c r="H1341">
        <v>13540</v>
      </c>
      <c r="K1341">
        <v>12900</v>
      </c>
    </row>
    <row r="1342" spans="1:11" x14ac:dyDescent="0.3">
      <c r="A1342" s="3">
        <v>43808</v>
      </c>
      <c r="B1342">
        <v>13340</v>
      </c>
      <c r="E1342">
        <v>13490</v>
      </c>
      <c r="H1342">
        <v>13495</v>
      </c>
      <c r="K1342">
        <v>13170</v>
      </c>
    </row>
    <row r="1343" spans="1:11" x14ac:dyDescent="0.3">
      <c r="A1343" s="3">
        <v>43805</v>
      </c>
      <c r="B1343">
        <v>13475</v>
      </c>
      <c r="E1343">
        <v>13280</v>
      </c>
      <c r="H1343">
        <v>13570</v>
      </c>
      <c r="K1343">
        <v>13280</v>
      </c>
    </row>
    <row r="1344" spans="1:11" x14ac:dyDescent="0.3">
      <c r="A1344" s="3">
        <v>43804</v>
      </c>
      <c r="B1344">
        <v>13275</v>
      </c>
      <c r="E1344">
        <v>13135</v>
      </c>
      <c r="H1344">
        <v>13445</v>
      </c>
      <c r="K1344">
        <v>13030</v>
      </c>
    </row>
    <row r="1345" spans="1:11" x14ac:dyDescent="0.3">
      <c r="A1345" s="3">
        <v>43803</v>
      </c>
      <c r="B1345">
        <v>13120</v>
      </c>
      <c r="E1345">
        <v>13350</v>
      </c>
      <c r="H1345">
        <v>13365</v>
      </c>
      <c r="K1345">
        <v>13115</v>
      </c>
    </row>
    <row r="1346" spans="1:11" x14ac:dyDescent="0.3">
      <c r="A1346" s="3">
        <v>43802</v>
      </c>
      <c r="B1346">
        <v>13375</v>
      </c>
      <c r="E1346">
        <v>13715</v>
      </c>
      <c r="H1346">
        <v>13780</v>
      </c>
      <c r="K1346">
        <v>13205</v>
      </c>
    </row>
    <row r="1347" spans="1:11" x14ac:dyDescent="0.3">
      <c r="A1347" s="3">
        <v>43801</v>
      </c>
      <c r="B1347">
        <v>13715</v>
      </c>
      <c r="E1347">
        <v>13670</v>
      </c>
      <c r="H1347">
        <v>13815</v>
      </c>
      <c r="K1347">
        <v>13610</v>
      </c>
    </row>
    <row r="1348" spans="1:11" x14ac:dyDescent="0.3">
      <c r="A1348" s="3">
        <v>43798</v>
      </c>
      <c r="B1348">
        <v>13670</v>
      </c>
      <c r="E1348">
        <v>13975</v>
      </c>
      <c r="H1348">
        <v>14040</v>
      </c>
      <c r="K1348">
        <v>13650</v>
      </c>
    </row>
    <row r="1349" spans="1:11" x14ac:dyDescent="0.3">
      <c r="A1349" s="3">
        <v>43797</v>
      </c>
      <c r="B1349">
        <v>14010</v>
      </c>
      <c r="E1349">
        <v>14355</v>
      </c>
      <c r="H1349">
        <v>14355</v>
      </c>
      <c r="K1349">
        <v>13930</v>
      </c>
    </row>
    <row r="1350" spans="1:11" x14ac:dyDescent="0.3">
      <c r="A1350" s="3">
        <v>43796</v>
      </c>
      <c r="B1350">
        <v>14380</v>
      </c>
      <c r="E1350">
        <v>14530</v>
      </c>
      <c r="H1350">
        <v>14570</v>
      </c>
      <c r="K1350">
        <v>14335</v>
      </c>
    </row>
    <row r="1351" spans="1:11" x14ac:dyDescent="0.3">
      <c r="A1351" s="3">
        <v>43795</v>
      </c>
      <c r="B1351">
        <v>14595</v>
      </c>
      <c r="E1351">
        <v>14475</v>
      </c>
      <c r="H1351">
        <v>14596</v>
      </c>
      <c r="K1351">
        <v>14350</v>
      </c>
    </row>
    <row r="1352" spans="1:11" x14ac:dyDescent="0.3">
      <c r="A1352" s="3">
        <v>43794</v>
      </c>
      <c r="B1352">
        <v>14480</v>
      </c>
      <c r="E1352">
        <v>14640</v>
      </c>
      <c r="H1352">
        <v>14745</v>
      </c>
      <c r="K1352">
        <v>14435</v>
      </c>
    </row>
    <row r="1353" spans="1:11" x14ac:dyDescent="0.3">
      <c r="A1353" s="3">
        <v>43791</v>
      </c>
      <c r="B1353">
        <v>14635</v>
      </c>
      <c r="E1353">
        <v>14505</v>
      </c>
      <c r="H1353">
        <v>14675</v>
      </c>
      <c r="K1353">
        <v>14220</v>
      </c>
    </row>
    <row r="1354" spans="1:11" x14ac:dyDescent="0.3">
      <c r="A1354" s="3">
        <v>43790</v>
      </c>
      <c r="B1354">
        <v>14485</v>
      </c>
      <c r="E1354">
        <v>14325</v>
      </c>
      <c r="H1354">
        <v>14520</v>
      </c>
      <c r="K1354">
        <v>14150</v>
      </c>
    </row>
    <row r="1355" spans="1:11" x14ac:dyDescent="0.3">
      <c r="A1355" s="3">
        <v>43789</v>
      </c>
      <c r="B1355">
        <v>14360</v>
      </c>
      <c r="E1355">
        <v>14645</v>
      </c>
      <c r="H1355">
        <v>14695</v>
      </c>
      <c r="K1355">
        <v>14290</v>
      </c>
    </row>
    <row r="1356" spans="1:11" x14ac:dyDescent="0.3">
      <c r="A1356" s="3">
        <v>43788</v>
      </c>
      <c r="B1356">
        <v>14690</v>
      </c>
      <c r="E1356">
        <v>14785</v>
      </c>
      <c r="H1356">
        <v>14800</v>
      </c>
      <c r="K1356">
        <v>14475</v>
      </c>
    </row>
    <row r="1357" spans="1:11" x14ac:dyDescent="0.3">
      <c r="A1357" s="3">
        <v>43787</v>
      </c>
      <c r="B1357">
        <v>14845</v>
      </c>
      <c r="E1357">
        <v>14965</v>
      </c>
      <c r="H1357">
        <v>14980</v>
      </c>
      <c r="K1357">
        <v>14615</v>
      </c>
    </row>
    <row r="1358" spans="1:11" x14ac:dyDescent="0.3">
      <c r="A1358" s="3">
        <v>43784</v>
      </c>
      <c r="B1358">
        <v>14975</v>
      </c>
      <c r="E1358">
        <v>15130</v>
      </c>
      <c r="H1358">
        <v>15155</v>
      </c>
      <c r="K1358">
        <v>14930</v>
      </c>
    </row>
    <row r="1359" spans="1:11" x14ac:dyDescent="0.3">
      <c r="A1359" s="3">
        <v>43783</v>
      </c>
      <c r="B1359">
        <v>15150</v>
      </c>
      <c r="E1359">
        <v>15400</v>
      </c>
      <c r="H1359">
        <v>15500</v>
      </c>
      <c r="K1359">
        <v>15070</v>
      </c>
    </row>
    <row r="1360" spans="1:11" x14ac:dyDescent="0.3">
      <c r="A1360" s="3">
        <v>43782</v>
      </c>
      <c r="B1360">
        <v>15380</v>
      </c>
      <c r="E1360">
        <v>15640</v>
      </c>
      <c r="H1360">
        <v>15675</v>
      </c>
      <c r="K1360">
        <v>15379</v>
      </c>
    </row>
    <row r="1361" spans="1:11" x14ac:dyDescent="0.3">
      <c r="A1361" s="3">
        <v>43781</v>
      </c>
      <c r="B1361">
        <v>15660</v>
      </c>
      <c r="E1361">
        <v>15575</v>
      </c>
      <c r="H1361">
        <v>15675</v>
      </c>
      <c r="K1361">
        <v>15385</v>
      </c>
    </row>
    <row r="1362" spans="1:11" x14ac:dyDescent="0.3">
      <c r="A1362" s="3">
        <v>43780</v>
      </c>
      <c r="B1362">
        <v>15565</v>
      </c>
      <c r="E1362">
        <v>16155</v>
      </c>
      <c r="H1362">
        <v>16155</v>
      </c>
      <c r="K1362">
        <v>15500</v>
      </c>
    </row>
    <row r="1363" spans="1:11" x14ac:dyDescent="0.3">
      <c r="A1363" s="3">
        <v>43777</v>
      </c>
      <c r="B1363">
        <v>16190</v>
      </c>
      <c r="E1363">
        <v>16220</v>
      </c>
      <c r="H1363">
        <v>16300</v>
      </c>
      <c r="K1363">
        <v>15845</v>
      </c>
    </row>
    <row r="1364" spans="1:11" x14ac:dyDescent="0.3">
      <c r="A1364" s="3">
        <v>43776</v>
      </c>
      <c r="B1364">
        <v>16200</v>
      </c>
      <c r="E1364">
        <v>16210</v>
      </c>
      <c r="H1364">
        <v>16590</v>
      </c>
      <c r="K1364">
        <v>16170</v>
      </c>
    </row>
    <row r="1365" spans="1:11" x14ac:dyDescent="0.3">
      <c r="A1365" s="3">
        <v>43775</v>
      </c>
      <c r="B1365">
        <v>16245</v>
      </c>
      <c r="E1365">
        <v>16280</v>
      </c>
      <c r="H1365">
        <v>16460</v>
      </c>
      <c r="K1365">
        <v>16120</v>
      </c>
    </row>
    <row r="1366" spans="1:11" x14ac:dyDescent="0.3">
      <c r="A1366" s="3">
        <v>43774</v>
      </c>
      <c r="B1366">
        <v>16280</v>
      </c>
      <c r="E1366">
        <v>16325</v>
      </c>
      <c r="H1366">
        <v>16370</v>
      </c>
      <c r="K1366">
        <v>16165</v>
      </c>
    </row>
    <row r="1367" spans="1:11" x14ac:dyDescent="0.3">
      <c r="A1367" s="3">
        <v>43773</v>
      </c>
      <c r="B1367">
        <v>16380</v>
      </c>
      <c r="E1367">
        <v>16735</v>
      </c>
      <c r="H1367">
        <v>16775</v>
      </c>
      <c r="K1367">
        <v>16280</v>
      </c>
    </row>
    <row r="1368" spans="1:11" x14ac:dyDescent="0.3">
      <c r="A1368" s="3">
        <v>43770</v>
      </c>
      <c r="B1368">
        <v>16775</v>
      </c>
      <c r="E1368">
        <v>16700</v>
      </c>
      <c r="H1368">
        <v>16815</v>
      </c>
      <c r="K1368">
        <v>16650</v>
      </c>
    </row>
    <row r="1369" spans="1:11" x14ac:dyDescent="0.3">
      <c r="A1369" s="3">
        <v>43769</v>
      </c>
      <c r="B1369">
        <v>16645</v>
      </c>
      <c r="E1369">
        <v>16800</v>
      </c>
      <c r="H1369">
        <v>16895</v>
      </c>
      <c r="K1369">
        <v>16525</v>
      </c>
    </row>
    <row r="1370" spans="1:11" x14ac:dyDescent="0.3">
      <c r="A1370" s="3">
        <v>43768</v>
      </c>
      <c r="B1370">
        <v>16780</v>
      </c>
      <c r="E1370">
        <v>16800</v>
      </c>
      <c r="H1370">
        <v>16920</v>
      </c>
      <c r="K1370">
        <v>16705</v>
      </c>
    </row>
    <row r="1371" spans="1:11" x14ac:dyDescent="0.3">
      <c r="A1371" s="3">
        <v>43767</v>
      </c>
      <c r="B1371">
        <v>16830</v>
      </c>
      <c r="E1371">
        <v>16565</v>
      </c>
      <c r="H1371">
        <v>17000</v>
      </c>
      <c r="K1371">
        <v>16565</v>
      </c>
    </row>
    <row r="1372" spans="1:11" x14ac:dyDescent="0.3">
      <c r="A1372" s="3">
        <v>43766</v>
      </c>
      <c r="B1372">
        <v>16640</v>
      </c>
      <c r="E1372">
        <v>16830</v>
      </c>
      <c r="H1372">
        <v>17015</v>
      </c>
      <c r="K1372">
        <v>16450</v>
      </c>
    </row>
    <row r="1373" spans="1:11" x14ac:dyDescent="0.3">
      <c r="A1373" s="3">
        <v>43763</v>
      </c>
      <c r="B1373">
        <v>16775</v>
      </c>
      <c r="E1373">
        <v>16860</v>
      </c>
      <c r="H1373">
        <v>16930</v>
      </c>
      <c r="K1373">
        <v>16675</v>
      </c>
    </row>
    <row r="1374" spans="1:11" x14ac:dyDescent="0.3">
      <c r="A1374" s="3">
        <v>43762</v>
      </c>
      <c r="B1374">
        <v>16860</v>
      </c>
      <c r="E1374">
        <v>16605</v>
      </c>
      <c r="H1374">
        <v>16970</v>
      </c>
      <c r="K1374">
        <v>16530</v>
      </c>
    </row>
    <row r="1375" spans="1:11" x14ac:dyDescent="0.3">
      <c r="A1375" s="3">
        <v>43761</v>
      </c>
      <c r="B1375">
        <v>16590</v>
      </c>
      <c r="E1375">
        <v>16575</v>
      </c>
      <c r="H1375">
        <v>16715</v>
      </c>
      <c r="K1375">
        <v>16255</v>
      </c>
    </row>
    <row r="1376" spans="1:11" x14ac:dyDescent="0.3">
      <c r="A1376" s="3">
        <v>43760</v>
      </c>
      <c r="B1376">
        <v>16500</v>
      </c>
      <c r="E1376">
        <v>16085</v>
      </c>
      <c r="H1376">
        <v>16645</v>
      </c>
      <c r="K1376">
        <v>16034</v>
      </c>
    </row>
    <row r="1377" spans="1:11" x14ac:dyDescent="0.3">
      <c r="A1377" s="3">
        <v>43759</v>
      </c>
      <c r="B1377">
        <v>16100</v>
      </c>
      <c r="E1377">
        <v>16250</v>
      </c>
      <c r="H1377">
        <v>16251</v>
      </c>
      <c r="K1377">
        <v>16050</v>
      </c>
    </row>
    <row r="1378" spans="1:11" x14ac:dyDescent="0.3">
      <c r="A1378" s="3">
        <v>43756</v>
      </c>
      <c r="B1378">
        <v>16230</v>
      </c>
      <c r="E1378">
        <v>16235</v>
      </c>
      <c r="H1378">
        <v>16485</v>
      </c>
      <c r="K1378">
        <v>16190</v>
      </c>
    </row>
    <row r="1379" spans="1:11" x14ac:dyDescent="0.3">
      <c r="A1379" s="3">
        <v>43755</v>
      </c>
      <c r="B1379">
        <v>16270</v>
      </c>
      <c r="E1379">
        <v>16375</v>
      </c>
      <c r="H1379">
        <v>16455</v>
      </c>
      <c r="K1379">
        <v>16085</v>
      </c>
    </row>
    <row r="1380" spans="1:11" x14ac:dyDescent="0.3">
      <c r="A1380" s="3">
        <v>43754</v>
      </c>
      <c r="B1380">
        <v>16450</v>
      </c>
      <c r="E1380">
        <v>16990</v>
      </c>
      <c r="H1380">
        <v>17020</v>
      </c>
      <c r="K1380">
        <v>16350</v>
      </c>
    </row>
    <row r="1381" spans="1:11" x14ac:dyDescent="0.3">
      <c r="A1381" s="3">
        <v>43753</v>
      </c>
      <c r="B1381">
        <v>16995</v>
      </c>
      <c r="E1381">
        <v>17195</v>
      </c>
      <c r="H1381">
        <v>17285</v>
      </c>
      <c r="K1381">
        <v>16710</v>
      </c>
    </row>
    <row r="1382" spans="1:11" x14ac:dyDescent="0.3">
      <c r="A1382" s="3">
        <v>43752</v>
      </c>
      <c r="B1382">
        <v>16550</v>
      </c>
      <c r="E1382">
        <v>17500</v>
      </c>
      <c r="H1382">
        <v>17545</v>
      </c>
      <c r="K1382">
        <v>16500</v>
      </c>
    </row>
    <row r="1383" spans="1:11" x14ac:dyDescent="0.3">
      <c r="A1383" s="3">
        <v>43749</v>
      </c>
      <c r="B1383">
        <v>17550</v>
      </c>
      <c r="E1383">
        <v>17565</v>
      </c>
      <c r="H1383">
        <v>17805</v>
      </c>
      <c r="K1383">
        <v>17445</v>
      </c>
    </row>
    <row r="1384" spans="1:11" x14ac:dyDescent="0.3">
      <c r="A1384" s="3">
        <v>43748</v>
      </c>
      <c r="B1384">
        <v>17625</v>
      </c>
      <c r="E1384">
        <v>17335</v>
      </c>
      <c r="H1384">
        <v>17685</v>
      </c>
      <c r="K1384">
        <v>17300</v>
      </c>
    </row>
    <row r="1385" spans="1:11" x14ac:dyDescent="0.3">
      <c r="A1385" s="3">
        <v>43747</v>
      </c>
      <c r="B1385">
        <v>17360</v>
      </c>
      <c r="E1385">
        <v>17460</v>
      </c>
      <c r="H1385">
        <v>17645</v>
      </c>
      <c r="K1385">
        <v>17280</v>
      </c>
    </row>
    <row r="1386" spans="1:11" x14ac:dyDescent="0.3">
      <c r="A1386" s="3">
        <v>43746</v>
      </c>
      <c r="B1386">
        <v>17570</v>
      </c>
      <c r="E1386">
        <v>17690</v>
      </c>
      <c r="H1386">
        <v>17690</v>
      </c>
      <c r="K1386">
        <v>17135</v>
      </c>
    </row>
    <row r="1387" spans="1:11" x14ac:dyDescent="0.3">
      <c r="A1387" s="3">
        <v>43745</v>
      </c>
      <c r="B1387">
        <v>17725</v>
      </c>
      <c r="E1387">
        <v>17770</v>
      </c>
      <c r="H1387">
        <v>17820</v>
      </c>
      <c r="K1387">
        <v>17670</v>
      </c>
    </row>
    <row r="1388" spans="1:11" x14ac:dyDescent="0.3">
      <c r="A1388" s="3">
        <v>43742</v>
      </c>
      <c r="B1388">
        <v>17790</v>
      </c>
      <c r="E1388">
        <v>17655</v>
      </c>
      <c r="H1388">
        <v>17815</v>
      </c>
      <c r="K1388">
        <v>17435</v>
      </c>
    </row>
    <row r="1389" spans="1:11" x14ac:dyDescent="0.3">
      <c r="A1389" s="3">
        <v>43741</v>
      </c>
      <c r="B1389">
        <v>17625</v>
      </c>
      <c r="E1389">
        <v>17590</v>
      </c>
      <c r="H1389">
        <v>17665</v>
      </c>
      <c r="K1389">
        <v>17525</v>
      </c>
    </row>
    <row r="1390" spans="1:11" x14ac:dyDescent="0.3">
      <c r="A1390" s="3">
        <v>43740</v>
      </c>
      <c r="B1390">
        <v>17485</v>
      </c>
      <c r="E1390">
        <v>17370</v>
      </c>
      <c r="H1390">
        <v>17550</v>
      </c>
      <c r="K1390">
        <v>17320</v>
      </c>
    </row>
    <row r="1391" spans="1:11" x14ac:dyDescent="0.3">
      <c r="A1391" s="3">
        <v>43739</v>
      </c>
      <c r="B1391">
        <v>17220</v>
      </c>
      <c r="E1391">
        <v>17120</v>
      </c>
      <c r="H1391">
        <v>17380</v>
      </c>
      <c r="K1391">
        <v>16895</v>
      </c>
    </row>
    <row r="1392" spans="1:11" x14ac:dyDescent="0.3">
      <c r="A1392" s="3">
        <v>43738</v>
      </c>
      <c r="B1392">
        <v>17050</v>
      </c>
      <c r="E1392">
        <v>17240</v>
      </c>
      <c r="H1392">
        <v>17635</v>
      </c>
      <c r="K1392">
        <v>17000</v>
      </c>
    </row>
    <row r="1393" spans="1:11" x14ac:dyDescent="0.3">
      <c r="A1393" s="3">
        <v>43735</v>
      </c>
      <c r="B1393">
        <v>17205</v>
      </c>
      <c r="E1393">
        <v>17195</v>
      </c>
      <c r="H1393">
        <v>17425</v>
      </c>
      <c r="K1393">
        <v>17175</v>
      </c>
    </row>
    <row r="1394" spans="1:11" x14ac:dyDescent="0.3">
      <c r="A1394" s="3">
        <v>43734</v>
      </c>
      <c r="B1394">
        <v>17210</v>
      </c>
      <c r="E1394">
        <v>17325</v>
      </c>
      <c r="H1394">
        <v>17415</v>
      </c>
      <c r="K1394">
        <v>17115</v>
      </c>
    </row>
    <row r="1395" spans="1:11" x14ac:dyDescent="0.3">
      <c r="A1395" s="3">
        <v>43733</v>
      </c>
      <c r="B1395">
        <v>17325</v>
      </c>
      <c r="E1395">
        <v>17165</v>
      </c>
      <c r="H1395">
        <v>17375</v>
      </c>
      <c r="K1395">
        <v>16980</v>
      </c>
    </row>
    <row r="1396" spans="1:11" x14ac:dyDescent="0.3">
      <c r="A1396" s="3">
        <v>43732</v>
      </c>
      <c r="B1396">
        <v>17180</v>
      </c>
      <c r="E1396">
        <v>17370</v>
      </c>
      <c r="H1396">
        <v>17500</v>
      </c>
      <c r="K1396">
        <v>17030</v>
      </c>
    </row>
    <row r="1397" spans="1:11" x14ac:dyDescent="0.3">
      <c r="A1397" s="3">
        <v>43731</v>
      </c>
      <c r="B1397">
        <v>17470</v>
      </c>
      <c r="E1397">
        <v>17460</v>
      </c>
      <c r="H1397">
        <v>17700</v>
      </c>
      <c r="K1397">
        <v>17260</v>
      </c>
    </row>
    <row r="1398" spans="1:11" x14ac:dyDescent="0.3">
      <c r="A1398" s="3">
        <v>43728</v>
      </c>
      <c r="B1398">
        <v>17455</v>
      </c>
      <c r="E1398">
        <v>17310</v>
      </c>
      <c r="H1398">
        <v>17890</v>
      </c>
      <c r="K1398">
        <v>17260</v>
      </c>
    </row>
    <row r="1399" spans="1:11" x14ac:dyDescent="0.3">
      <c r="A1399" s="3">
        <v>43727</v>
      </c>
      <c r="B1399">
        <v>17280</v>
      </c>
      <c r="E1399">
        <v>17190</v>
      </c>
      <c r="H1399">
        <v>17345</v>
      </c>
      <c r="K1399">
        <v>17060</v>
      </c>
    </row>
    <row r="1400" spans="1:11" x14ac:dyDescent="0.3">
      <c r="A1400" s="3">
        <v>43726</v>
      </c>
      <c r="B1400">
        <v>17200</v>
      </c>
      <c r="E1400">
        <v>17025</v>
      </c>
      <c r="H1400">
        <v>17270</v>
      </c>
      <c r="K1400">
        <v>16970</v>
      </c>
    </row>
    <row r="1401" spans="1:11" x14ac:dyDescent="0.3">
      <c r="A1401" s="3">
        <v>43725</v>
      </c>
      <c r="B1401">
        <v>17045</v>
      </c>
      <c r="E1401">
        <v>17300</v>
      </c>
      <c r="H1401">
        <v>17300</v>
      </c>
      <c r="K1401">
        <v>16790</v>
      </c>
    </row>
    <row r="1402" spans="1:11" x14ac:dyDescent="0.3">
      <c r="A1402" s="3">
        <v>43724</v>
      </c>
      <c r="B1402">
        <v>17370</v>
      </c>
      <c r="E1402">
        <v>17800</v>
      </c>
      <c r="H1402">
        <v>17900</v>
      </c>
      <c r="K1402">
        <v>17105</v>
      </c>
    </row>
    <row r="1403" spans="1:11" x14ac:dyDescent="0.3">
      <c r="A1403" s="3">
        <v>43721</v>
      </c>
      <c r="B1403">
        <v>17750</v>
      </c>
      <c r="E1403">
        <v>18010</v>
      </c>
      <c r="H1403">
        <v>18150</v>
      </c>
      <c r="K1403">
        <v>17500</v>
      </c>
    </row>
    <row r="1404" spans="1:11" x14ac:dyDescent="0.3">
      <c r="A1404" s="3">
        <v>43720</v>
      </c>
      <c r="B1404">
        <v>17990</v>
      </c>
      <c r="E1404">
        <v>17885</v>
      </c>
      <c r="H1404">
        <v>18400</v>
      </c>
      <c r="K1404">
        <v>17820</v>
      </c>
    </row>
    <row r="1405" spans="1:11" x14ac:dyDescent="0.3">
      <c r="A1405" s="3">
        <v>43719</v>
      </c>
      <c r="B1405">
        <v>17850</v>
      </c>
      <c r="E1405">
        <v>17995</v>
      </c>
      <c r="H1405">
        <v>18200</v>
      </c>
      <c r="K1405">
        <v>17790</v>
      </c>
    </row>
    <row r="1406" spans="1:11" x14ac:dyDescent="0.3">
      <c r="A1406" s="3">
        <v>43718</v>
      </c>
      <c r="B1406">
        <v>18045</v>
      </c>
      <c r="E1406">
        <v>18300</v>
      </c>
      <c r="H1406">
        <v>18340</v>
      </c>
      <c r="K1406">
        <v>17880</v>
      </c>
    </row>
    <row r="1407" spans="1:11" x14ac:dyDescent="0.3">
      <c r="A1407" s="3">
        <v>43717</v>
      </c>
      <c r="B1407">
        <v>18050</v>
      </c>
      <c r="E1407">
        <v>17860</v>
      </c>
      <c r="H1407">
        <v>18225</v>
      </c>
      <c r="K1407">
        <v>17400</v>
      </c>
    </row>
    <row r="1408" spans="1:11" x14ac:dyDescent="0.3">
      <c r="A1408" s="3">
        <v>43714</v>
      </c>
      <c r="B1408">
        <v>17685</v>
      </c>
      <c r="E1408">
        <v>17500</v>
      </c>
      <c r="H1408">
        <v>17950</v>
      </c>
      <c r="K1408">
        <v>17355</v>
      </c>
    </row>
    <row r="1409" spans="1:11" x14ac:dyDescent="0.3">
      <c r="A1409" s="3">
        <v>43713</v>
      </c>
      <c r="B1409">
        <v>17500</v>
      </c>
      <c r="E1409">
        <v>18075</v>
      </c>
      <c r="H1409">
        <v>18100</v>
      </c>
      <c r="K1409">
        <v>17375</v>
      </c>
    </row>
    <row r="1410" spans="1:11" x14ac:dyDescent="0.3">
      <c r="A1410" s="3">
        <v>43712</v>
      </c>
      <c r="B1410">
        <v>18000</v>
      </c>
      <c r="E1410">
        <v>17860</v>
      </c>
      <c r="H1410">
        <v>18200</v>
      </c>
      <c r="K1410">
        <v>17830</v>
      </c>
    </row>
    <row r="1411" spans="1:11" x14ac:dyDescent="0.3">
      <c r="A1411" s="3">
        <v>43711</v>
      </c>
      <c r="B1411">
        <v>17985</v>
      </c>
      <c r="E1411">
        <v>17995</v>
      </c>
      <c r="H1411">
        <v>18710</v>
      </c>
      <c r="K1411">
        <v>17790</v>
      </c>
    </row>
    <row r="1412" spans="1:11" x14ac:dyDescent="0.3">
      <c r="A1412" s="3">
        <v>43710</v>
      </c>
      <c r="B1412">
        <v>18060</v>
      </c>
      <c r="E1412">
        <v>17860</v>
      </c>
      <c r="H1412">
        <v>18850</v>
      </c>
      <c r="K1412">
        <v>17770</v>
      </c>
    </row>
    <row r="1413" spans="1:11" x14ac:dyDescent="0.3">
      <c r="A1413" s="3">
        <v>43707</v>
      </c>
      <c r="B1413">
        <v>17900</v>
      </c>
      <c r="E1413">
        <v>16420</v>
      </c>
      <c r="H1413">
        <v>18135</v>
      </c>
      <c r="K1413">
        <v>16385</v>
      </c>
    </row>
    <row r="1414" spans="1:11" x14ac:dyDescent="0.3">
      <c r="A1414" s="3">
        <v>43706</v>
      </c>
      <c r="B1414">
        <v>16450</v>
      </c>
      <c r="E1414">
        <v>16265</v>
      </c>
      <c r="H1414">
        <v>16605</v>
      </c>
      <c r="K1414">
        <v>16010</v>
      </c>
    </row>
    <row r="1415" spans="1:11" x14ac:dyDescent="0.3">
      <c r="A1415" s="3">
        <v>43705</v>
      </c>
      <c r="B1415">
        <v>16085</v>
      </c>
      <c r="E1415">
        <v>15665</v>
      </c>
      <c r="H1415">
        <v>16340</v>
      </c>
      <c r="K1415">
        <v>15655</v>
      </c>
    </row>
    <row r="1416" spans="1:11" x14ac:dyDescent="0.3">
      <c r="A1416" s="3">
        <v>43704</v>
      </c>
      <c r="B1416">
        <v>15700</v>
      </c>
      <c r="E1416">
        <v>15750</v>
      </c>
      <c r="H1416">
        <v>15910</v>
      </c>
      <c r="K1416">
        <v>15625</v>
      </c>
    </row>
    <row r="1417" spans="1:11" x14ac:dyDescent="0.3">
      <c r="A1417" s="3">
        <v>43700</v>
      </c>
      <c r="B1417">
        <v>15660</v>
      </c>
      <c r="E1417">
        <v>15650</v>
      </c>
      <c r="H1417">
        <v>15860</v>
      </c>
      <c r="K1417">
        <v>15380</v>
      </c>
    </row>
    <row r="1418" spans="1:11" x14ac:dyDescent="0.3">
      <c r="A1418" s="3">
        <v>43699</v>
      </c>
      <c r="B1418">
        <v>15660</v>
      </c>
      <c r="E1418">
        <v>15785</v>
      </c>
      <c r="H1418">
        <v>15820</v>
      </c>
      <c r="K1418">
        <v>15535</v>
      </c>
    </row>
    <row r="1419" spans="1:11" x14ac:dyDescent="0.3">
      <c r="A1419" s="3">
        <v>43698</v>
      </c>
      <c r="B1419">
        <v>15825</v>
      </c>
      <c r="E1419">
        <v>15820</v>
      </c>
      <c r="H1419">
        <v>16000</v>
      </c>
      <c r="K1419">
        <v>15685</v>
      </c>
    </row>
    <row r="1420" spans="1:11" x14ac:dyDescent="0.3">
      <c r="A1420" s="3">
        <v>43697</v>
      </c>
      <c r="B1420">
        <v>15860</v>
      </c>
      <c r="E1420">
        <v>15925</v>
      </c>
      <c r="H1420">
        <v>16175</v>
      </c>
      <c r="K1420">
        <v>15630</v>
      </c>
    </row>
    <row r="1421" spans="1:11" x14ac:dyDescent="0.3">
      <c r="A1421" s="3">
        <v>43696</v>
      </c>
      <c r="B1421">
        <v>15920</v>
      </c>
      <c r="E1421">
        <v>16150</v>
      </c>
      <c r="H1421">
        <v>16185</v>
      </c>
      <c r="K1421">
        <v>15795</v>
      </c>
    </row>
    <row r="1422" spans="1:11" x14ac:dyDescent="0.3">
      <c r="A1422" s="3">
        <v>43693</v>
      </c>
      <c r="B1422">
        <v>16200</v>
      </c>
      <c r="E1422">
        <v>16220</v>
      </c>
      <c r="H1422">
        <v>16395</v>
      </c>
      <c r="K1422">
        <v>16010</v>
      </c>
    </row>
    <row r="1423" spans="1:11" x14ac:dyDescent="0.3">
      <c r="A1423" s="3">
        <v>43692</v>
      </c>
      <c r="B1423">
        <v>16250</v>
      </c>
      <c r="E1423">
        <v>15900</v>
      </c>
      <c r="H1423">
        <v>16385</v>
      </c>
      <c r="K1423">
        <v>15765</v>
      </c>
    </row>
    <row r="1424" spans="1:11" x14ac:dyDescent="0.3">
      <c r="A1424" s="3">
        <v>43691</v>
      </c>
      <c r="B1424">
        <v>15970</v>
      </c>
      <c r="E1424">
        <v>15785</v>
      </c>
      <c r="H1424">
        <v>16090</v>
      </c>
      <c r="K1424">
        <v>15480</v>
      </c>
    </row>
    <row r="1425" spans="1:11" x14ac:dyDescent="0.3">
      <c r="A1425" s="3">
        <v>43690</v>
      </c>
      <c r="B1425">
        <v>15925</v>
      </c>
      <c r="E1425">
        <v>15640</v>
      </c>
      <c r="H1425">
        <v>15985</v>
      </c>
      <c r="K1425">
        <v>15619</v>
      </c>
    </row>
    <row r="1426" spans="1:11" x14ac:dyDescent="0.3">
      <c r="A1426" s="3">
        <v>43689</v>
      </c>
      <c r="B1426">
        <v>15710</v>
      </c>
      <c r="E1426">
        <v>15665</v>
      </c>
      <c r="H1426">
        <v>16145</v>
      </c>
      <c r="K1426">
        <v>15020</v>
      </c>
    </row>
    <row r="1427" spans="1:11" x14ac:dyDescent="0.3">
      <c r="A1427" s="3">
        <v>43686</v>
      </c>
      <c r="B1427">
        <v>15550</v>
      </c>
      <c r="E1427">
        <v>15830</v>
      </c>
      <c r="H1427">
        <v>15910</v>
      </c>
      <c r="K1427">
        <v>15500</v>
      </c>
    </row>
    <row r="1428" spans="1:11" x14ac:dyDescent="0.3">
      <c r="A1428" s="3">
        <v>43685</v>
      </c>
      <c r="B1428">
        <v>15880</v>
      </c>
      <c r="E1428">
        <v>15420</v>
      </c>
      <c r="H1428">
        <v>16690</v>
      </c>
      <c r="K1428">
        <v>15315</v>
      </c>
    </row>
    <row r="1429" spans="1:11" x14ac:dyDescent="0.3">
      <c r="A1429" s="3">
        <v>43684</v>
      </c>
      <c r="B1429">
        <v>14810</v>
      </c>
      <c r="E1429">
        <v>14950</v>
      </c>
      <c r="H1429">
        <v>15520</v>
      </c>
      <c r="K1429">
        <v>14610</v>
      </c>
    </row>
    <row r="1430" spans="1:11" x14ac:dyDescent="0.3">
      <c r="A1430" s="3">
        <v>43683</v>
      </c>
      <c r="B1430">
        <v>14945</v>
      </c>
      <c r="E1430">
        <v>14850</v>
      </c>
      <c r="H1430">
        <v>15090</v>
      </c>
      <c r="K1430">
        <v>14795</v>
      </c>
    </row>
    <row r="1431" spans="1:11" x14ac:dyDescent="0.3">
      <c r="A1431" s="3">
        <v>43682</v>
      </c>
      <c r="B1431">
        <v>14880</v>
      </c>
      <c r="E1431">
        <v>14450</v>
      </c>
      <c r="H1431">
        <v>14970</v>
      </c>
      <c r="K1431">
        <v>14285</v>
      </c>
    </row>
    <row r="1432" spans="1:11" x14ac:dyDescent="0.3">
      <c r="A1432" s="3">
        <v>43679</v>
      </c>
      <c r="B1432">
        <v>14450</v>
      </c>
      <c r="E1432">
        <v>14375</v>
      </c>
      <c r="H1432">
        <v>14600</v>
      </c>
      <c r="K1432">
        <v>14175</v>
      </c>
    </row>
    <row r="1433" spans="1:11" x14ac:dyDescent="0.3">
      <c r="A1433" s="3">
        <v>43678</v>
      </c>
      <c r="B1433">
        <v>14595</v>
      </c>
      <c r="E1433">
        <v>14485</v>
      </c>
      <c r="H1433">
        <v>14765</v>
      </c>
      <c r="K1433">
        <v>14220</v>
      </c>
    </row>
    <row r="1434" spans="1:11" x14ac:dyDescent="0.3">
      <c r="A1434" s="3">
        <v>43677</v>
      </c>
      <c r="B1434">
        <v>14490</v>
      </c>
      <c r="E1434">
        <v>14310</v>
      </c>
      <c r="H1434">
        <v>14555</v>
      </c>
      <c r="K1434">
        <v>14255</v>
      </c>
    </row>
    <row r="1435" spans="1:11" x14ac:dyDescent="0.3">
      <c r="A1435" s="3">
        <v>43676</v>
      </c>
      <c r="B1435">
        <v>14360</v>
      </c>
      <c r="E1435">
        <v>14355</v>
      </c>
      <c r="H1435">
        <v>14485</v>
      </c>
      <c r="K1435">
        <v>14215</v>
      </c>
    </row>
    <row r="1436" spans="1:11" x14ac:dyDescent="0.3">
      <c r="A1436" s="3">
        <v>43675</v>
      </c>
      <c r="B1436">
        <v>14350</v>
      </c>
      <c r="E1436">
        <v>14140</v>
      </c>
      <c r="H1436">
        <v>14385</v>
      </c>
      <c r="K1436">
        <v>13885</v>
      </c>
    </row>
    <row r="1437" spans="1:11" x14ac:dyDescent="0.3">
      <c r="A1437" s="3">
        <v>43672</v>
      </c>
      <c r="B1437">
        <v>14100</v>
      </c>
      <c r="E1437">
        <v>14030</v>
      </c>
      <c r="H1437">
        <v>14235</v>
      </c>
      <c r="K1437">
        <v>13955</v>
      </c>
    </row>
    <row r="1438" spans="1:11" x14ac:dyDescent="0.3">
      <c r="A1438" s="3">
        <v>43671</v>
      </c>
      <c r="B1438">
        <v>14075</v>
      </c>
      <c r="E1438">
        <v>14530</v>
      </c>
      <c r="H1438">
        <v>14545</v>
      </c>
      <c r="K1438">
        <v>13930</v>
      </c>
    </row>
    <row r="1439" spans="1:11" x14ac:dyDescent="0.3">
      <c r="A1439" s="3">
        <v>43670</v>
      </c>
      <c r="B1439">
        <v>14550</v>
      </c>
      <c r="E1439">
        <v>14205</v>
      </c>
      <c r="H1439">
        <v>14551</v>
      </c>
      <c r="K1439">
        <v>14145</v>
      </c>
    </row>
    <row r="1440" spans="1:11" x14ac:dyDescent="0.3">
      <c r="A1440" s="3">
        <v>43669</v>
      </c>
      <c r="B1440">
        <v>14170</v>
      </c>
      <c r="E1440">
        <v>14240</v>
      </c>
      <c r="H1440">
        <v>14430</v>
      </c>
      <c r="K1440">
        <v>14080</v>
      </c>
    </row>
    <row r="1441" spans="1:11" x14ac:dyDescent="0.3">
      <c r="A1441" s="3">
        <v>43668</v>
      </c>
      <c r="B1441">
        <v>14300</v>
      </c>
      <c r="E1441">
        <v>14655</v>
      </c>
      <c r="H1441">
        <v>14685</v>
      </c>
      <c r="K1441">
        <v>14150</v>
      </c>
    </row>
    <row r="1442" spans="1:11" x14ac:dyDescent="0.3">
      <c r="A1442" s="3">
        <v>43665</v>
      </c>
      <c r="B1442">
        <v>14730</v>
      </c>
      <c r="E1442">
        <v>14850</v>
      </c>
      <c r="H1442">
        <v>15105</v>
      </c>
      <c r="K1442">
        <v>14365</v>
      </c>
    </row>
    <row r="1443" spans="1:11" x14ac:dyDescent="0.3">
      <c r="A1443" s="3">
        <v>43664</v>
      </c>
      <c r="B1443">
        <v>14860</v>
      </c>
      <c r="E1443">
        <v>14330</v>
      </c>
      <c r="H1443">
        <v>15115</v>
      </c>
      <c r="K1443">
        <v>14300</v>
      </c>
    </row>
    <row r="1444" spans="1:11" x14ac:dyDescent="0.3">
      <c r="A1444" s="3">
        <v>43663</v>
      </c>
      <c r="B1444">
        <v>14450</v>
      </c>
      <c r="E1444">
        <v>13945</v>
      </c>
      <c r="H1444">
        <v>14460</v>
      </c>
      <c r="K1444">
        <v>13900</v>
      </c>
    </row>
    <row r="1445" spans="1:11" x14ac:dyDescent="0.3">
      <c r="A1445" s="3">
        <v>43662</v>
      </c>
      <c r="B1445">
        <v>14070</v>
      </c>
      <c r="E1445">
        <v>13650</v>
      </c>
      <c r="H1445">
        <v>14200</v>
      </c>
      <c r="K1445">
        <v>13570</v>
      </c>
    </row>
    <row r="1446" spans="1:11" x14ac:dyDescent="0.3">
      <c r="A1446" s="3">
        <v>43661</v>
      </c>
      <c r="B1446">
        <v>13665</v>
      </c>
      <c r="E1446">
        <v>13540</v>
      </c>
      <c r="H1446">
        <v>13725</v>
      </c>
      <c r="K1446">
        <v>13370</v>
      </c>
    </row>
    <row r="1447" spans="1:11" x14ac:dyDescent="0.3">
      <c r="A1447" s="3">
        <v>43658</v>
      </c>
      <c r="B1447">
        <v>13470</v>
      </c>
      <c r="E1447">
        <v>13115</v>
      </c>
      <c r="H1447">
        <v>13590</v>
      </c>
      <c r="K1447">
        <v>13060</v>
      </c>
    </row>
    <row r="1448" spans="1:11" x14ac:dyDescent="0.3">
      <c r="A1448" s="3">
        <v>43657</v>
      </c>
      <c r="B1448">
        <v>13130</v>
      </c>
      <c r="E1448">
        <v>13040</v>
      </c>
      <c r="H1448">
        <v>13200</v>
      </c>
      <c r="K1448">
        <v>13000</v>
      </c>
    </row>
    <row r="1449" spans="1:11" x14ac:dyDescent="0.3">
      <c r="A1449" s="3">
        <v>43656</v>
      </c>
      <c r="B1449">
        <v>12990</v>
      </c>
      <c r="E1449">
        <v>12745</v>
      </c>
      <c r="H1449">
        <v>13030</v>
      </c>
      <c r="K1449">
        <v>12710</v>
      </c>
    </row>
    <row r="1450" spans="1:11" x14ac:dyDescent="0.3">
      <c r="A1450" s="3">
        <v>43655</v>
      </c>
      <c r="B1450">
        <v>12700</v>
      </c>
      <c r="E1450">
        <v>12705</v>
      </c>
      <c r="H1450">
        <v>12775</v>
      </c>
      <c r="K1450">
        <v>12555</v>
      </c>
    </row>
    <row r="1451" spans="1:11" x14ac:dyDescent="0.3">
      <c r="A1451" s="3">
        <v>43654</v>
      </c>
      <c r="B1451">
        <v>12720</v>
      </c>
      <c r="E1451">
        <v>12450</v>
      </c>
      <c r="H1451">
        <v>12725</v>
      </c>
      <c r="K1451">
        <v>12430</v>
      </c>
    </row>
    <row r="1452" spans="1:11" x14ac:dyDescent="0.3">
      <c r="A1452" s="3">
        <v>43651</v>
      </c>
      <c r="B1452">
        <v>12480</v>
      </c>
      <c r="E1452">
        <v>12365</v>
      </c>
      <c r="H1452">
        <v>12480</v>
      </c>
      <c r="K1452">
        <v>12240</v>
      </c>
    </row>
    <row r="1453" spans="1:11" x14ac:dyDescent="0.3">
      <c r="A1453" s="3">
        <v>43650</v>
      </c>
      <c r="B1453">
        <v>12340</v>
      </c>
      <c r="E1453">
        <v>12355</v>
      </c>
      <c r="H1453">
        <v>12425</v>
      </c>
      <c r="K1453">
        <v>12255</v>
      </c>
    </row>
    <row r="1454" spans="1:11" x14ac:dyDescent="0.3">
      <c r="A1454" s="3">
        <v>43649</v>
      </c>
      <c r="B1454">
        <v>12350</v>
      </c>
      <c r="E1454">
        <v>12125</v>
      </c>
      <c r="H1454">
        <v>12385</v>
      </c>
      <c r="K1454">
        <v>12075</v>
      </c>
    </row>
    <row r="1455" spans="1:11" x14ac:dyDescent="0.3">
      <c r="A1455" s="3">
        <v>43648</v>
      </c>
      <c r="B1455">
        <v>12095</v>
      </c>
      <c r="E1455">
        <v>12310</v>
      </c>
      <c r="H1455">
        <v>12330</v>
      </c>
      <c r="K1455">
        <v>12015</v>
      </c>
    </row>
    <row r="1456" spans="1:11" x14ac:dyDescent="0.3">
      <c r="A1456" s="3">
        <v>43647</v>
      </c>
      <c r="B1456">
        <v>12350</v>
      </c>
      <c r="E1456">
        <v>12780</v>
      </c>
      <c r="H1456">
        <v>12850</v>
      </c>
      <c r="K1456">
        <v>12260</v>
      </c>
    </row>
    <row r="1457" spans="1:11" x14ac:dyDescent="0.3">
      <c r="A1457" s="3">
        <v>43644</v>
      </c>
      <c r="B1457">
        <v>12690</v>
      </c>
      <c r="E1457">
        <v>12720</v>
      </c>
      <c r="H1457">
        <v>12775</v>
      </c>
      <c r="K1457">
        <v>12585</v>
      </c>
    </row>
    <row r="1458" spans="1:11" x14ac:dyDescent="0.3">
      <c r="A1458" s="3">
        <v>43643</v>
      </c>
      <c r="B1458">
        <v>12710</v>
      </c>
      <c r="E1458">
        <v>12500</v>
      </c>
      <c r="H1458">
        <v>12770</v>
      </c>
      <c r="K1458">
        <v>12435</v>
      </c>
    </row>
    <row r="1459" spans="1:11" x14ac:dyDescent="0.3">
      <c r="A1459" s="3">
        <v>43642</v>
      </c>
      <c r="B1459">
        <v>12490</v>
      </c>
      <c r="E1459">
        <v>12305</v>
      </c>
      <c r="H1459">
        <v>12510</v>
      </c>
      <c r="K1459">
        <v>12235</v>
      </c>
    </row>
    <row r="1460" spans="1:11" x14ac:dyDescent="0.3">
      <c r="A1460" s="3">
        <v>43641</v>
      </c>
      <c r="B1460">
        <v>12300</v>
      </c>
      <c r="E1460">
        <v>12200</v>
      </c>
      <c r="H1460">
        <v>12375</v>
      </c>
      <c r="K1460">
        <v>12150</v>
      </c>
    </row>
    <row r="1461" spans="1:11" x14ac:dyDescent="0.3">
      <c r="A1461" s="3">
        <v>43640</v>
      </c>
      <c r="B1461">
        <v>12140</v>
      </c>
      <c r="E1461">
        <v>12120</v>
      </c>
      <c r="H1461">
        <v>12230</v>
      </c>
      <c r="K1461">
        <v>12015</v>
      </c>
    </row>
    <row r="1462" spans="1:11" x14ac:dyDescent="0.3">
      <c r="A1462" s="3">
        <v>43637</v>
      </c>
      <c r="B1462">
        <v>12090</v>
      </c>
      <c r="E1462">
        <v>12325</v>
      </c>
      <c r="H1462">
        <v>12325</v>
      </c>
      <c r="K1462">
        <v>12050</v>
      </c>
    </row>
    <row r="1463" spans="1:11" x14ac:dyDescent="0.3">
      <c r="A1463" s="3">
        <v>43636</v>
      </c>
      <c r="B1463">
        <v>12300</v>
      </c>
      <c r="E1463">
        <v>12145</v>
      </c>
      <c r="H1463">
        <v>12390</v>
      </c>
      <c r="K1463">
        <v>12110</v>
      </c>
    </row>
    <row r="1464" spans="1:11" x14ac:dyDescent="0.3">
      <c r="A1464" s="3">
        <v>43635</v>
      </c>
      <c r="B1464">
        <v>12090</v>
      </c>
      <c r="E1464">
        <v>11960</v>
      </c>
      <c r="H1464">
        <v>12180</v>
      </c>
      <c r="K1464">
        <v>11855</v>
      </c>
    </row>
    <row r="1465" spans="1:11" x14ac:dyDescent="0.3">
      <c r="A1465" s="3">
        <v>43634</v>
      </c>
      <c r="B1465">
        <v>11950</v>
      </c>
      <c r="E1465">
        <v>11770</v>
      </c>
      <c r="H1465">
        <v>12050</v>
      </c>
      <c r="K1465">
        <v>11730</v>
      </c>
    </row>
    <row r="1466" spans="1:11" x14ac:dyDescent="0.3">
      <c r="A1466" s="3">
        <v>43633</v>
      </c>
      <c r="B1466">
        <v>11769</v>
      </c>
      <c r="E1466">
        <v>11930</v>
      </c>
      <c r="H1466">
        <v>12000</v>
      </c>
      <c r="K1466">
        <v>11725</v>
      </c>
    </row>
    <row r="1467" spans="1:11" x14ac:dyDescent="0.3">
      <c r="A1467" s="3">
        <v>43630</v>
      </c>
      <c r="B1467">
        <v>11864</v>
      </c>
      <c r="E1467">
        <v>11850</v>
      </c>
      <c r="H1467">
        <v>12065</v>
      </c>
      <c r="K1467">
        <v>11840</v>
      </c>
    </row>
    <row r="1468" spans="1:11" x14ac:dyDescent="0.3">
      <c r="A1468" s="3">
        <v>43629</v>
      </c>
      <c r="B1468">
        <v>11836</v>
      </c>
      <c r="E1468">
        <v>11870</v>
      </c>
      <c r="H1468">
        <v>12040</v>
      </c>
      <c r="K1468">
        <v>11785</v>
      </c>
    </row>
    <row r="1469" spans="1:11" x14ac:dyDescent="0.3">
      <c r="A1469" s="3">
        <v>43628</v>
      </c>
      <c r="B1469">
        <v>11841</v>
      </c>
      <c r="E1469">
        <v>11900</v>
      </c>
      <c r="H1469">
        <v>11975</v>
      </c>
      <c r="K1469">
        <v>11790</v>
      </c>
    </row>
    <row r="1470" spans="1:11" x14ac:dyDescent="0.3">
      <c r="A1470" s="3">
        <v>43627</v>
      </c>
      <c r="B1470">
        <v>11885</v>
      </c>
      <c r="E1470">
        <v>11630</v>
      </c>
      <c r="H1470">
        <v>12025</v>
      </c>
      <c r="K1470">
        <v>11630</v>
      </c>
    </row>
    <row r="1471" spans="1:11" x14ac:dyDescent="0.3">
      <c r="A1471" s="3">
        <v>43626</v>
      </c>
      <c r="B1471">
        <v>11646</v>
      </c>
      <c r="E1471">
        <v>11640</v>
      </c>
      <c r="H1471">
        <v>11850</v>
      </c>
      <c r="K1471">
        <v>11610</v>
      </c>
    </row>
    <row r="1472" spans="1:11" x14ac:dyDescent="0.3">
      <c r="A1472" s="3">
        <v>43623</v>
      </c>
      <c r="B1472">
        <v>11617</v>
      </c>
      <c r="E1472">
        <v>11685</v>
      </c>
      <c r="H1472">
        <v>11765</v>
      </c>
      <c r="K1472">
        <v>11605</v>
      </c>
    </row>
    <row r="1473" spans="1:11" x14ac:dyDescent="0.3">
      <c r="A1473" s="3">
        <v>43622</v>
      </c>
      <c r="B1473">
        <v>11666</v>
      </c>
      <c r="E1473">
        <v>11720</v>
      </c>
      <c r="H1473">
        <v>11855</v>
      </c>
      <c r="K1473">
        <v>11625</v>
      </c>
    </row>
    <row r="1474" spans="1:11" x14ac:dyDescent="0.3">
      <c r="A1474" s="3">
        <v>43621</v>
      </c>
      <c r="B1474">
        <v>11721</v>
      </c>
      <c r="E1474">
        <v>11810</v>
      </c>
      <c r="H1474">
        <v>11855</v>
      </c>
      <c r="K1474">
        <v>11705</v>
      </c>
    </row>
    <row r="1475" spans="1:11" x14ac:dyDescent="0.3">
      <c r="A1475" s="3">
        <v>43620</v>
      </c>
      <c r="B1475">
        <v>11811</v>
      </c>
      <c r="E1475">
        <v>11885</v>
      </c>
      <c r="H1475">
        <v>11925</v>
      </c>
      <c r="K1475">
        <v>11790</v>
      </c>
    </row>
    <row r="1476" spans="1:11" x14ac:dyDescent="0.3">
      <c r="A1476" s="3">
        <v>43619</v>
      </c>
      <c r="B1476">
        <v>11878</v>
      </c>
      <c r="E1476">
        <v>11995</v>
      </c>
      <c r="H1476">
        <v>12030</v>
      </c>
      <c r="K1476">
        <v>11865</v>
      </c>
    </row>
    <row r="1477" spans="1:11" x14ac:dyDescent="0.3">
      <c r="A1477" s="3">
        <v>43616</v>
      </c>
      <c r="B1477">
        <v>12017</v>
      </c>
      <c r="E1477">
        <v>12085</v>
      </c>
      <c r="H1477">
        <v>12175</v>
      </c>
      <c r="K1477">
        <v>11980</v>
      </c>
    </row>
    <row r="1478" spans="1:11" x14ac:dyDescent="0.3">
      <c r="A1478" s="3">
        <v>43615</v>
      </c>
      <c r="B1478">
        <v>12171</v>
      </c>
      <c r="E1478">
        <v>12050</v>
      </c>
      <c r="H1478">
        <v>12185</v>
      </c>
      <c r="K1478">
        <v>12000</v>
      </c>
    </row>
    <row r="1479" spans="1:11" x14ac:dyDescent="0.3">
      <c r="A1479" s="3">
        <v>43614</v>
      </c>
      <c r="B1479">
        <v>12050</v>
      </c>
      <c r="E1479">
        <v>12140</v>
      </c>
      <c r="H1479">
        <v>12165</v>
      </c>
      <c r="K1479">
        <v>12035</v>
      </c>
    </row>
    <row r="1480" spans="1:11" x14ac:dyDescent="0.3">
      <c r="A1480" s="3">
        <v>43613</v>
      </c>
      <c r="B1480">
        <v>12128</v>
      </c>
      <c r="E1480">
        <v>12455</v>
      </c>
      <c r="H1480">
        <v>12460</v>
      </c>
      <c r="K1480">
        <v>12075</v>
      </c>
    </row>
    <row r="1481" spans="1:11" x14ac:dyDescent="0.3">
      <c r="A1481" s="3">
        <v>43609</v>
      </c>
      <c r="B1481">
        <v>12355</v>
      </c>
      <c r="E1481">
        <v>11895</v>
      </c>
      <c r="H1481">
        <v>12495</v>
      </c>
      <c r="K1481">
        <v>11890</v>
      </c>
    </row>
    <row r="1482" spans="1:11" x14ac:dyDescent="0.3">
      <c r="A1482" s="3">
        <v>43608</v>
      </c>
      <c r="B1482">
        <v>11895</v>
      </c>
      <c r="E1482">
        <v>11955</v>
      </c>
      <c r="H1482">
        <v>11965</v>
      </c>
      <c r="K1482">
        <v>11815</v>
      </c>
    </row>
    <row r="1483" spans="1:11" x14ac:dyDescent="0.3">
      <c r="A1483" s="3">
        <v>43607</v>
      </c>
      <c r="B1483">
        <v>11981</v>
      </c>
      <c r="E1483">
        <v>12075</v>
      </c>
      <c r="H1483">
        <v>12090</v>
      </c>
      <c r="K1483">
        <v>11910</v>
      </c>
    </row>
    <row r="1484" spans="1:11" x14ac:dyDescent="0.3">
      <c r="A1484" s="3">
        <v>43606</v>
      </c>
      <c r="B1484">
        <v>12071</v>
      </c>
      <c r="E1484">
        <v>12015</v>
      </c>
      <c r="H1484">
        <v>12140</v>
      </c>
      <c r="K1484">
        <v>11920</v>
      </c>
    </row>
    <row r="1485" spans="1:11" x14ac:dyDescent="0.3">
      <c r="A1485" s="3">
        <v>43605</v>
      </c>
      <c r="B1485">
        <v>11975</v>
      </c>
      <c r="E1485">
        <v>12015</v>
      </c>
      <c r="H1485">
        <v>12065</v>
      </c>
      <c r="K1485">
        <v>11875</v>
      </c>
    </row>
    <row r="1486" spans="1:11" x14ac:dyDescent="0.3">
      <c r="A1486" s="3">
        <v>43602</v>
      </c>
      <c r="B1486">
        <v>12013</v>
      </c>
      <c r="E1486">
        <v>12130</v>
      </c>
      <c r="H1486">
        <v>12160</v>
      </c>
      <c r="K1486">
        <v>12000</v>
      </c>
    </row>
    <row r="1487" spans="1:11" x14ac:dyDescent="0.3">
      <c r="A1487" s="3">
        <v>43601</v>
      </c>
      <c r="B1487">
        <v>12176</v>
      </c>
      <c r="E1487">
        <v>12170</v>
      </c>
      <c r="H1487">
        <v>12235</v>
      </c>
      <c r="K1487">
        <v>12060</v>
      </c>
    </row>
    <row r="1488" spans="1:11" x14ac:dyDescent="0.3">
      <c r="A1488" s="3">
        <v>43600</v>
      </c>
      <c r="B1488">
        <v>12149</v>
      </c>
      <c r="E1488">
        <v>11940</v>
      </c>
      <c r="H1488">
        <v>12165</v>
      </c>
      <c r="K1488">
        <v>11895</v>
      </c>
    </row>
    <row r="1489" spans="1:11" x14ac:dyDescent="0.3">
      <c r="A1489" s="3">
        <v>43599</v>
      </c>
      <c r="B1489">
        <v>11920</v>
      </c>
      <c r="E1489">
        <v>11785</v>
      </c>
      <c r="H1489">
        <v>11960</v>
      </c>
      <c r="K1489">
        <v>11735</v>
      </c>
    </row>
    <row r="1490" spans="1:11" x14ac:dyDescent="0.3">
      <c r="A1490" s="3">
        <v>43598</v>
      </c>
      <c r="B1490">
        <v>11786</v>
      </c>
      <c r="E1490">
        <v>11910</v>
      </c>
      <c r="H1490">
        <v>11930</v>
      </c>
      <c r="K1490">
        <v>11725</v>
      </c>
    </row>
    <row r="1491" spans="1:11" x14ac:dyDescent="0.3">
      <c r="A1491" s="3">
        <v>43595</v>
      </c>
      <c r="B1491">
        <v>11921</v>
      </c>
      <c r="E1491">
        <v>11855</v>
      </c>
      <c r="H1491">
        <v>12070</v>
      </c>
      <c r="K1491">
        <v>11855</v>
      </c>
    </row>
    <row r="1492" spans="1:11" x14ac:dyDescent="0.3">
      <c r="A1492" s="3">
        <v>43594</v>
      </c>
      <c r="B1492">
        <v>11778</v>
      </c>
      <c r="E1492">
        <v>11950</v>
      </c>
      <c r="H1492">
        <v>11960</v>
      </c>
      <c r="K1492">
        <v>11730</v>
      </c>
    </row>
    <row r="1493" spans="1:11" x14ac:dyDescent="0.3">
      <c r="A1493" s="3">
        <v>43593</v>
      </c>
      <c r="B1493">
        <v>11944</v>
      </c>
      <c r="E1493">
        <v>12035</v>
      </c>
      <c r="H1493">
        <v>12140</v>
      </c>
      <c r="K1493">
        <v>11935</v>
      </c>
    </row>
    <row r="1494" spans="1:11" x14ac:dyDescent="0.3">
      <c r="A1494" s="3">
        <v>43592</v>
      </c>
      <c r="B1494">
        <v>12039</v>
      </c>
      <c r="E1494">
        <v>12110</v>
      </c>
      <c r="H1494">
        <v>12160</v>
      </c>
      <c r="K1494">
        <v>11990</v>
      </c>
    </row>
    <row r="1495" spans="1:11" x14ac:dyDescent="0.3">
      <c r="A1495" s="3">
        <v>43588</v>
      </c>
      <c r="B1495">
        <v>12179</v>
      </c>
      <c r="E1495">
        <v>12175</v>
      </c>
      <c r="H1495">
        <v>12390</v>
      </c>
      <c r="K1495">
        <v>12115</v>
      </c>
    </row>
    <row r="1496" spans="1:11" x14ac:dyDescent="0.3">
      <c r="A1496" s="3">
        <v>43587</v>
      </c>
      <c r="B1496">
        <v>12124</v>
      </c>
      <c r="E1496">
        <v>12160</v>
      </c>
      <c r="H1496">
        <v>12215</v>
      </c>
      <c r="K1496">
        <v>12110</v>
      </c>
    </row>
    <row r="1497" spans="1:11" x14ac:dyDescent="0.3">
      <c r="A1497" s="3">
        <v>43586</v>
      </c>
      <c r="B1497">
        <v>12159</v>
      </c>
      <c r="E1497">
        <v>12260</v>
      </c>
      <c r="H1497">
        <v>12325</v>
      </c>
      <c r="K1497">
        <v>12150</v>
      </c>
    </row>
    <row r="1498" spans="1:11" x14ac:dyDescent="0.3">
      <c r="A1498" s="3">
        <v>43585</v>
      </c>
      <c r="B1498">
        <v>12201</v>
      </c>
      <c r="E1498">
        <v>12425</v>
      </c>
      <c r="H1498">
        <v>12485</v>
      </c>
      <c r="K1498">
        <v>12185</v>
      </c>
    </row>
    <row r="1499" spans="1:11" x14ac:dyDescent="0.3">
      <c r="A1499" s="3">
        <v>43584</v>
      </c>
      <c r="B1499">
        <v>12410</v>
      </c>
      <c r="E1499">
        <v>12430</v>
      </c>
      <c r="H1499">
        <v>12510</v>
      </c>
      <c r="K1499">
        <v>12380</v>
      </c>
    </row>
    <row r="1500" spans="1:11" x14ac:dyDescent="0.3">
      <c r="A1500" s="3">
        <v>43581</v>
      </c>
      <c r="B1500">
        <v>12424</v>
      </c>
      <c r="E1500">
        <v>12330</v>
      </c>
      <c r="H1500">
        <v>12515</v>
      </c>
      <c r="K1500">
        <v>12315</v>
      </c>
    </row>
    <row r="1501" spans="1:11" x14ac:dyDescent="0.3">
      <c r="A1501" s="3">
        <v>43580</v>
      </c>
      <c r="B1501">
        <v>12325</v>
      </c>
      <c r="E1501">
        <v>12425</v>
      </c>
      <c r="H1501">
        <v>12475</v>
      </c>
      <c r="K1501">
        <v>12310</v>
      </c>
    </row>
    <row r="1502" spans="1:11" x14ac:dyDescent="0.3">
      <c r="A1502" s="3">
        <v>43579</v>
      </c>
      <c r="B1502">
        <v>12407</v>
      </c>
      <c r="E1502">
        <v>12410</v>
      </c>
      <c r="H1502">
        <v>12500</v>
      </c>
      <c r="K1502">
        <v>12385</v>
      </c>
    </row>
    <row r="1503" spans="1:11" x14ac:dyDescent="0.3">
      <c r="A1503" s="3">
        <v>43578</v>
      </c>
      <c r="B1503">
        <v>12391</v>
      </c>
      <c r="E1503">
        <v>12660</v>
      </c>
      <c r="H1503">
        <v>12660</v>
      </c>
      <c r="K1503">
        <v>12380</v>
      </c>
    </row>
    <row r="1504" spans="1:11" x14ac:dyDescent="0.3">
      <c r="A1504" s="3">
        <v>43573</v>
      </c>
      <c r="B1504">
        <v>12672</v>
      </c>
      <c r="E1504">
        <v>12905</v>
      </c>
      <c r="H1504">
        <v>12920</v>
      </c>
      <c r="K1504">
        <v>12625</v>
      </c>
    </row>
    <row r="1505" spans="1:11" x14ac:dyDescent="0.3">
      <c r="A1505" s="3">
        <v>43572</v>
      </c>
      <c r="B1505">
        <v>12893</v>
      </c>
      <c r="E1505">
        <v>12935</v>
      </c>
      <c r="H1505">
        <v>13160</v>
      </c>
      <c r="K1505">
        <v>12850</v>
      </c>
    </row>
    <row r="1506" spans="1:11" x14ac:dyDescent="0.3">
      <c r="A1506" s="3">
        <v>43571</v>
      </c>
      <c r="B1506">
        <v>12953</v>
      </c>
      <c r="E1506">
        <v>12995</v>
      </c>
      <c r="H1506">
        <v>13160</v>
      </c>
      <c r="K1506">
        <v>12900</v>
      </c>
    </row>
    <row r="1507" spans="1:11" x14ac:dyDescent="0.3">
      <c r="A1507" s="3">
        <v>43570</v>
      </c>
      <c r="B1507">
        <v>12991</v>
      </c>
      <c r="E1507">
        <v>12995</v>
      </c>
      <c r="H1507">
        <v>13065</v>
      </c>
      <c r="K1507">
        <v>12860</v>
      </c>
    </row>
    <row r="1508" spans="1:11" x14ac:dyDescent="0.3">
      <c r="A1508" s="3">
        <v>43567</v>
      </c>
      <c r="B1508">
        <v>13022</v>
      </c>
      <c r="E1508">
        <v>12970</v>
      </c>
      <c r="H1508">
        <v>13060</v>
      </c>
      <c r="K1508">
        <v>12885</v>
      </c>
    </row>
    <row r="1509" spans="1:11" x14ac:dyDescent="0.3">
      <c r="A1509" s="3">
        <v>43566</v>
      </c>
      <c r="B1509">
        <v>12976</v>
      </c>
      <c r="E1509">
        <v>13190</v>
      </c>
      <c r="H1509">
        <v>13205</v>
      </c>
      <c r="K1509">
        <v>12865</v>
      </c>
    </row>
    <row r="1510" spans="1:11" x14ac:dyDescent="0.3">
      <c r="A1510" s="3">
        <v>43565</v>
      </c>
      <c r="B1510">
        <v>13221</v>
      </c>
      <c r="E1510">
        <v>13230</v>
      </c>
      <c r="H1510">
        <v>13305</v>
      </c>
      <c r="K1510">
        <v>13150</v>
      </c>
    </row>
    <row r="1511" spans="1:11" x14ac:dyDescent="0.3">
      <c r="A1511" s="3">
        <v>43564</v>
      </c>
      <c r="B1511">
        <v>13196</v>
      </c>
      <c r="E1511">
        <v>13205</v>
      </c>
      <c r="H1511">
        <v>13315</v>
      </c>
      <c r="K1511">
        <v>13095</v>
      </c>
    </row>
    <row r="1512" spans="1:11" x14ac:dyDescent="0.3">
      <c r="A1512" s="3">
        <v>43563</v>
      </c>
      <c r="B1512">
        <v>13182</v>
      </c>
      <c r="E1512">
        <v>13080</v>
      </c>
      <c r="H1512">
        <v>13325</v>
      </c>
      <c r="K1512">
        <v>13080</v>
      </c>
    </row>
    <row r="1513" spans="1:11" x14ac:dyDescent="0.3">
      <c r="A1513" s="3">
        <v>43560</v>
      </c>
      <c r="B1513">
        <v>13071</v>
      </c>
      <c r="E1513">
        <v>13175</v>
      </c>
      <c r="H1513">
        <v>13280</v>
      </c>
      <c r="K1513">
        <v>13045</v>
      </c>
    </row>
    <row r="1514" spans="1:11" x14ac:dyDescent="0.3">
      <c r="A1514" s="3">
        <v>43559</v>
      </c>
      <c r="B1514">
        <v>13160</v>
      </c>
      <c r="E1514">
        <v>13355</v>
      </c>
      <c r="H1514">
        <v>13395</v>
      </c>
      <c r="K1514">
        <v>12995</v>
      </c>
    </row>
    <row r="1515" spans="1:11" x14ac:dyDescent="0.3">
      <c r="A1515" s="3">
        <v>43558</v>
      </c>
      <c r="B1515">
        <v>13329</v>
      </c>
      <c r="E1515">
        <v>13160</v>
      </c>
      <c r="H1515">
        <v>13430</v>
      </c>
      <c r="K1515">
        <v>13155</v>
      </c>
    </row>
    <row r="1516" spans="1:11" x14ac:dyDescent="0.3">
      <c r="A1516" s="3">
        <v>43557</v>
      </c>
      <c r="B1516">
        <v>13141</v>
      </c>
      <c r="E1516">
        <v>13110</v>
      </c>
      <c r="H1516">
        <v>13200</v>
      </c>
      <c r="K1516">
        <v>12950</v>
      </c>
    </row>
    <row r="1517" spans="1:11" x14ac:dyDescent="0.3">
      <c r="A1517" s="3">
        <v>43556</v>
      </c>
      <c r="B1517">
        <v>13107</v>
      </c>
      <c r="E1517">
        <v>13030</v>
      </c>
      <c r="H1517">
        <v>13335</v>
      </c>
      <c r="K1517">
        <v>13030</v>
      </c>
    </row>
    <row r="1518" spans="1:11" x14ac:dyDescent="0.3">
      <c r="A1518" s="3">
        <v>43553</v>
      </c>
      <c r="B1518">
        <v>12984</v>
      </c>
      <c r="E1518">
        <v>12885</v>
      </c>
      <c r="H1518">
        <v>13170</v>
      </c>
      <c r="K1518">
        <v>12880</v>
      </c>
    </row>
    <row r="1519" spans="1:11" x14ac:dyDescent="0.3">
      <c r="A1519" s="3">
        <v>43552</v>
      </c>
      <c r="B1519">
        <v>12887</v>
      </c>
      <c r="E1519">
        <v>13050</v>
      </c>
      <c r="H1519">
        <v>13050</v>
      </c>
      <c r="K1519">
        <v>12825</v>
      </c>
    </row>
    <row r="1520" spans="1:11" x14ac:dyDescent="0.3">
      <c r="A1520" s="3">
        <v>43551</v>
      </c>
      <c r="B1520">
        <v>13064</v>
      </c>
      <c r="E1520">
        <v>13100</v>
      </c>
      <c r="H1520">
        <v>13145</v>
      </c>
      <c r="K1520">
        <v>12880</v>
      </c>
    </row>
    <row r="1521" spans="1:11" x14ac:dyDescent="0.3">
      <c r="A1521" s="3">
        <v>43550</v>
      </c>
      <c r="B1521">
        <v>13080</v>
      </c>
      <c r="E1521">
        <v>12960</v>
      </c>
      <c r="H1521">
        <v>13155</v>
      </c>
      <c r="K1521">
        <v>12845</v>
      </c>
    </row>
    <row r="1522" spans="1:11" x14ac:dyDescent="0.3">
      <c r="A1522" s="3">
        <v>43549</v>
      </c>
      <c r="B1522">
        <v>12966</v>
      </c>
      <c r="E1522">
        <v>12975</v>
      </c>
      <c r="H1522">
        <v>12995</v>
      </c>
      <c r="K1522">
        <v>12840</v>
      </c>
    </row>
    <row r="1523" spans="1:11" x14ac:dyDescent="0.3">
      <c r="A1523" s="3">
        <v>43546</v>
      </c>
      <c r="B1523">
        <v>12995</v>
      </c>
      <c r="E1523">
        <v>13025</v>
      </c>
      <c r="H1523">
        <v>13070</v>
      </c>
      <c r="K1523">
        <v>12905</v>
      </c>
    </row>
    <row r="1524" spans="1:11" x14ac:dyDescent="0.3">
      <c r="A1524" s="3">
        <v>43545</v>
      </c>
      <c r="B1524">
        <v>12996</v>
      </c>
      <c r="E1524">
        <v>13340</v>
      </c>
      <c r="H1524">
        <v>13370</v>
      </c>
      <c r="K1524">
        <v>12900</v>
      </c>
    </row>
    <row r="1525" spans="1:11" x14ac:dyDescent="0.3">
      <c r="A1525" s="3">
        <v>43544</v>
      </c>
      <c r="B1525">
        <v>13218</v>
      </c>
      <c r="E1525">
        <v>13155</v>
      </c>
      <c r="H1525">
        <v>13365</v>
      </c>
      <c r="K1525">
        <v>13100</v>
      </c>
    </row>
    <row r="1526" spans="1:11" x14ac:dyDescent="0.3">
      <c r="A1526" s="3">
        <v>43543</v>
      </c>
      <c r="B1526">
        <v>13149</v>
      </c>
      <c r="E1526">
        <v>13020</v>
      </c>
      <c r="H1526">
        <v>13290</v>
      </c>
      <c r="K1526">
        <v>13020</v>
      </c>
    </row>
    <row r="1527" spans="1:11" x14ac:dyDescent="0.3">
      <c r="A1527" s="3">
        <v>43542</v>
      </c>
      <c r="B1527">
        <v>13023</v>
      </c>
      <c r="E1527">
        <v>12945</v>
      </c>
      <c r="H1527">
        <v>13065</v>
      </c>
      <c r="K1527">
        <v>12835</v>
      </c>
    </row>
    <row r="1528" spans="1:11" x14ac:dyDescent="0.3">
      <c r="A1528" s="3">
        <v>43539</v>
      </c>
      <c r="B1528">
        <v>12930</v>
      </c>
      <c r="E1528">
        <v>12900</v>
      </c>
      <c r="H1528">
        <v>13045</v>
      </c>
      <c r="K1528">
        <v>12845</v>
      </c>
    </row>
    <row r="1529" spans="1:11" x14ac:dyDescent="0.3">
      <c r="A1529" s="3">
        <v>43538</v>
      </c>
      <c r="B1529">
        <v>12890</v>
      </c>
      <c r="E1529">
        <v>13185</v>
      </c>
      <c r="H1529">
        <v>13200</v>
      </c>
      <c r="K1529">
        <v>12815</v>
      </c>
    </row>
    <row r="1530" spans="1:11" x14ac:dyDescent="0.3">
      <c r="A1530" s="3">
        <v>43537</v>
      </c>
      <c r="B1530">
        <v>13210</v>
      </c>
      <c r="E1530">
        <v>13135</v>
      </c>
      <c r="H1530">
        <v>13230</v>
      </c>
      <c r="K1530">
        <v>12910</v>
      </c>
    </row>
    <row r="1531" spans="1:11" x14ac:dyDescent="0.3">
      <c r="A1531" s="3">
        <v>43536</v>
      </c>
      <c r="B1531">
        <v>13105</v>
      </c>
      <c r="E1531">
        <v>12930</v>
      </c>
      <c r="H1531">
        <v>13260</v>
      </c>
      <c r="K1531">
        <v>12925</v>
      </c>
    </row>
    <row r="1532" spans="1:11" x14ac:dyDescent="0.3">
      <c r="A1532" s="3">
        <v>43535</v>
      </c>
      <c r="B1532">
        <v>12900</v>
      </c>
      <c r="E1532">
        <v>13080</v>
      </c>
      <c r="H1532">
        <v>13175</v>
      </c>
      <c r="K1532">
        <v>12880</v>
      </c>
    </row>
    <row r="1533" spans="1:11" x14ac:dyDescent="0.3">
      <c r="A1533" s="3">
        <v>43532</v>
      </c>
      <c r="B1533">
        <v>13090</v>
      </c>
      <c r="E1533">
        <v>13205</v>
      </c>
      <c r="H1533">
        <v>13235</v>
      </c>
      <c r="K1533">
        <v>13060</v>
      </c>
    </row>
    <row r="1534" spans="1:11" x14ac:dyDescent="0.3">
      <c r="A1534" s="3">
        <v>43531</v>
      </c>
      <c r="B1534">
        <v>13235</v>
      </c>
      <c r="E1534">
        <v>13640</v>
      </c>
      <c r="H1534">
        <v>13675</v>
      </c>
      <c r="K1534">
        <v>13115</v>
      </c>
    </row>
    <row r="1535" spans="1:11" x14ac:dyDescent="0.3">
      <c r="A1535" s="3">
        <v>43530</v>
      </c>
      <c r="B1535">
        <v>13585</v>
      </c>
      <c r="E1535">
        <v>13645</v>
      </c>
      <c r="H1535">
        <v>13765</v>
      </c>
      <c r="K1535">
        <v>13565</v>
      </c>
    </row>
    <row r="1536" spans="1:11" x14ac:dyDescent="0.3">
      <c r="A1536" s="3">
        <v>43529</v>
      </c>
      <c r="B1536">
        <v>13650</v>
      </c>
      <c r="E1536">
        <v>13280</v>
      </c>
      <c r="H1536">
        <v>13725</v>
      </c>
      <c r="K1536">
        <v>13265</v>
      </c>
    </row>
    <row r="1537" spans="1:11" x14ac:dyDescent="0.3">
      <c r="A1537" s="3">
        <v>43528</v>
      </c>
      <c r="B1537">
        <v>13255</v>
      </c>
      <c r="E1537">
        <v>13215</v>
      </c>
      <c r="H1537">
        <v>13485</v>
      </c>
      <c r="K1537">
        <v>13175</v>
      </c>
    </row>
    <row r="1538" spans="1:11" x14ac:dyDescent="0.3">
      <c r="A1538" s="3">
        <v>43525</v>
      </c>
      <c r="B1538">
        <v>13195</v>
      </c>
      <c r="E1538">
        <v>13065</v>
      </c>
      <c r="H1538">
        <v>13400</v>
      </c>
      <c r="K1538">
        <v>12995</v>
      </c>
    </row>
    <row r="1539" spans="1:11" x14ac:dyDescent="0.3">
      <c r="A1539" s="3">
        <v>43524</v>
      </c>
      <c r="B1539">
        <v>13050</v>
      </c>
      <c r="E1539">
        <v>13065</v>
      </c>
      <c r="H1539">
        <v>13165</v>
      </c>
      <c r="K1539">
        <v>13025</v>
      </c>
    </row>
    <row r="1540" spans="1:11" x14ac:dyDescent="0.3">
      <c r="A1540" s="3">
        <v>43523</v>
      </c>
      <c r="B1540">
        <v>13055</v>
      </c>
      <c r="E1540">
        <v>12940</v>
      </c>
      <c r="H1540">
        <v>13110</v>
      </c>
      <c r="K1540">
        <v>12845</v>
      </c>
    </row>
    <row r="1541" spans="1:11" x14ac:dyDescent="0.3">
      <c r="A1541" s="3">
        <v>43522</v>
      </c>
      <c r="B1541">
        <v>12960</v>
      </c>
      <c r="E1541">
        <v>12965</v>
      </c>
      <c r="H1541">
        <v>13000</v>
      </c>
      <c r="K1541">
        <v>12850</v>
      </c>
    </row>
    <row r="1542" spans="1:11" x14ac:dyDescent="0.3">
      <c r="A1542" s="3">
        <v>43521</v>
      </c>
      <c r="B1542">
        <v>12975</v>
      </c>
      <c r="E1542">
        <v>13035</v>
      </c>
      <c r="H1542">
        <v>13175</v>
      </c>
      <c r="K1542">
        <v>12875</v>
      </c>
    </row>
    <row r="1543" spans="1:11" x14ac:dyDescent="0.3">
      <c r="A1543" s="3">
        <v>43518</v>
      </c>
      <c r="B1543">
        <v>12990</v>
      </c>
      <c r="E1543">
        <v>12850</v>
      </c>
      <c r="H1543">
        <v>13100</v>
      </c>
      <c r="K1543">
        <v>12785</v>
      </c>
    </row>
    <row r="1544" spans="1:11" x14ac:dyDescent="0.3">
      <c r="A1544" s="3">
        <v>43517</v>
      </c>
      <c r="B1544">
        <v>12850</v>
      </c>
      <c r="E1544">
        <v>12890</v>
      </c>
      <c r="H1544">
        <v>12940</v>
      </c>
      <c r="K1544">
        <v>12775</v>
      </c>
    </row>
    <row r="1545" spans="1:11" x14ac:dyDescent="0.3">
      <c r="A1545" s="3">
        <v>43516</v>
      </c>
      <c r="B1545">
        <v>12905</v>
      </c>
      <c r="E1545">
        <v>12665</v>
      </c>
      <c r="H1545">
        <v>12950</v>
      </c>
      <c r="K1545">
        <v>12625</v>
      </c>
    </row>
    <row r="1546" spans="1:11" x14ac:dyDescent="0.3">
      <c r="A1546" s="3">
        <v>43515</v>
      </c>
      <c r="B1546">
        <v>12660</v>
      </c>
      <c r="E1546">
        <v>12460</v>
      </c>
      <c r="H1546">
        <v>12690</v>
      </c>
      <c r="K1546">
        <v>12385</v>
      </c>
    </row>
    <row r="1547" spans="1:11" x14ac:dyDescent="0.3">
      <c r="A1547" s="3">
        <v>43514</v>
      </c>
      <c r="B1547">
        <v>12455</v>
      </c>
      <c r="E1547">
        <v>12410</v>
      </c>
      <c r="H1547">
        <v>12530</v>
      </c>
      <c r="K1547">
        <v>12290</v>
      </c>
    </row>
    <row r="1548" spans="1:11" x14ac:dyDescent="0.3">
      <c r="A1548" s="3">
        <v>43511</v>
      </c>
      <c r="B1548">
        <v>12400</v>
      </c>
      <c r="E1548">
        <v>12195</v>
      </c>
      <c r="H1548">
        <v>12425</v>
      </c>
      <c r="K1548">
        <v>12080</v>
      </c>
    </row>
    <row r="1549" spans="1:11" x14ac:dyDescent="0.3">
      <c r="A1549" s="3">
        <v>43510</v>
      </c>
      <c r="B1549">
        <v>12200</v>
      </c>
      <c r="E1549">
        <v>12400</v>
      </c>
      <c r="H1549">
        <v>12475</v>
      </c>
      <c r="K1549">
        <v>12145</v>
      </c>
    </row>
    <row r="1550" spans="1:11" x14ac:dyDescent="0.3">
      <c r="A1550" s="3">
        <v>43509</v>
      </c>
      <c r="B1550">
        <v>12405</v>
      </c>
      <c r="E1550">
        <v>12375</v>
      </c>
      <c r="H1550">
        <v>12460</v>
      </c>
      <c r="K1550">
        <v>12300</v>
      </c>
    </row>
    <row r="1551" spans="1:11" x14ac:dyDescent="0.3">
      <c r="A1551" s="3">
        <v>43508</v>
      </c>
      <c r="B1551">
        <v>12410</v>
      </c>
      <c r="E1551">
        <v>12465</v>
      </c>
      <c r="H1551">
        <v>12575</v>
      </c>
      <c r="K1551">
        <v>12210</v>
      </c>
    </row>
    <row r="1552" spans="1:11" x14ac:dyDescent="0.3">
      <c r="A1552" s="3">
        <v>43507</v>
      </c>
      <c r="B1552">
        <v>12490</v>
      </c>
      <c r="E1552">
        <v>12570</v>
      </c>
      <c r="H1552">
        <v>12730</v>
      </c>
      <c r="K1552">
        <v>12415</v>
      </c>
    </row>
    <row r="1553" spans="1:11" x14ac:dyDescent="0.3">
      <c r="A1553" s="3">
        <v>43504</v>
      </c>
      <c r="B1553">
        <v>12570</v>
      </c>
      <c r="E1553">
        <v>12890</v>
      </c>
      <c r="H1553">
        <v>12890</v>
      </c>
      <c r="K1553">
        <v>12480</v>
      </c>
    </row>
    <row r="1554" spans="1:11" x14ac:dyDescent="0.3">
      <c r="A1554" s="3">
        <v>43503</v>
      </c>
      <c r="B1554">
        <v>12985</v>
      </c>
      <c r="E1554">
        <v>12880</v>
      </c>
      <c r="H1554">
        <v>13035</v>
      </c>
      <c r="K1554">
        <v>12855</v>
      </c>
    </row>
    <row r="1555" spans="1:11" x14ac:dyDescent="0.3">
      <c r="A1555" s="3">
        <v>43502</v>
      </c>
      <c r="B1555">
        <v>12925</v>
      </c>
      <c r="E1555">
        <v>13075</v>
      </c>
      <c r="H1555">
        <v>13350</v>
      </c>
      <c r="K1555">
        <v>12860</v>
      </c>
    </row>
    <row r="1556" spans="1:11" x14ac:dyDescent="0.3">
      <c r="A1556" s="3">
        <v>43501</v>
      </c>
      <c r="B1556">
        <v>13040</v>
      </c>
      <c r="E1556">
        <v>13225</v>
      </c>
      <c r="H1556">
        <v>13265</v>
      </c>
      <c r="K1556">
        <v>12860</v>
      </c>
    </row>
    <row r="1557" spans="1:11" x14ac:dyDescent="0.3">
      <c r="A1557" s="3">
        <v>43500</v>
      </c>
      <c r="B1557">
        <v>13260</v>
      </c>
      <c r="E1557">
        <v>12580</v>
      </c>
      <c r="H1557">
        <v>13275</v>
      </c>
      <c r="K1557">
        <v>12580</v>
      </c>
    </row>
    <row r="1558" spans="1:11" x14ac:dyDescent="0.3">
      <c r="A1558" s="3">
        <v>43497</v>
      </c>
      <c r="B1558">
        <v>12660</v>
      </c>
      <c r="E1558">
        <v>12465</v>
      </c>
      <c r="H1558">
        <v>12700</v>
      </c>
      <c r="K1558">
        <v>12310</v>
      </c>
    </row>
    <row r="1559" spans="1:11" x14ac:dyDescent="0.3">
      <c r="A1559" s="3">
        <v>43496</v>
      </c>
      <c r="B1559">
        <v>12480</v>
      </c>
      <c r="E1559">
        <v>12380</v>
      </c>
      <c r="H1559">
        <v>12515</v>
      </c>
      <c r="K1559">
        <v>12325</v>
      </c>
    </row>
    <row r="1560" spans="1:11" x14ac:dyDescent="0.3">
      <c r="A1560" s="3">
        <v>43495</v>
      </c>
      <c r="B1560">
        <v>12350</v>
      </c>
      <c r="E1560">
        <v>12150</v>
      </c>
      <c r="H1560">
        <v>12455</v>
      </c>
      <c r="K1560">
        <v>12145</v>
      </c>
    </row>
    <row r="1561" spans="1:11" x14ac:dyDescent="0.3">
      <c r="A1561" s="3">
        <v>43494</v>
      </c>
      <c r="B1561">
        <v>12120</v>
      </c>
      <c r="E1561">
        <v>11845</v>
      </c>
      <c r="H1561">
        <v>12200</v>
      </c>
      <c r="K1561">
        <v>11755</v>
      </c>
    </row>
    <row r="1562" spans="1:11" x14ac:dyDescent="0.3">
      <c r="A1562" s="3">
        <v>43493</v>
      </c>
      <c r="B1562">
        <v>11825</v>
      </c>
      <c r="E1562">
        <v>11955</v>
      </c>
      <c r="H1562">
        <v>12020</v>
      </c>
      <c r="K1562">
        <v>11823.5</v>
      </c>
    </row>
    <row r="1563" spans="1:11" x14ac:dyDescent="0.3">
      <c r="A1563" s="3">
        <v>43490</v>
      </c>
      <c r="B1563">
        <v>11965</v>
      </c>
      <c r="E1563">
        <v>11760</v>
      </c>
      <c r="H1563">
        <v>11990</v>
      </c>
      <c r="K1563">
        <v>11750</v>
      </c>
    </row>
    <row r="1564" spans="1:11" x14ac:dyDescent="0.3">
      <c r="A1564" s="3">
        <v>43489</v>
      </c>
      <c r="B1564">
        <v>11770</v>
      </c>
      <c r="E1564">
        <v>11705</v>
      </c>
      <c r="H1564">
        <v>11790</v>
      </c>
      <c r="K1564">
        <v>11590</v>
      </c>
    </row>
    <row r="1565" spans="1:11" x14ac:dyDescent="0.3">
      <c r="A1565" s="3">
        <v>43488</v>
      </c>
      <c r="B1565">
        <v>11700</v>
      </c>
      <c r="E1565">
        <v>11590</v>
      </c>
      <c r="H1565">
        <v>11725</v>
      </c>
      <c r="K1565">
        <v>11580</v>
      </c>
    </row>
    <row r="1566" spans="1:11" x14ac:dyDescent="0.3">
      <c r="A1566" s="3">
        <v>43487</v>
      </c>
      <c r="B1566">
        <v>11585</v>
      </c>
      <c r="E1566">
        <v>11805</v>
      </c>
      <c r="H1566">
        <v>11835</v>
      </c>
      <c r="K1566">
        <v>11550</v>
      </c>
    </row>
    <row r="1567" spans="1:11" x14ac:dyDescent="0.3">
      <c r="A1567" s="3">
        <v>43486</v>
      </c>
      <c r="B1567">
        <v>11800</v>
      </c>
      <c r="E1567">
        <v>11805</v>
      </c>
      <c r="H1567">
        <v>11885</v>
      </c>
      <c r="K1567">
        <v>11725</v>
      </c>
    </row>
    <row r="1568" spans="1:11" x14ac:dyDescent="0.3">
      <c r="A1568" s="3">
        <v>43483</v>
      </c>
      <c r="B1568">
        <v>11820</v>
      </c>
      <c r="E1568">
        <v>11615</v>
      </c>
      <c r="H1568">
        <v>11855</v>
      </c>
      <c r="K1568">
        <v>11595</v>
      </c>
    </row>
    <row r="1569" spans="1:11" x14ac:dyDescent="0.3">
      <c r="A1569" s="3">
        <v>43482</v>
      </c>
      <c r="B1569">
        <v>11590</v>
      </c>
      <c r="E1569">
        <v>11600</v>
      </c>
      <c r="H1569">
        <v>11670</v>
      </c>
      <c r="K1569">
        <v>11455</v>
      </c>
    </row>
    <row r="1570" spans="1:11" x14ac:dyDescent="0.3">
      <c r="A1570" s="3">
        <v>43481</v>
      </c>
      <c r="B1570">
        <v>11630</v>
      </c>
      <c r="E1570">
        <v>11605</v>
      </c>
      <c r="H1570">
        <v>11770</v>
      </c>
      <c r="K1570">
        <v>11580</v>
      </c>
    </row>
    <row r="1571" spans="1:11" x14ac:dyDescent="0.3">
      <c r="A1571" s="3">
        <v>43480</v>
      </c>
      <c r="B1571">
        <v>11670</v>
      </c>
      <c r="E1571">
        <v>11405</v>
      </c>
      <c r="H1571">
        <v>11690</v>
      </c>
      <c r="K1571">
        <v>11390</v>
      </c>
    </row>
    <row r="1572" spans="1:11" x14ac:dyDescent="0.3">
      <c r="A1572" s="3">
        <v>43479</v>
      </c>
      <c r="B1572">
        <v>11390</v>
      </c>
      <c r="E1572">
        <v>11440</v>
      </c>
      <c r="H1572">
        <v>11510</v>
      </c>
      <c r="K1572">
        <v>11335</v>
      </c>
    </row>
    <row r="1573" spans="1:11" x14ac:dyDescent="0.3">
      <c r="A1573" s="3">
        <v>43476</v>
      </c>
      <c r="B1573">
        <v>11460</v>
      </c>
      <c r="E1573">
        <v>11230</v>
      </c>
      <c r="H1573">
        <v>11515</v>
      </c>
      <c r="K1573">
        <v>11200</v>
      </c>
    </row>
    <row r="1574" spans="1:11" x14ac:dyDescent="0.3">
      <c r="A1574" s="3">
        <v>43475</v>
      </c>
      <c r="B1574">
        <v>11250</v>
      </c>
      <c r="E1574">
        <v>11255</v>
      </c>
      <c r="H1574">
        <v>11315</v>
      </c>
      <c r="K1574">
        <v>11160</v>
      </c>
    </row>
    <row r="1575" spans="1:11" x14ac:dyDescent="0.3">
      <c r="A1575" s="3">
        <v>43474</v>
      </c>
      <c r="B1575">
        <v>11250</v>
      </c>
      <c r="E1575">
        <v>11260</v>
      </c>
      <c r="H1575">
        <v>11330</v>
      </c>
      <c r="K1575">
        <v>11175</v>
      </c>
    </row>
    <row r="1576" spans="1:11" x14ac:dyDescent="0.3">
      <c r="A1576" s="3">
        <v>43473</v>
      </c>
      <c r="B1576">
        <v>11180</v>
      </c>
      <c r="E1576">
        <v>11145</v>
      </c>
      <c r="H1576">
        <v>11265</v>
      </c>
      <c r="K1576">
        <v>11040</v>
      </c>
    </row>
    <row r="1577" spans="1:11" x14ac:dyDescent="0.3">
      <c r="A1577" s="3">
        <v>43472</v>
      </c>
      <c r="B1577">
        <v>11155</v>
      </c>
      <c r="E1577">
        <v>11120</v>
      </c>
      <c r="H1577">
        <v>11195</v>
      </c>
      <c r="K1577">
        <v>11080</v>
      </c>
    </row>
    <row r="1578" spans="1:11" x14ac:dyDescent="0.3">
      <c r="A1578" s="3">
        <v>43469</v>
      </c>
      <c r="B1578">
        <v>11110</v>
      </c>
      <c r="E1578">
        <v>10840</v>
      </c>
      <c r="H1578">
        <v>11165</v>
      </c>
      <c r="K1578">
        <v>10825</v>
      </c>
    </row>
    <row r="1579" spans="1:11" x14ac:dyDescent="0.3">
      <c r="A1579" s="3">
        <v>43468</v>
      </c>
      <c r="B1579">
        <v>10875</v>
      </c>
      <c r="E1579">
        <v>10810</v>
      </c>
      <c r="H1579">
        <v>10930</v>
      </c>
      <c r="K1579">
        <v>10675</v>
      </c>
    </row>
    <row r="1580" spans="1:11" x14ac:dyDescent="0.3">
      <c r="A1580" s="3">
        <v>43467</v>
      </c>
      <c r="B1580">
        <v>10875</v>
      </c>
      <c r="E1580">
        <v>10670</v>
      </c>
      <c r="H1580">
        <v>10876</v>
      </c>
      <c r="K1580">
        <v>10525</v>
      </c>
    </row>
    <row r="1581" spans="1:11" x14ac:dyDescent="0.3">
      <c r="A1581" s="3">
        <v>43465</v>
      </c>
      <c r="B1581">
        <v>10690</v>
      </c>
      <c r="E1581">
        <v>10765</v>
      </c>
      <c r="H1581">
        <v>10980</v>
      </c>
      <c r="K1581">
        <v>10630</v>
      </c>
    </row>
    <row r="1582" spans="1:11" x14ac:dyDescent="0.3">
      <c r="A1582" s="3">
        <v>43462</v>
      </c>
      <c r="B1582">
        <v>10730</v>
      </c>
      <c r="E1582">
        <v>10750</v>
      </c>
      <c r="H1582">
        <v>10770</v>
      </c>
      <c r="K1582">
        <v>10635</v>
      </c>
    </row>
    <row r="1583" spans="1:11" x14ac:dyDescent="0.3">
      <c r="A1583" s="3">
        <v>43461</v>
      </c>
      <c r="B1583">
        <v>10765</v>
      </c>
      <c r="E1583">
        <v>10810</v>
      </c>
      <c r="H1583">
        <v>10810</v>
      </c>
      <c r="K1583">
        <v>10700</v>
      </c>
    </row>
    <row r="1584" spans="1:11" x14ac:dyDescent="0.3">
      <c r="A1584" s="3">
        <v>43458</v>
      </c>
      <c r="B1584">
        <v>10890</v>
      </c>
      <c r="E1584">
        <v>10885</v>
      </c>
      <c r="H1584">
        <v>10980</v>
      </c>
      <c r="K1584">
        <v>10860</v>
      </c>
    </row>
    <row r="1585" spans="1:11" x14ac:dyDescent="0.3">
      <c r="A1585" s="3">
        <v>43455</v>
      </c>
      <c r="B1585">
        <v>10875</v>
      </c>
      <c r="E1585">
        <v>10955</v>
      </c>
      <c r="H1585">
        <v>10980</v>
      </c>
      <c r="K1585">
        <v>10840</v>
      </c>
    </row>
    <row r="1586" spans="1:11" x14ac:dyDescent="0.3">
      <c r="A1586" s="3">
        <v>43454</v>
      </c>
      <c r="B1586">
        <v>10910</v>
      </c>
      <c r="E1586">
        <v>10950</v>
      </c>
      <c r="H1586">
        <v>11000</v>
      </c>
      <c r="K1586">
        <v>10815</v>
      </c>
    </row>
    <row r="1587" spans="1:11" x14ac:dyDescent="0.3">
      <c r="A1587" s="3">
        <v>43453</v>
      </c>
      <c r="B1587">
        <v>10950</v>
      </c>
      <c r="E1587">
        <v>10840</v>
      </c>
      <c r="H1587">
        <v>11015</v>
      </c>
      <c r="K1587">
        <v>10810</v>
      </c>
    </row>
    <row r="1588" spans="1:11" x14ac:dyDescent="0.3">
      <c r="A1588" s="3">
        <v>43452</v>
      </c>
      <c r="B1588">
        <v>10835</v>
      </c>
      <c r="E1588">
        <v>10995</v>
      </c>
      <c r="H1588">
        <v>11080</v>
      </c>
      <c r="K1588">
        <v>10775</v>
      </c>
    </row>
    <row r="1589" spans="1:11" x14ac:dyDescent="0.3">
      <c r="A1589" s="3">
        <v>43451</v>
      </c>
      <c r="B1589">
        <v>10985</v>
      </c>
      <c r="E1589">
        <v>11015</v>
      </c>
      <c r="H1589">
        <v>11115</v>
      </c>
      <c r="K1589">
        <v>10970</v>
      </c>
    </row>
    <row r="1590" spans="1:11" x14ac:dyDescent="0.3">
      <c r="A1590" s="3">
        <v>43448</v>
      </c>
      <c r="B1590">
        <v>11080</v>
      </c>
      <c r="E1590">
        <v>10845</v>
      </c>
      <c r="H1590">
        <v>11081</v>
      </c>
      <c r="K1590">
        <v>10755</v>
      </c>
    </row>
    <row r="1591" spans="1:11" x14ac:dyDescent="0.3">
      <c r="A1591" s="3">
        <v>43447</v>
      </c>
      <c r="B1591">
        <v>10850</v>
      </c>
      <c r="E1591">
        <v>10790</v>
      </c>
      <c r="H1591">
        <v>10945</v>
      </c>
      <c r="K1591">
        <v>10725</v>
      </c>
    </row>
    <row r="1592" spans="1:11" x14ac:dyDescent="0.3">
      <c r="A1592" s="3">
        <v>43446</v>
      </c>
      <c r="B1592">
        <v>10795</v>
      </c>
      <c r="E1592">
        <v>10775</v>
      </c>
      <c r="H1592">
        <v>10845</v>
      </c>
      <c r="K1592">
        <v>10719</v>
      </c>
    </row>
    <row r="1593" spans="1:11" x14ac:dyDescent="0.3">
      <c r="A1593" s="3">
        <v>43445</v>
      </c>
      <c r="B1593">
        <v>10770</v>
      </c>
      <c r="E1593">
        <v>10790</v>
      </c>
      <c r="H1593">
        <v>10945</v>
      </c>
      <c r="K1593">
        <v>10725</v>
      </c>
    </row>
    <row r="1594" spans="1:11" x14ac:dyDescent="0.3">
      <c r="A1594" s="3">
        <v>43444</v>
      </c>
      <c r="B1594">
        <v>10800</v>
      </c>
      <c r="E1594">
        <v>10920</v>
      </c>
      <c r="H1594">
        <v>10940</v>
      </c>
      <c r="K1594">
        <v>10770</v>
      </c>
    </row>
    <row r="1595" spans="1:11" x14ac:dyDescent="0.3">
      <c r="A1595" s="3">
        <v>43441</v>
      </c>
      <c r="B1595">
        <v>10910</v>
      </c>
      <c r="E1595">
        <v>10860</v>
      </c>
      <c r="H1595">
        <v>11000</v>
      </c>
      <c r="K1595">
        <v>10830</v>
      </c>
    </row>
    <row r="1596" spans="1:11" x14ac:dyDescent="0.3">
      <c r="A1596" s="3">
        <v>43440</v>
      </c>
      <c r="B1596">
        <v>10850</v>
      </c>
      <c r="E1596">
        <v>11190</v>
      </c>
      <c r="H1596">
        <v>11200</v>
      </c>
      <c r="K1596">
        <v>10760</v>
      </c>
    </row>
    <row r="1597" spans="1:11" x14ac:dyDescent="0.3">
      <c r="A1597" s="3">
        <v>43439</v>
      </c>
      <c r="B1597">
        <v>11225</v>
      </c>
      <c r="E1597">
        <v>11105</v>
      </c>
      <c r="H1597">
        <v>11235</v>
      </c>
      <c r="K1597">
        <v>11050</v>
      </c>
    </row>
    <row r="1598" spans="1:11" x14ac:dyDescent="0.3">
      <c r="A1598" s="3">
        <v>43438</v>
      </c>
      <c r="B1598">
        <v>11150</v>
      </c>
      <c r="E1598">
        <v>11195</v>
      </c>
      <c r="H1598">
        <v>11415</v>
      </c>
      <c r="K1598">
        <v>11080</v>
      </c>
    </row>
    <row r="1599" spans="1:11" x14ac:dyDescent="0.3">
      <c r="A1599" s="3">
        <v>43437</v>
      </c>
      <c r="B1599">
        <v>11250</v>
      </c>
      <c r="E1599">
        <v>11290</v>
      </c>
      <c r="H1599">
        <v>11440</v>
      </c>
      <c r="K1599">
        <v>11125</v>
      </c>
    </row>
    <row r="1600" spans="1:11" x14ac:dyDescent="0.3">
      <c r="A1600" s="3">
        <v>43434</v>
      </c>
      <c r="B1600">
        <v>11200</v>
      </c>
      <c r="E1600">
        <v>11010</v>
      </c>
      <c r="H1600">
        <v>11201</v>
      </c>
      <c r="K1600">
        <v>10945</v>
      </c>
    </row>
    <row r="1601" spans="1:11" x14ac:dyDescent="0.3">
      <c r="A1601" s="3">
        <v>43433</v>
      </c>
      <c r="B1601">
        <v>11055</v>
      </c>
      <c r="E1601">
        <v>10865</v>
      </c>
      <c r="H1601">
        <v>11070</v>
      </c>
      <c r="K1601">
        <v>10790</v>
      </c>
    </row>
    <row r="1602" spans="1:11" x14ac:dyDescent="0.3">
      <c r="A1602" s="3">
        <v>43432</v>
      </c>
      <c r="B1602">
        <v>10800</v>
      </c>
      <c r="E1602">
        <v>10755</v>
      </c>
      <c r="H1602">
        <v>10920</v>
      </c>
      <c r="K1602">
        <v>10740</v>
      </c>
    </row>
    <row r="1603" spans="1:11" x14ac:dyDescent="0.3">
      <c r="A1603" s="3">
        <v>43431</v>
      </c>
      <c r="B1603">
        <v>10775</v>
      </c>
      <c r="E1603">
        <v>10870</v>
      </c>
      <c r="H1603">
        <v>10885</v>
      </c>
      <c r="K1603">
        <v>10720</v>
      </c>
    </row>
    <row r="1604" spans="1:11" x14ac:dyDescent="0.3">
      <c r="A1604" s="3">
        <v>43430</v>
      </c>
      <c r="B1604">
        <v>10875</v>
      </c>
      <c r="E1604">
        <v>10885</v>
      </c>
      <c r="H1604">
        <v>10890</v>
      </c>
      <c r="K1604">
        <v>10735</v>
      </c>
    </row>
    <row r="1605" spans="1:11" x14ac:dyDescent="0.3">
      <c r="A1605" s="3">
        <v>43427</v>
      </c>
      <c r="B1605">
        <v>10915</v>
      </c>
      <c r="E1605">
        <v>10955</v>
      </c>
      <c r="H1605">
        <v>10955</v>
      </c>
      <c r="K1605">
        <v>10735</v>
      </c>
    </row>
    <row r="1606" spans="1:11" x14ac:dyDescent="0.3">
      <c r="A1606" s="3">
        <v>43426</v>
      </c>
      <c r="B1606">
        <v>10970</v>
      </c>
      <c r="E1606">
        <v>11035</v>
      </c>
      <c r="H1606">
        <v>11090</v>
      </c>
      <c r="K1606">
        <v>10950</v>
      </c>
    </row>
    <row r="1607" spans="1:11" x14ac:dyDescent="0.3">
      <c r="A1607" s="3">
        <v>43425</v>
      </c>
      <c r="B1607">
        <v>11020</v>
      </c>
      <c r="E1607">
        <v>11080</v>
      </c>
      <c r="H1607">
        <v>11160</v>
      </c>
      <c r="K1607">
        <v>11010</v>
      </c>
    </row>
    <row r="1608" spans="1:11" x14ac:dyDescent="0.3">
      <c r="A1608" s="3">
        <v>43424</v>
      </c>
      <c r="B1608">
        <v>11095</v>
      </c>
      <c r="E1608">
        <v>11195</v>
      </c>
      <c r="H1608">
        <v>11340</v>
      </c>
      <c r="K1608">
        <v>11050</v>
      </c>
    </row>
    <row r="1609" spans="1:11" x14ac:dyDescent="0.3">
      <c r="A1609" s="3">
        <v>43423</v>
      </c>
      <c r="B1609">
        <v>11180</v>
      </c>
      <c r="E1609">
        <v>11395</v>
      </c>
      <c r="H1609">
        <v>11410</v>
      </c>
      <c r="K1609">
        <v>11175</v>
      </c>
    </row>
    <row r="1610" spans="1:11" x14ac:dyDescent="0.3">
      <c r="A1610" s="3">
        <v>43420</v>
      </c>
      <c r="B1610">
        <v>11360</v>
      </c>
      <c r="E1610">
        <v>11320</v>
      </c>
      <c r="H1610">
        <v>11485</v>
      </c>
      <c r="K1610">
        <v>11280</v>
      </c>
    </row>
    <row r="1611" spans="1:11" x14ac:dyDescent="0.3">
      <c r="A1611" s="3">
        <v>43419</v>
      </c>
      <c r="B1611">
        <v>11260</v>
      </c>
      <c r="E1611">
        <v>11315</v>
      </c>
      <c r="H1611">
        <v>11555</v>
      </c>
      <c r="K1611">
        <v>11250</v>
      </c>
    </row>
    <row r="1612" spans="1:11" x14ac:dyDescent="0.3">
      <c r="A1612" s="3">
        <v>43418</v>
      </c>
      <c r="B1612">
        <v>11310</v>
      </c>
      <c r="E1612">
        <v>11345</v>
      </c>
      <c r="H1612">
        <v>11360</v>
      </c>
      <c r="K1612">
        <v>11240</v>
      </c>
    </row>
    <row r="1613" spans="1:11" x14ac:dyDescent="0.3">
      <c r="A1613" s="3">
        <v>43417</v>
      </c>
      <c r="B1613">
        <v>11345</v>
      </c>
      <c r="E1613">
        <v>11330</v>
      </c>
      <c r="H1613">
        <v>11570</v>
      </c>
      <c r="K1613">
        <v>11255</v>
      </c>
    </row>
    <row r="1614" spans="1:11" x14ac:dyDescent="0.3">
      <c r="A1614" s="3">
        <v>43416</v>
      </c>
      <c r="B1614">
        <v>11400</v>
      </c>
      <c r="E1614">
        <v>11400</v>
      </c>
      <c r="H1614">
        <v>11445</v>
      </c>
      <c r="K1614">
        <v>11310</v>
      </c>
    </row>
    <row r="1615" spans="1:11" x14ac:dyDescent="0.3">
      <c r="A1615" s="3">
        <v>43413</v>
      </c>
      <c r="B1615">
        <v>11470</v>
      </c>
      <c r="E1615">
        <v>11750</v>
      </c>
      <c r="H1615">
        <v>11765</v>
      </c>
      <c r="K1615">
        <v>11400</v>
      </c>
    </row>
    <row r="1616" spans="1:11" x14ac:dyDescent="0.3">
      <c r="A1616" s="3">
        <v>43412</v>
      </c>
      <c r="B1616">
        <v>11780</v>
      </c>
      <c r="E1616">
        <v>11755</v>
      </c>
      <c r="H1616">
        <v>11815</v>
      </c>
      <c r="K1616">
        <v>11585</v>
      </c>
    </row>
    <row r="1617" spans="1:11" x14ac:dyDescent="0.3">
      <c r="A1617" s="3">
        <v>43411</v>
      </c>
      <c r="B1617">
        <v>11820</v>
      </c>
      <c r="E1617">
        <v>11830</v>
      </c>
      <c r="H1617">
        <v>11920</v>
      </c>
      <c r="K1617">
        <v>11625</v>
      </c>
    </row>
    <row r="1618" spans="1:11" x14ac:dyDescent="0.3">
      <c r="A1618" s="3">
        <v>43410</v>
      </c>
      <c r="B1618">
        <v>11775</v>
      </c>
      <c r="E1618">
        <v>11740</v>
      </c>
      <c r="H1618">
        <v>11920</v>
      </c>
      <c r="K1618">
        <v>11730</v>
      </c>
    </row>
    <row r="1619" spans="1:11" x14ac:dyDescent="0.3">
      <c r="A1619" s="3">
        <v>43409</v>
      </c>
      <c r="B1619">
        <v>11750</v>
      </c>
      <c r="E1619">
        <v>11940</v>
      </c>
      <c r="H1619">
        <v>11960</v>
      </c>
      <c r="K1619">
        <v>11690</v>
      </c>
    </row>
    <row r="1620" spans="1:11" x14ac:dyDescent="0.3">
      <c r="A1620" s="3">
        <v>43406</v>
      </c>
      <c r="B1620">
        <v>11930</v>
      </c>
      <c r="E1620">
        <v>11860</v>
      </c>
      <c r="H1620">
        <v>12160</v>
      </c>
      <c r="K1620">
        <v>11770</v>
      </c>
    </row>
    <row r="1621" spans="1:11" x14ac:dyDescent="0.3">
      <c r="A1621" s="3">
        <v>43405</v>
      </c>
      <c r="B1621">
        <v>11785</v>
      </c>
      <c r="E1621">
        <v>11555</v>
      </c>
      <c r="H1621">
        <v>11915</v>
      </c>
      <c r="K1621">
        <v>11495</v>
      </c>
    </row>
    <row r="1622" spans="1:11" x14ac:dyDescent="0.3">
      <c r="A1622" s="3">
        <v>43404</v>
      </c>
      <c r="B1622">
        <v>11500</v>
      </c>
      <c r="E1622">
        <v>11765</v>
      </c>
      <c r="H1622">
        <v>11795</v>
      </c>
      <c r="K1622">
        <v>11475</v>
      </c>
    </row>
    <row r="1623" spans="1:11" x14ac:dyDescent="0.3">
      <c r="A1623" s="3">
        <v>43403</v>
      </c>
      <c r="B1623">
        <v>11765</v>
      </c>
      <c r="E1623">
        <v>11745</v>
      </c>
      <c r="H1623">
        <v>11855</v>
      </c>
      <c r="K1623">
        <v>11705</v>
      </c>
    </row>
    <row r="1624" spans="1:11" x14ac:dyDescent="0.3">
      <c r="A1624" s="3">
        <v>43402</v>
      </c>
      <c r="B1624">
        <v>11755</v>
      </c>
      <c r="E1624">
        <v>11905</v>
      </c>
      <c r="H1624">
        <v>11945</v>
      </c>
      <c r="K1624">
        <v>11700</v>
      </c>
    </row>
    <row r="1625" spans="1:11" x14ac:dyDescent="0.3">
      <c r="A1625" s="3">
        <v>43399</v>
      </c>
      <c r="B1625">
        <v>11900</v>
      </c>
      <c r="E1625">
        <v>12180</v>
      </c>
      <c r="H1625">
        <v>12180</v>
      </c>
      <c r="K1625">
        <v>11810</v>
      </c>
    </row>
    <row r="1626" spans="1:11" x14ac:dyDescent="0.3">
      <c r="A1626" s="3">
        <v>43398</v>
      </c>
      <c r="B1626">
        <v>12150</v>
      </c>
      <c r="E1626">
        <v>12215</v>
      </c>
      <c r="H1626">
        <v>12335</v>
      </c>
      <c r="K1626">
        <v>12080</v>
      </c>
    </row>
    <row r="1627" spans="1:11" x14ac:dyDescent="0.3">
      <c r="A1627" s="3">
        <v>43397</v>
      </c>
      <c r="B1627">
        <v>12225</v>
      </c>
      <c r="E1627">
        <v>12420</v>
      </c>
      <c r="H1627">
        <v>12535</v>
      </c>
      <c r="K1627">
        <v>12200</v>
      </c>
    </row>
    <row r="1628" spans="1:11" x14ac:dyDescent="0.3">
      <c r="A1628" s="3">
        <v>43396</v>
      </c>
      <c r="B1628">
        <v>12375</v>
      </c>
      <c r="E1628">
        <v>12450</v>
      </c>
      <c r="H1628">
        <v>12545</v>
      </c>
      <c r="K1628">
        <v>12355</v>
      </c>
    </row>
    <row r="1629" spans="1:11" x14ac:dyDescent="0.3">
      <c r="A1629" s="3">
        <v>43395</v>
      </c>
      <c r="B1629">
        <v>12530</v>
      </c>
      <c r="E1629">
        <v>12510</v>
      </c>
      <c r="H1629">
        <v>12725</v>
      </c>
      <c r="K1629">
        <v>12455</v>
      </c>
    </row>
    <row r="1630" spans="1:11" x14ac:dyDescent="0.3">
      <c r="A1630" s="3">
        <v>43392</v>
      </c>
      <c r="B1630">
        <v>12450</v>
      </c>
      <c r="E1630">
        <v>12325</v>
      </c>
      <c r="H1630">
        <v>12625</v>
      </c>
      <c r="K1630">
        <v>12325</v>
      </c>
    </row>
    <row r="1631" spans="1:11" x14ac:dyDescent="0.3">
      <c r="A1631" s="3">
        <v>43391</v>
      </c>
      <c r="B1631">
        <v>12350</v>
      </c>
      <c r="E1631">
        <v>12375</v>
      </c>
      <c r="H1631">
        <v>12420</v>
      </c>
      <c r="K1631">
        <v>12200</v>
      </c>
    </row>
    <row r="1632" spans="1:11" x14ac:dyDescent="0.3">
      <c r="A1632" s="3">
        <v>43390</v>
      </c>
      <c r="B1632">
        <v>12375</v>
      </c>
      <c r="E1632">
        <v>12520</v>
      </c>
      <c r="H1632">
        <v>12615</v>
      </c>
      <c r="K1632">
        <v>12330</v>
      </c>
    </row>
    <row r="1633" spans="1:11" x14ac:dyDescent="0.3">
      <c r="A1633" s="3">
        <v>43389</v>
      </c>
      <c r="B1633">
        <v>12595</v>
      </c>
      <c r="E1633">
        <v>12595</v>
      </c>
      <c r="H1633">
        <v>12630</v>
      </c>
      <c r="K1633">
        <v>12395</v>
      </c>
    </row>
    <row r="1634" spans="1:11" x14ac:dyDescent="0.3">
      <c r="A1634" s="3">
        <v>43388</v>
      </c>
      <c r="B1634">
        <v>12615</v>
      </c>
      <c r="E1634">
        <v>12705</v>
      </c>
      <c r="H1634">
        <v>12815</v>
      </c>
      <c r="K1634">
        <v>12550</v>
      </c>
    </row>
    <row r="1635" spans="1:11" x14ac:dyDescent="0.3">
      <c r="A1635" s="3">
        <v>43385</v>
      </c>
      <c r="B1635">
        <v>12655</v>
      </c>
      <c r="E1635">
        <v>12630</v>
      </c>
      <c r="H1635">
        <v>12875</v>
      </c>
      <c r="K1635">
        <v>12610</v>
      </c>
    </row>
    <row r="1636" spans="1:11" x14ac:dyDescent="0.3">
      <c r="A1636" s="3">
        <v>43384</v>
      </c>
      <c r="B1636">
        <v>12675</v>
      </c>
      <c r="E1636">
        <v>12645</v>
      </c>
      <c r="H1636">
        <v>12780</v>
      </c>
      <c r="K1636">
        <v>12385</v>
      </c>
    </row>
    <row r="1637" spans="1:11" x14ac:dyDescent="0.3">
      <c r="A1637" s="3">
        <v>43383</v>
      </c>
      <c r="B1637">
        <v>12680</v>
      </c>
      <c r="E1637">
        <v>13000</v>
      </c>
      <c r="H1637">
        <v>13015</v>
      </c>
      <c r="K1637">
        <v>12679</v>
      </c>
    </row>
    <row r="1638" spans="1:11" x14ac:dyDescent="0.3">
      <c r="A1638" s="3">
        <v>43382</v>
      </c>
      <c r="B1638">
        <v>13010</v>
      </c>
      <c r="E1638">
        <v>12660</v>
      </c>
      <c r="H1638">
        <v>13020</v>
      </c>
      <c r="K1638">
        <v>12595</v>
      </c>
    </row>
    <row r="1639" spans="1:11" x14ac:dyDescent="0.3">
      <c r="A1639" s="3">
        <v>43381</v>
      </c>
      <c r="B1639">
        <v>12575</v>
      </c>
      <c r="E1639">
        <v>12640</v>
      </c>
      <c r="H1639">
        <v>12675</v>
      </c>
      <c r="K1639">
        <v>12410</v>
      </c>
    </row>
    <row r="1640" spans="1:11" x14ac:dyDescent="0.3">
      <c r="A1640" s="3">
        <v>43378</v>
      </c>
      <c r="B1640">
        <v>12620</v>
      </c>
      <c r="E1640">
        <v>12570</v>
      </c>
      <c r="H1640">
        <v>12730</v>
      </c>
      <c r="K1640">
        <v>12360</v>
      </c>
    </row>
    <row r="1641" spans="1:11" x14ac:dyDescent="0.3">
      <c r="A1641" s="3">
        <v>43377</v>
      </c>
      <c r="B1641">
        <v>12490</v>
      </c>
      <c r="E1641">
        <v>12875</v>
      </c>
      <c r="H1641">
        <v>12990</v>
      </c>
      <c r="K1641">
        <v>12400</v>
      </c>
    </row>
    <row r="1642" spans="1:11" x14ac:dyDescent="0.3">
      <c r="A1642" s="3">
        <v>43376</v>
      </c>
      <c r="B1642">
        <v>12770</v>
      </c>
      <c r="E1642">
        <v>12490</v>
      </c>
      <c r="H1642">
        <v>12965</v>
      </c>
      <c r="K1642">
        <v>12440</v>
      </c>
    </row>
    <row r="1643" spans="1:11" x14ac:dyDescent="0.3">
      <c r="A1643" s="3">
        <v>43375</v>
      </c>
      <c r="B1643">
        <v>12515</v>
      </c>
      <c r="E1643">
        <v>12375</v>
      </c>
      <c r="H1643">
        <v>12630</v>
      </c>
      <c r="K1643">
        <v>12320</v>
      </c>
    </row>
    <row r="1644" spans="1:11" x14ac:dyDescent="0.3">
      <c r="A1644" s="3">
        <v>43374</v>
      </c>
      <c r="B1644">
        <v>12505</v>
      </c>
      <c r="E1644">
        <v>12535</v>
      </c>
      <c r="H1644">
        <v>12590</v>
      </c>
      <c r="K1644">
        <v>12330</v>
      </c>
    </row>
    <row r="1645" spans="1:11" x14ac:dyDescent="0.3">
      <c r="A1645" s="3">
        <v>43371</v>
      </c>
      <c r="B1645">
        <v>12600</v>
      </c>
      <c r="E1645">
        <v>12580</v>
      </c>
      <c r="H1645">
        <v>12795</v>
      </c>
      <c r="K1645">
        <v>12520</v>
      </c>
    </row>
    <row r="1646" spans="1:11" x14ac:dyDescent="0.3">
      <c r="A1646" s="3">
        <v>43370</v>
      </c>
      <c r="B1646">
        <v>12560</v>
      </c>
      <c r="E1646">
        <v>12825</v>
      </c>
      <c r="H1646">
        <v>12900</v>
      </c>
      <c r="K1646">
        <v>12505</v>
      </c>
    </row>
    <row r="1647" spans="1:11" x14ac:dyDescent="0.3">
      <c r="A1647" s="3">
        <v>43369</v>
      </c>
      <c r="B1647">
        <v>12820</v>
      </c>
      <c r="E1647">
        <v>12945</v>
      </c>
      <c r="H1647">
        <v>13075</v>
      </c>
      <c r="K1647">
        <v>12780</v>
      </c>
    </row>
    <row r="1648" spans="1:11" x14ac:dyDescent="0.3">
      <c r="A1648" s="3">
        <v>43368</v>
      </c>
      <c r="B1648">
        <v>12950</v>
      </c>
      <c r="E1648">
        <v>12840</v>
      </c>
      <c r="H1648">
        <v>13020</v>
      </c>
      <c r="K1648">
        <v>12750</v>
      </c>
    </row>
    <row r="1649" spans="1:11" x14ac:dyDescent="0.3">
      <c r="A1649" s="3">
        <v>43367</v>
      </c>
      <c r="B1649">
        <v>12955</v>
      </c>
      <c r="E1649">
        <v>13150</v>
      </c>
      <c r="H1649">
        <v>13225</v>
      </c>
      <c r="K1649">
        <v>12780</v>
      </c>
    </row>
    <row r="1650" spans="1:11" x14ac:dyDescent="0.3">
      <c r="A1650" s="3">
        <v>43364</v>
      </c>
      <c r="B1650">
        <v>13250</v>
      </c>
      <c r="E1650">
        <v>12685</v>
      </c>
      <c r="H1650">
        <v>13300</v>
      </c>
      <c r="K1650">
        <v>12685</v>
      </c>
    </row>
    <row r="1651" spans="1:11" x14ac:dyDescent="0.3">
      <c r="A1651" s="3">
        <v>43363</v>
      </c>
      <c r="B1651">
        <v>12625</v>
      </c>
      <c r="E1651">
        <v>12510</v>
      </c>
      <c r="H1651">
        <v>12690</v>
      </c>
      <c r="K1651">
        <v>12450</v>
      </c>
    </row>
    <row r="1652" spans="1:11" x14ac:dyDescent="0.3">
      <c r="A1652" s="3">
        <v>43362</v>
      </c>
      <c r="B1652">
        <v>12510</v>
      </c>
      <c r="E1652">
        <v>12385</v>
      </c>
      <c r="H1652">
        <v>12620</v>
      </c>
      <c r="K1652">
        <v>12310</v>
      </c>
    </row>
    <row r="1653" spans="1:11" x14ac:dyDescent="0.3">
      <c r="A1653" s="3">
        <v>43361</v>
      </c>
      <c r="B1653">
        <v>12400</v>
      </c>
      <c r="E1653">
        <v>12250</v>
      </c>
      <c r="H1653">
        <v>12465</v>
      </c>
      <c r="K1653">
        <v>12130</v>
      </c>
    </row>
    <row r="1654" spans="1:11" x14ac:dyDescent="0.3">
      <c r="A1654" s="3">
        <v>43360</v>
      </c>
      <c r="B1654">
        <v>12240</v>
      </c>
      <c r="E1654">
        <v>12420</v>
      </c>
      <c r="H1654">
        <v>12435</v>
      </c>
      <c r="K1654">
        <v>12239</v>
      </c>
    </row>
    <row r="1655" spans="1:11" x14ac:dyDescent="0.3">
      <c r="A1655" s="3">
        <v>43357</v>
      </c>
      <c r="B1655">
        <v>12655</v>
      </c>
      <c r="E1655">
        <v>12605</v>
      </c>
      <c r="H1655">
        <v>12705</v>
      </c>
      <c r="K1655">
        <v>12400</v>
      </c>
    </row>
    <row r="1656" spans="1:11" x14ac:dyDescent="0.3">
      <c r="A1656" s="3">
        <v>43356</v>
      </c>
      <c r="B1656">
        <v>12605</v>
      </c>
      <c r="E1656">
        <v>12635</v>
      </c>
      <c r="H1656">
        <v>12780</v>
      </c>
      <c r="K1656">
        <v>12560</v>
      </c>
    </row>
    <row r="1657" spans="1:11" x14ac:dyDescent="0.3">
      <c r="A1657" s="3">
        <v>43355</v>
      </c>
      <c r="B1657">
        <v>12620</v>
      </c>
      <c r="E1657">
        <v>12245</v>
      </c>
      <c r="H1657">
        <v>12655</v>
      </c>
      <c r="K1657">
        <v>12085</v>
      </c>
    </row>
    <row r="1658" spans="1:11" x14ac:dyDescent="0.3">
      <c r="A1658" s="3">
        <v>43354</v>
      </c>
      <c r="B1658">
        <v>12230</v>
      </c>
      <c r="E1658">
        <v>12425</v>
      </c>
      <c r="H1658">
        <v>12445</v>
      </c>
      <c r="K1658">
        <v>12165</v>
      </c>
    </row>
    <row r="1659" spans="1:11" x14ac:dyDescent="0.3">
      <c r="A1659" s="3">
        <v>43353</v>
      </c>
      <c r="B1659">
        <v>12410</v>
      </c>
      <c r="E1659">
        <v>12300</v>
      </c>
      <c r="H1659">
        <v>12500</v>
      </c>
      <c r="K1659">
        <v>12255</v>
      </c>
    </row>
    <row r="1660" spans="1:11" x14ac:dyDescent="0.3">
      <c r="A1660" s="3">
        <v>43350</v>
      </c>
      <c r="B1660">
        <v>12355</v>
      </c>
      <c r="E1660">
        <v>12470</v>
      </c>
      <c r="H1660">
        <v>12550</v>
      </c>
      <c r="K1660">
        <v>12225</v>
      </c>
    </row>
    <row r="1661" spans="1:11" x14ac:dyDescent="0.3">
      <c r="A1661" s="3">
        <v>43349</v>
      </c>
      <c r="B1661">
        <v>12445</v>
      </c>
      <c r="E1661">
        <v>12485</v>
      </c>
      <c r="H1661">
        <v>12595</v>
      </c>
      <c r="K1661">
        <v>12390</v>
      </c>
    </row>
    <row r="1662" spans="1:11" x14ac:dyDescent="0.3">
      <c r="A1662" s="3">
        <v>43348</v>
      </c>
      <c r="B1662">
        <v>12440</v>
      </c>
      <c r="E1662">
        <v>12510</v>
      </c>
      <c r="H1662">
        <v>12630</v>
      </c>
      <c r="K1662">
        <v>12360</v>
      </c>
    </row>
    <row r="1663" spans="1:11" x14ac:dyDescent="0.3">
      <c r="A1663" s="3">
        <v>43347</v>
      </c>
      <c r="B1663">
        <v>12470</v>
      </c>
      <c r="E1663">
        <v>12760</v>
      </c>
      <c r="H1663">
        <v>12805</v>
      </c>
      <c r="K1663">
        <v>12375</v>
      </c>
    </row>
    <row r="1664" spans="1:11" x14ac:dyDescent="0.3">
      <c r="A1664" s="3">
        <v>43346</v>
      </c>
      <c r="B1664">
        <v>12790</v>
      </c>
      <c r="E1664">
        <v>12815</v>
      </c>
      <c r="H1664">
        <v>12855</v>
      </c>
      <c r="K1664">
        <v>12695</v>
      </c>
    </row>
    <row r="1665" spans="1:11" x14ac:dyDescent="0.3">
      <c r="A1665" s="3">
        <v>43343</v>
      </c>
      <c r="B1665">
        <v>12800</v>
      </c>
      <c r="E1665">
        <v>13260</v>
      </c>
      <c r="H1665">
        <v>13350</v>
      </c>
      <c r="K1665">
        <v>12775</v>
      </c>
    </row>
    <row r="1666" spans="1:11" x14ac:dyDescent="0.3">
      <c r="A1666" s="3">
        <v>43342</v>
      </c>
      <c r="B1666">
        <v>13285</v>
      </c>
      <c r="E1666">
        <v>13460</v>
      </c>
      <c r="H1666">
        <v>13565</v>
      </c>
      <c r="K1666">
        <v>13210</v>
      </c>
    </row>
    <row r="1667" spans="1:11" x14ac:dyDescent="0.3">
      <c r="A1667" s="3">
        <v>43341</v>
      </c>
      <c r="B1667">
        <v>13500</v>
      </c>
      <c r="E1667">
        <v>13610</v>
      </c>
      <c r="H1667">
        <v>13660</v>
      </c>
      <c r="K1667">
        <v>13435</v>
      </c>
    </row>
    <row r="1668" spans="1:11" x14ac:dyDescent="0.3">
      <c r="A1668" s="3">
        <v>43340</v>
      </c>
      <c r="B1668">
        <v>13675</v>
      </c>
      <c r="E1668">
        <v>13435</v>
      </c>
      <c r="H1668">
        <v>13680</v>
      </c>
      <c r="K1668">
        <v>13310</v>
      </c>
    </row>
    <row r="1669" spans="1:11" x14ac:dyDescent="0.3">
      <c r="A1669" s="3">
        <v>43336</v>
      </c>
      <c r="B1669">
        <v>13415</v>
      </c>
      <c r="E1669">
        <v>13240</v>
      </c>
      <c r="H1669">
        <v>13480</v>
      </c>
      <c r="K1669">
        <v>13225</v>
      </c>
    </row>
    <row r="1670" spans="1:11" x14ac:dyDescent="0.3">
      <c r="A1670" s="3">
        <v>43335</v>
      </c>
      <c r="B1670">
        <v>13275</v>
      </c>
      <c r="E1670">
        <v>13560</v>
      </c>
      <c r="H1670">
        <v>13560</v>
      </c>
      <c r="K1670">
        <v>13185</v>
      </c>
    </row>
    <row r="1671" spans="1:11" x14ac:dyDescent="0.3">
      <c r="A1671" s="3">
        <v>43334</v>
      </c>
      <c r="B1671">
        <v>13525</v>
      </c>
      <c r="E1671">
        <v>13540</v>
      </c>
      <c r="H1671">
        <v>13730</v>
      </c>
      <c r="K1671">
        <v>13455</v>
      </c>
    </row>
    <row r="1672" spans="1:11" x14ac:dyDescent="0.3">
      <c r="A1672" s="3">
        <v>43333</v>
      </c>
      <c r="B1672">
        <v>13560</v>
      </c>
      <c r="E1672">
        <v>13690</v>
      </c>
      <c r="H1672">
        <v>13775</v>
      </c>
      <c r="K1672">
        <v>13510</v>
      </c>
    </row>
    <row r="1673" spans="1:11" x14ac:dyDescent="0.3">
      <c r="A1673" s="3">
        <v>43332</v>
      </c>
      <c r="B1673">
        <v>13560</v>
      </c>
      <c r="E1673">
        <v>13625</v>
      </c>
      <c r="H1673">
        <v>13840</v>
      </c>
      <c r="K1673">
        <v>13490</v>
      </c>
    </row>
    <row r="1674" spans="1:11" x14ac:dyDescent="0.3">
      <c r="A1674" s="3">
        <v>43329</v>
      </c>
      <c r="B1674">
        <v>13480</v>
      </c>
      <c r="E1674">
        <v>13335</v>
      </c>
      <c r="H1674">
        <v>13630</v>
      </c>
      <c r="K1674">
        <v>13195</v>
      </c>
    </row>
    <row r="1675" spans="1:11" x14ac:dyDescent="0.3">
      <c r="A1675" s="3">
        <v>43328</v>
      </c>
      <c r="B1675">
        <v>13325</v>
      </c>
      <c r="E1675">
        <v>12900</v>
      </c>
      <c r="H1675">
        <v>13465</v>
      </c>
      <c r="K1675">
        <v>12835</v>
      </c>
    </row>
    <row r="1676" spans="1:11" x14ac:dyDescent="0.3">
      <c r="A1676" s="3">
        <v>43327</v>
      </c>
      <c r="B1676">
        <v>12850</v>
      </c>
      <c r="E1676">
        <v>13415</v>
      </c>
      <c r="H1676">
        <v>13465</v>
      </c>
      <c r="K1676">
        <v>12770</v>
      </c>
    </row>
    <row r="1677" spans="1:11" x14ac:dyDescent="0.3">
      <c r="A1677" s="3">
        <v>43326</v>
      </c>
      <c r="B1677">
        <v>13425</v>
      </c>
      <c r="E1677">
        <v>13575</v>
      </c>
      <c r="H1677">
        <v>13605</v>
      </c>
      <c r="K1677">
        <v>13380</v>
      </c>
    </row>
    <row r="1678" spans="1:11" x14ac:dyDescent="0.3">
      <c r="A1678" s="3">
        <v>43325</v>
      </c>
      <c r="B1678">
        <v>13555</v>
      </c>
      <c r="E1678">
        <v>13790</v>
      </c>
      <c r="H1678">
        <v>13895</v>
      </c>
      <c r="K1678">
        <v>13475</v>
      </c>
    </row>
    <row r="1679" spans="1:11" x14ac:dyDescent="0.3">
      <c r="A1679" s="3">
        <v>43322</v>
      </c>
      <c r="B1679">
        <v>13820</v>
      </c>
      <c r="E1679">
        <v>13870</v>
      </c>
      <c r="H1679">
        <v>13990</v>
      </c>
      <c r="K1679">
        <v>13625</v>
      </c>
    </row>
    <row r="1680" spans="1:11" x14ac:dyDescent="0.3">
      <c r="A1680" s="3">
        <v>43321</v>
      </c>
      <c r="B1680">
        <v>13885</v>
      </c>
      <c r="E1680">
        <v>14015</v>
      </c>
      <c r="H1680">
        <v>14145</v>
      </c>
      <c r="K1680">
        <v>13845</v>
      </c>
    </row>
    <row r="1681" spans="1:11" x14ac:dyDescent="0.3">
      <c r="A1681" s="3">
        <v>43320</v>
      </c>
      <c r="B1681">
        <v>14050</v>
      </c>
      <c r="E1681">
        <v>13885</v>
      </c>
      <c r="H1681">
        <v>14060</v>
      </c>
      <c r="K1681">
        <v>13845</v>
      </c>
    </row>
    <row r="1682" spans="1:11" x14ac:dyDescent="0.3">
      <c r="A1682" s="3">
        <v>43319</v>
      </c>
      <c r="B1682">
        <v>13850</v>
      </c>
      <c r="E1682">
        <v>13725</v>
      </c>
      <c r="H1682">
        <v>13920</v>
      </c>
      <c r="K1682">
        <v>13600</v>
      </c>
    </row>
    <row r="1683" spans="1:11" x14ac:dyDescent="0.3">
      <c r="A1683" s="3">
        <v>43318</v>
      </c>
      <c r="B1683">
        <v>13685</v>
      </c>
      <c r="E1683">
        <v>13500</v>
      </c>
      <c r="H1683">
        <v>13725</v>
      </c>
      <c r="K1683">
        <v>13299</v>
      </c>
    </row>
    <row r="1684" spans="1:11" x14ac:dyDescent="0.3">
      <c r="A1684" s="3">
        <v>43315</v>
      </c>
      <c r="B1684">
        <v>13550</v>
      </c>
      <c r="E1684">
        <v>13330</v>
      </c>
      <c r="H1684">
        <v>13560</v>
      </c>
      <c r="K1684">
        <v>13080</v>
      </c>
    </row>
    <row r="1685" spans="1:11" x14ac:dyDescent="0.3">
      <c r="A1685" s="3">
        <v>43314</v>
      </c>
      <c r="B1685">
        <v>13330</v>
      </c>
      <c r="E1685">
        <v>13405</v>
      </c>
      <c r="H1685">
        <v>13570</v>
      </c>
      <c r="K1685">
        <v>13275</v>
      </c>
    </row>
    <row r="1686" spans="1:11" x14ac:dyDescent="0.3">
      <c r="A1686" s="3">
        <v>43313</v>
      </c>
      <c r="B1686">
        <v>13590</v>
      </c>
      <c r="E1686">
        <v>14000</v>
      </c>
      <c r="H1686">
        <v>14070</v>
      </c>
      <c r="K1686">
        <v>13360</v>
      </c>
    </row>
    <row r="1687" spans="1:11" x14ac:dyDescent="0.3">
      <c r="A1687" s="3">
        <v>43312</v>
      </c>
      <c r="B1687">
        <v>14030</v>
      </c>
      <c r="E1687">
        <v>13865</v>
      </c>
      <c r="H1687">
        <v>14120</v>
      </c>
      <c r="K1687">
        <v>13800</v>
      </c>
    </row>
    <row r="1688" spans="1:11" x14ac:dyDescent="0.3">
      <c r="A1688" s="3">
        <v>43311</v>
      </c>
      <c r="B1688">
        <v>13860</v>
      </c>
      <c r="E1688">
        <v>13810</v>
      </c>
      <c r="H1688">
        <v>13895</v>
      </c>
      <c r="K1688">
        <v>13660</v>
      </c>
    </row>
    <row r="1689" spans="1:11" x14ac:dyDescent="0.3">
      <c r="A1689" s="3">
        <v>43308</v>
      </c>
      <c r="B1689">
        <v>13860</v>
      </c>
      <c r="E1689">
        <v>13770</v>
      </c>
      <c r="H1689">
        <v>13895</v>
      </c>
      <c r="K1689">
        <v>13670</v>
      </c>
    </row>
    <row r="1690" spans="1:11" x14ac:dyDescent="0.3">
      <c r="A1690" s="3">
        <v>43307</v>
      </c>
      <c r="B1690">
        <v>13775</v>
      </c>
      <c r="E1690">
        <v>13800</v>
      </c>
      <c r="H1690">
        <v>13840</v>
      </c>
      <c r="K1690">
        <v>13605</v>
      </c>
    </row>
    <row r="1691" spans="1:11" x14ac:dyDescent="0.3">
      <c r="A1691" s="3">
        <v>43306</v>
      </c>
      <c r="B1691">
        <v>13680</v>
      </c>
      <c r="E1691">
        <v>13630</v>
      </c>
      <c r="H1691">
        <v>13840</v>
      </c>
      <c r="K1691">
        <v>13565</v>
      </c>
    </row>
    <row r="1692" spans="1:11" x14ac:dyDescent="0.3">
      <c r="A1692" s="3">
        <v>43305</v>
      </c>
      <c r="B1692">
        <v>13600</v>
      </c>
      <c r="E1692">
        <v>13370</v>
      </c>
      <c r="H1692">
        <v>13770</v>
      </c>
      <c r="K1692">
        <v>13265</v>
      </c>
    </row>
    <row r="1693" spans="1:11" x14ac:dyDescent="0.3">
      <c r="A1693" s="3">
        <v>43304</v>
      </c>
      <c r="B1693">
        <v>13400</v>
      </c>
      <c r="E1693">
        <v>13590</v>
      </c>
      <c r="H1693">
        <v>13640</v>
      </c>
      <c r="K1693">
        <v>13350</v>
      </c>
    </row>
    <row r="1694" spans="1:11" x14ac:dyDescent="0.3">
      <c r="A1694" s="3">
        <v>43301</v>
      </c>
      <c r="B1694">
        <v>13530</v>
      </c>
      <c r="E1694">
        <v>13450</v>
      </c>
      <c r="H1694">
        <v>13630</v>
      </c>
      <c r="K1694">
        <v>13305</v>
      </c>
    </row>
    <row r="1695" spans="1:11" x14ac:dyDescent="0.3">
      <c r="A1695" s="3">
        <v>43300</v>
      </c>
      <c r="B1695">
        <v>13340</v>
      </c>
      <c r="E1695">
        <v>13680</v>
      </c>
      <c r="H1695">
        <v>13780</v>
      </c>
      <c r="K1695">
        <v>13210</v>
      </c>
    </row>
    <row r="1696" spans="1:11" x14ac:dyDescent="0.3">
      <c r="A1696" s="3">
        <v>43299</v>
      </c>
      <c r="B1696">
        <v>13615</v>
      </c>
      <c r="E1696">
        <v>13510</v>
      </c>
      <c r="H1696">
        <v>13700</v>
      </c>
      <c r="K1696">
        <v>13305</v>
      </c>
    </row>
    <row r="1697" spans="1:11" x14ac:dyDescent="0.3">
      <c r="A1697" s="3">
        <v>43298</v>
      </c>
      <c r="B1697">
        <v>13490</v>
      </c>
      <c r="E1697">
        <v>13625</v>
      </c>
      <c r="H1697">
        <v>13765</v>
      </c>
      <c r="K1697">
        <v>13475</v>
      </c>
    </row>
    <row r="1698" spans="1:11" x14ac:dyDescent="0.3">
      <c r="A1698" s="3">
        <v>43297</v>
      </c>
      <c r="B1698">
        <v>13670</v>
      </c>
      <c r="E1698">
        <v>13985</v>
      </c>
      <c r="H1698">
        <v>14050</v>
      </c>
      <c r="K1698">
        <v>13605</v>
      </c>
    </row>
    <row r="1699" spans="1:11" x14ac:dyDescent="0.3">
      <c r="A1699" s="3">
        <v>43294</v>
      </c>
      <c r="B1699">
        <v>13975</v>
      </c>
      <c r="E1699">
        <v>14255</v>
      </c>
      <c r="H1699">
        <v>14305</v>
      </c>
      <c r="K1699">
        <v>13915</v>
      </c>
    </row>
    <row r="1700" spans="1:11" x14ac:dyDescent="0.3">
      <c r="A1700" s="3">
        <v>43293</v>
      </c>
      <c r="B1700">
        <v>14195</v>
      </c>
      <c r="E1700">
        <v>13945</v>
      </c>
      <c r="H1700">
        <v>14410</v>
      </c>
      <c r="K1700">
        <v>13880</v>
      </c>
    </row>
    <row r="1701" spans="1:11" x14ac:dyDescent="0.3">
      <c r="A1701" s="3">
        <v>43292</v>
      </c>
      <c r="B1701">
        <v>13880</v>
      </c>
      <c r="E1701">
        <v>14085</v>
      </c>
      <c r="H1701">
        <v>14085</v>
      </c>
      <c r="K1701">
        <v>13570</v>
      </c>
    </row>
    <row r="1702" spans="1:11" x14ac:dyDescent="0.3">
      <c r="A1702" s="3">
        <v>43291</v>
      </c>
      <c r="B1702">
        <v>14155</v>
      </c>
      <c r="E1702">
        <v>14100</v>
      </c>
      <c r="H1702">
        <v>14285</v>
      </c>
      <c r="K1702">
        <v>14000</v>
      </c>
    </row>
    <row r="1703" spans="1:11" x14ac:dyDescent="0.3">
      <c r="A1703" s="3">
        <v>43290</v>
      </c>
      <c r="B1703">
        <v>14065</v>
      </c>
      <c r="E1703">
        <v>13975</v>
      </c>
      <c r="H1703">
        <v>14240</v>
      </c>
      <c r="K1703">
        <v>13975</v>
      </c>
    </row>
    <row r="1704" spans="1:11" x14ac:dyDescent="0.3">
      <c r="A1704" s="3">
        <v>43287</v>
      </c>
      <c r="B1704">
        <v>13945</v>
      </c>
      <c r="E1704">
        <v>14215</v>
      </c>
      <c r="H1704">
        <v>14255</v>
      </c>
      <c r="K1704">
        <v>13830</v>
      </c>
    </row>
    <row r="1705" spans="1:11" x14ac:dyDescent="0.3">
      <c r="A1705" s="3">
        <v>43286</v>
      </c>
      <c r="B1705">
        <v>14195</v>
      </c>
      <c r="E1705">
        <v>14145</v>
      </c>
      <c r="H1705">
        <v>14385</v>
      </c>
      <c r="K1705">
        <v>14040</v>
      </c>
    </row>
    <row r="1706" spans="1:11" x14ac:dyDescent="0.3">
      <c r="A1706" s="3">
        <v>43285</v>
      </c>
      <c r="B1706">
        <v>14145</v>
      </c>
      <c r="E1706">
        <v>14365</v>
      </c>
      <c r="H1706">
        <v>14480</v>
      </c>
      <c r="K1706">
        <v>13995</v>
      </c>
    </row>
    <row r="1707" spans="1:11" x14ac:dyDescent="0.3">
      <c r="A1707" s="3">
        <v>43284</v>
      </c>
      <c r="B1707">
        <v>14445</v>
      </c>
      <c r="E1707">
        <v>14570</v>
      </c>
      <c r="H1707">
        <v>14750</v>
      </c>
      <c r="K1707">
        <v>14330</v>
      </c>
    </row>
    <row r="1708" spans="1:11" x14ac:dyDescent="0.3">
      <c r="A1708" s="3">
        <v>43283</v>
      </c>
      <c r="B1708">
        <v>14550</v>
      </c>
      <c r="E1708">
        <v>14910</v>
      </c>
      <c r="H1708">
        <v>14940</v>
      </c>
      <c r="K1708">
        <v>14525</v>
      </c>
    </row>
    <row r="1709" spans="1:11" x14ac:dyDescent="0.3">
      <c r="A1709" s="3">
        <v>43280</v>
      </c>
      <c r="B1709">
        <v>14900</v>
      </c>
      <c r="E1709">
        <v>14815</v>
      </c>
      <c r="H1709">
        <v>15095</v>
      </c>
      <c r="K1709">
        <v>14760</v>
      </c>
    </row>
    <row r="1710" spans="1:11" x14ac:dyDescent="0.3">
      <c r="A1710" s="3">
        <v>43279</v>
      </c>
      <c r="B1710">
        <v>14785</v>
      </c>
      <c r="E1710">
        <v>14825</v>
      </c>
      <c r="H1710">
        <v>15010</v>
      </c>
      <c r="K1710">
        <v>14720</v>
      </c>
    </row>
    <row r="1711" spans="1:11" x14ac:dyDescent="0.3">
      <c r="A1711" s="3">
        <v>43278</v>
      </c>
      <c r="B1711">
        <v>14880</v>
      </c>
      <c r="E1711">
        <v>14890</v>
      </c>
      <c r="H1711">
        <v>15020</v>
      </c>
      <c r="K1711">
        <v>14505</v>
      </c>
    </row>
    <row r="1712" spans="1:11" x14ac:dyDescent="0.3">
      <c r="A1712" s="3">
        <v>43277</v>
      </c>
      <c r="B1712">
        <v>14785</v>
      </c>
      <c r="E1712">
        <v>14795</v>
      </c>
      <c r="H1712">
        <v>14915</v>
      </c>
      <c r="K1712">
        <v>14550</v>
      </c>
    </row>
    <row r="1713" spans="1:11" x14ac:dyDescent="0.3">
      <c r="A1713" s="3">
        <v>43276</v>
      </c>
      <c r="B1713">
        <v>14730</v>
      </c>
      <c r="E1713">
        <v>15370</v>
      </c>
      <c r="H1713">
        <v>15410</v>
      </c>
      <c r="K1713">
        <v>14729</v>
      </c>
    </row>
    <row r="1714" spans="1:11" x14ac:dyDescent="0.3">
      <c r="A1714" s="3">
        <v>43273</v>
      </c>
      <c r="B1714">
        <v>15265</v>
      </c>
      <c r="E1714">
        <v>15070</v>
      </c>
      <c r="H1714">
        <v>15390</v>
      </c>
      <c r="K1714">
        <v>14985</v>
      </c>
    </row>
    <row r="1715" spans="1:11" x14ac:dyDescent="0.3">
      <c r="A1715" s="3">
        <v>43272</v>
      </c>
      <c r="B1715">
        <v>14990</v>
      </c>
      <c r="E1715">
        <v>14950</v>
      </c>
      <c r="H1715">
        <v>15195</v>
      </c>
      <c r="K1715">
        <v>14925</v>
      </c>
    </row>
    <row r="1716" spans="1:11" x14ac:dyDescent="0.3">
      <c r="A1716" s="3">
        <v>43271</v>
      </c>
      <c r="B1716">
        <v>14975</v>
      </c>
      <c r="E1716">
        <v>14705</v>
      </c>
      <c r="H1716">
        <v>15030</v>
      </c>
      <c r="K1716">
        <v>14700</v>
      </c>
    </row>
    <row r="1717" spans="1:11" x14ac:dyDescent="0.3">
      <c r="A1717" s="3">
        <v>43270</v>
      </c>
      <c r="B1717">
        <v>14655</v>
      </c>
      <c r="E1717">
        <v>15005</v>
      </c>
      <c r="H1717">
        <v>15055</v>
      </c>
      <c r="K1717">
        <v>14580</v>
      </c>
    </row>
    <row r="1718" spans="1:11" x14ac:dyDescent="0.3">
      <c r="A1718" s="3">
        <v>43269</v>
      </c>
      <c r="B1718">
        <v>14975</v>
      </c>
      <c r="E1718">
        <v>15180</v>
      </c>
      <c r="H1718">
        <v>15335</v>
      </c>
      <c r="K1718">
        <v>14925</v>
      </c>
    </row>
    <row r="1719" spans="1:11" x14ac:dyDescent="0.3">
      <c r="A1719" s="3">
        <v>43266</v>
      </c>
      <c r="B1719">
        <v>15185</v>
      </c>
      <c r="E1719">
        <v>15250</v>
      </c>
      <c r="H1719">
        <v>15400</v>
      </c>
      <c r="K1719">
        <v>15100</v>
      </c>
    </row>
    <row r="1720" spans="1:11" x14ac:dyDescent="0.3">
      <c r="A1720" s="3">
        <v>43265</v>
      </c>
      <c r="B1720">
        <v>15285</v>
      </c>
      <c r="E1720">
        <v>15690</v>
      </c>
      <c r="H1720">
        <v>15690</v>
      </c>
      <c r="K1720">
        <v>15105</v>
      </c>
    </row>
    <row r="1721" spans="1:11" x14ac:dyDescent="0.3">
      <c r="A1721" s="3">
        <v>43264</v>
      </c>
      <c r="B1721">
        <v>15625</v>
      </c>
      <c r="E1721">
        <v>15260</v>
      </c>
      <c r="H1721">
        <v>15730</v>
      </c>
      <c r="K1721">
        <v>15170</v>
      </c>
    </row>
    <row r="1722" spans="1:11" x14ac:dyDescent="0.3">
      <c r="A1722" s="3">
        <v>43263</v>
      </c>
      <c r="B1722">
        <v>15210</v>
      </c>
      <c r="E1722">
        <v>15250</v>
      </c>
      <c r="H1722">
        <v>15395</v>
      </c>
      <c r="K1722">
        <v>15155</v>
      </c>
    </row>
    <row r="1723" spans="1:11" x14ac:dyDescent="0.3">
      <c r="A1723" s="3">
        <v>43262</v>
      </c>
      <c r="B1723">
        <v>15290</v>
      </c>
      <c r="E1723">
        <v>15455</v>
      </c>
      <c r="H1723">
        <v>15545</v>
      </c>
      <c r="K1723">
        <v>15250</v>
      </c>
    </row>
    <row r="1724" spans="1:11" x14ac:dyDescent="0.3">
      <c r="A1724" s="3">
        <v>43259</v>
      </c>
      <c r="B1724">
        <v>15420</v>
      </c>
      <c r="E1724">
        <v>15420</v>
      </c>
      <c r="H1724">
        <v>15520</v>
      </c>
      <c r="K1724">
        <v>15280</v>
      </c>
    </row>
    <row r="1725" spans="1:11" x14ac:dyDescent="0.3">
      <c r="A1725" s="3">
        <v>43258</v>
      </c>
      <c r="B1725">
        <v>15520</v>
      </c>
      <c r="E1725">
        <v>15650</v>
      </c>
      <c r="H1725">
        <v>15840</v>
      </c>
      <c r="K1725">
        <v>15360</v>
      </c>
    </row>
    <row r="1726" spans="1:11" x14ac:dyDescent="0.3">
      <c r="A1726" s="3">
        <v>43257</v>
      </c>
      <c r="B1726">
        <v>15635</v>
      </c>
      <c r="E1726">
        <v>15765</v>
      </c>
      <c r="H1726">
        <v>15845</v>
      </c>
      <c r="K1726">
        <v>15620</v>
      </c>
    </row>
    <row r="1727" spans="1:11" x14ac:dyDescent="0.3">
      <c r="A1727" s="3">
        <v>43256</v>
      </c>
      <c r="B1727">
        <v>15750</v>
      </c>
      <c r="E1727">
        <v>15485</v>
      </c>
      <c r="H1727">
        <v>15810</v>
      </c>
      <c r="K1727">
        <v>15255</v>
      </c>
    </row>
    <row r="1728" spans="1:11" x14ac:dyDescent="0.3">
      <c r="A1728" s="3">
        <v>43255</v>
      </c>
      <c r="B1728">
        <v>15485</v>
      </c>
      <c r="E1728">
        <v>15390</v>
      </c>
      <c r="H1728">
        <v>15515</v>
      </c>
      <c r="K1728">
        <v>15245</v>
      </c>
    </row>
    <row r="1729" spans="1:11" x14ac:dyDescent="0.3">
      <c r="A1729" s="3">
        <v>43252</v>
      </c>
      <c r="B1729">
        <v>15445</v>
      </c>
      <c r="E1729">
        <v>15295</v>
      </c>
      <c r="H1729">
        <v>15690</v>
      </c>
      <c r="K1729">
        <v>15105</v>
      </c>
    </row>
    <row r="1730" spans="1:11" x14ac:dyDescent="0.3">
      <c r="A1730" s="3">
        <v>43251</v>
      </c>
      <c r="B1730">
        <v>15220</v>
      </c>
      <c r="E1730">
        <v>15100</v>
      </c>
      <c r="H1730">
        <v>15370</v>
      </c>
      <c r="K1730">
        <v>15070</v>
      </c>
    </row>
    <row r="1731" spans="1:11" x14ac:dyDescent="0.3">
      <c r="A1731" s="3">
        <v>43250</v>
      </c>
      <c r="B1731">
        <v>15130</v>
      </c>
      <c r="E1731">
        <v>14820</v>
      </c>
      <c r="H1731">
        <v>15190</v>
      </c>
      <c r="K1731">
        <v>14685</v>
      </c>
    </row>
    <row r="1732" spans="1:11" x14ac:dyDescent="0.3">
      <c r="A1732" s="3">
        <v>43249</v>
      </c>
      <c r="B1732">
        <v>14905</v>
      </c>
      <c r="E1732">
        <v>14865</v>
      </c>
      <c r="H1732">
        <v>15020</v>
      </c>
      <c r="K1732">
        <v>14775</v>
      </c>
    </row>
    <row r="1733" spans="1:11" x14ac:dyDescent="0.3">
      <c r="A1733" s="3">
        <v>43245</v>
      </c>
      <c r="B1733">
        <v>14780</v>
      </c>
      <c r="E1733">
        <v>14895</v>
      </c>
      <c r="H1733">
        <v>15055</v>
      </c>
      <c r="K1733">
        <v>14675</v>
      </c>
    </row>
    <row r="1734" spans="1:11" x14ac:dyDescent="0.3">
      <c r="A1734" s="3">
        <v>43244</v>
      </c>
      <c r="B1734">
        <v>14900</v>
      </c>
      <c r="E1734">
        <v>14605</v>
      </c>
      <c r="H1734">
        <v>14935</v>
      </c>
      <c r="K1734">
        <v>14530</v>
      </c>
    </row>
    <row r="1735" spans="1:11" x14ac:dyDescent="0.3">
      <c r="A1735" s="3">
        <v>43243</v>
      </c>
      <c r="B1735">
        <v>14650</v>
      </c>
      <c r="E1735">
        <v>14790</v>
      </c>
      <c r="H1735">
        <v>14795</v>
      </c>
      <c r="K1735">
        <v>14430</v>
      </c>
    </row>
    <row r="1736" spans="1:11" x14ac:dyDescent="0.3">
      <c r="A1736" s="3">
        <v>43242</v>
      </c>
      <c r="B1736">
        <v>14780</v>
      </c>
      <c r="E1736">
        <v>14730</v>
      </c>
      <c r="H1736">
        <v>14835</v>
      </c>
      <c r="K1736">
        <v>14565</v>
      </c>
    </row>
    <row r="1737" spans="1:11" x14ac:dyDescent="0.3">
      <c r="A1737" s="3">
        <v>43241</v>
      </c>
      <c r="B1737">
        <v>14675</v>
      </c>
      <c r="E1737">
        <v>14690</v>
      </c>
      <c r="H1737">
        <v>14740</v>
      </c>
      <c r="K1737">
        <v>14545</v>
      </c>
    </row>
    <row r="1738" spans="1:11" x14ac:dyDescent="0.3">
      <c r="A1738" s="3">
        <v>43238</v>
      </c>
      <c r="B1738">
        <v>14750</v>
      </c>
      <c r="E1738">
        <v>14605</v>
      </c>
      <c r="H1738">
        <v>14870</v>
      </c>
      <c r="K1738">
        <v>14580</v>
      </c>
    </row>
    <row r="1739" spans="1:11" x14ac:dyDescent="0.3">
      <c r="A1739" s="3">
        <v>43237</v>
      </c>
      <c r="B1739">
        <v>14595</v>
      </c>
      <c r="E1739">
        <v>14455</v>
      </c>
      <c r="H1739">
        <v>14750</v>
      </c>
      <c r="K1739">
        <v>14455</v>
      </c>
    </row>
    <row r="1740" spans="1:11" x14ac:dyDescent="0.3">
      <c r="A1740" s="3">
        <v>43236</v>
      </c>
      <c r="B1740">
        <v>14475</v>
      </c>
      <c r="E1740">
        <v>14475</v>
      </c>
      <c r="H1740">
        <v>14635</v>
      </c>
      <c r="K1740">
        <v>14360</v>
      </c>
    </row>
    <row r="1741" spans="1:11" x14ac:dyDescent="0.3">
      <c r="A1741" s="3">
        <v>43235</v>
      </c>
      <c r="B1741">
        <v>14425</v>
      </c>
      <c r="E1741">
        <v>14465</v>
      </c>
      <c r="H1741">
        <v>14660</v>
      </c>
      <c r="K1741">
        <v>14205</v>
      </c>
    </row>
    <row r="1742" spans="1:11" x14ac:dyDescent="0.3">
      <c r="A1742" s="3">
        <v>43234</v>
      </c>
      <c r="B1742">
        <v>14500</v>
      </c>
      <c r="E1742">
        <v>14050</v>
      </c>
      <c r="H1742">
        <v>14520</v>
      </c>
      <c r="K1742">
        <v>14035</v>
      </c>
    </row>
    <row r="1743" spans="1:11" x14ac:dyDescent="0.3">
      <c r="A1743" s="3">
        <v>43231</v>
      </c>
      <c r="B1743">
        <v>14055</v>
      </c>
      <c r="E1743">
        <v>13875</v>
      </c>
      <c r="H1743">
        <v>14125</v>
      </c>
      <c r="K1743">
        <v>13780</v>
      </c>
    </row>
    <row r="1744" spans="1:11" x14ac:dyDescent="0.3">
      <c r="A1744" s="3">
        <v>43230</v>
      </c>
      <c r="B1744">
        <v>13880</v>
      </c>
      <c r="E1744">
        <v>13925</v>
      </c>
      <c r="H1744">
        <v>13950</v>
      </c>
      <c r="K1744">
        <v>13795</v>
      </c>
    </row>
    <row r="1745" spans="1:11" x14ac:dyDescent="0.3">
      <c r="A1745" s="3">
        <v>43229</v>
      </c>
      <c r="B1745">
        <v>13925</v>
      </c>
      <c r="E1745">
        <v>13965</v>
      </c>
      <c r="H1745">
        <v>13965</v>
      </c>
      <c r="K1745">
        <v>13760</v>
      </c>
    </row>
    <row r="1746" spans="1:11" x14ac:dyDescent="0.3">
      <c r="A1746" s="3">
        <v>43228</v>
      </c>
      <c r="B1746">
        <v>13885</v>
      </c>
      <c r="E1746">
        <v>13980</v>
      </c>
      <c r="H1746">
        <v>14110</v>
      </c>
      <c r="K1746">
        <v>13745</v>
      </c>
    </row>
    <row r="1747" spans="1:11" x14ac:dyDescent="0.3">
      <c r="A1747" s="3">
        <v>43224</v>
      </c>
      <c r="B1747">
        <v>14025</v>
      </c>
      <c r="E1747">
        <v>13905</v>
      </c>
      <c r="H1747">
        <v>14065</v>
      </c>
      <c r="K1747">
        <v>13810</v>
      </c>
    </row>
    <row r="1748" spans="1:11" x14ac:dyDescent="0.3">
      <c r="A1748" s="3">
        <v>43223</v>
      </c>
      <c r="B1748">
        <v>13775</v>
      </c>
      <c r="E1748">
        <v>13935</v>
      </c>
      <c r="H1748">
        <v>14200</v>
      </c>
      <c r="K1748">
        <v>13770</v>
      </c>
    </row>
    <row r="1749" spans="1:11" x14ac:dyDescent="0.3">
      <c r="A1749" s="3">
        <v>43222</v>
      </c>
      <c r="B1749">
        <v>13980</v>
      </c>
      <c r="E1749">
        <v>13795</v>
      </c>
      <c r="H1749">
        <v>14040</v>
      </c>
      <c r="K1749">
        <v>13795</v>
      </c>
    </row>
    <row r="1750" spans="1:11" x14ac:dyDescent="0.3">
      <c r="A1750" s="3">
        <v>43221</v>
      </c>
      <c r="B1750">
        <v>13650</v>
      </c>
      <c r="E1750">
        <v>13670</v>
      </c>
      <c r="H1750">
        <v>13830</v>
      </c>
      <c r="K1750">
        <v>13555</v>
      </c>
    </row>
    <row r="1751" spans="1:11" x14ac:dyDescent="0.3">
      <c r="A1751" s="3">
        <v>43220</v>
      </c>
      <c r="B1751">
        <v>13650</v>
      </c>
      <c r="E1751">
        <v>13840</v>
      </c>
      <c r="H1751">
        <v>13940</v>
      </c>
      <c r="K1751">
        <v>13649</v>
      </c>
    </row>
    <row r="1752" spans="1:11" x14ac:dyDescent="0.3">
      <c r="A1752" s="3">
        <v>43217</v>
      </c>
      <c r="B1752">
        <v>13885</v>
      </c>
      <c r="E1752">
        <v>14255</v>
      </c>
      <c r="H1752">
        <v>14300</v>
      </c>
      <c r="K1752">
        <v>13805</v>
      </c>
    </row>
    <row r="1753" spans="1:11" x14ac:dyDescent="0.3">
      <c r="A1753" s="3">
        <v>43216</v>
      </c>
      <c r="B1753">
        <v>14235</v>
      </c>
      <c r="E1753">
        <v>14185</v>
      </c>
      <c r="H1753">
        <v>14300</v>
      </c>
      <c r="K1753">
        <v>13920</v>
      </c>
    </row>
    <row r="1754" spans="1:11" x14ac:dyDescent="0.3">
      <c r="A1754" s="3">
        <v>43215</v>
      </c>
      <c r="B1754">
        <v>14145</v>
      </c>
      <c r="E1754">
        <v>14035</v>
      </c>
      <c r="H1754">
        <v>14245</v>
      </c>
      <c r="K1754">
        <v>13940</v>
      </c>
    </row>
    <row r="1755" spans="1:11" x14ac:dyDescent="0.3">
      <c r="A1755" s="3">
        <v>43214</v>
      </c>
      <c r="B1755">
        <v>13985</v>
      </c>
      <c r="E1755">
        <v>14220</v>
      </c>
      <c r="H1755">
        <v>14450</v>
      </c>
      <c r="K1755">
        <v>13979</v>
      </c>
    </row>
    <row r="1756" spans="1:11" x14ac:dyDescent="0.3">
      <c r="A1756" s="3">
        <v>43213</v>
      </c>
      <c r="B1756">
        <v>14265</v>
      </c>
      <c r="E1756">
        <v>14875</v>
      </c>
      <c r="H1756">
        <v>14880</v>
      </c>
      <c r="K1756">
        <v>13830</v>
      </c>
    </row>
    <row r="1757" spans="1:11" x14ac:dyDescent="0.3">
      <c r="A1757" s="3">
        <v>43210</v>
      </c>
      <c r="B1757">
        <v>14830</v>
      </c>
      <c r="E1757">
        <v>14955</v>
      </c>
      <c r="H1757">
        <v>15235</v>
      </c>
      <c r="K1757">
        <v>14530</v>
      </c>
    </row>
    <row r="1758" spans="1:11" x14ac:dyDescent="0.3">
      <c r="A1758" s="3">
        <v>43209</v>
      </c>
      <c r="B1758">
        <v>15075</v>
      </c>
      <c r="E1758">
        <v>15325</v>
      </c>
      <c r="H1758">
        <v>16690</v>
      </c>
      <c r="K1758">
        <v>14810</v>
      </c>
    </row>
    <row r="1759" spans="1:11" x14ac:dyDescent="0.3">
      <c r="A1759" s="3">
        <v>43208</v>
      </c>
      <c r="B1759">
        <v>15275</v>
      </c>
      <c r="E1759">
        <v>14300</v>
      </c>
      <c r="H1759">
        <v>15875</v>
      </c>
      <c r="K1759">
        <v>14205</v>
      </c>
    </row>
    <row r="1760" spans="1:11" x14ac:dyDescent="0.3">
      <c r="A1760" s="3">
        <v>43207</v>
      </c>
      <c r="B1760">
        <v>14215</v>
      </c>
      <c r="E1760">
        <v>14180</v>
      </c>
      <c r="H1760">
        <v>14335</v>
      </c>
      <c r="K1760">
        <v>13875</v>
      </c>
    </row>
    <row r="1761" spans="1:11" x14ac:dyDescent="0.3">
      <c r="A1761" s="3">
        <v>43206</v>
      </c>
      <c r="B1761">
        <v>14335</v>
      </c>
      <c r="E1761">
        <v>13925</v>
      </c>
      <c r="H1761">
        <v>14375</v>
      </c>
      <c r="K1761">
        <v>13860</v>
      </c>
    </row>
    <row r="1762" spans="1:11" x14ac:dyDescent="0.3">
      <c r="A1762" s="3">
        <v>43203</v>
      </c>
      <c r="B1762">
        <v>13940</v>
      </c>
      <c r="E1762">
        <v>13770</v>
      </c>
      <c r="H1762">
        <v>14080</v>
      </c>
      <c r="K1762">
        <v>13705</v>
      </c>
    </row>
    <row r="1763" spans="1:11" x14ac:dyDescent="0.3">
      <c r="A1763" s="3">
        <v>43202</v>
      </c>
      <c r="B1763">
        <v>13715</v>
      </c>
      <c r="E1763">
        <v>13820</v>
      </c>
      <c r="H1763">
        <v>13850</v>
      </c>
      <c r="K1763">
        <v>13475</v>
      </c>
    </row>
    <row r="1764" spans="1:11" x14ac:dyDescent="0.3">
      <c r="A1764" s="3">
        <v>43201</v>
      </c>
      <c r="B1764">
        <v>13865</v>
      </c>
      <c r="E1764">
        <v>13730</v>
      </c>
      <c r="H1764">
        <v>13900</v>
      </c>
      <c r="K1764">
        <v>13565</v>
      </c>
    </row>
    <row r="1765" spans="1:11" x14ac:dyDescent="0.3">
      <c r="A1765" s="3">
        <v>43200</v>
      </c>
      <c r="B1765">
        <v>13695</v>
      </c>
      <c r="E1765">
        <v>13450</v>
      </c>
      <c r="H1765">
        <v>13800</v>
      </c>
      <c r="K1765">
        <v>13405</v>
      </c>
    </row>
    <row r="1766" spans="1:11" x14ac:dyDescent="0.3">
      <c r="A1766" s="3">
        <v>43199</v>
      </c>
      <c r="B1766">
        <v>13435</v>
      </c>
      <c r="E1766">
        <v>13310</v>
      </c>
      <c r="H1766">
        <v>13500</v>
      </c>
      <c r="K1766">
        <v>13095</v>
      </c>
    </row>
    <row r="1767" spans="1:11" x14ac:dyDescent="0.3">
      <c r="A1767" s="3">
        <v>43196</v>
      </c>
      <c r="B1767">
        <v>13270</v>
      </c>
      <c r="E1767">
        <v>13280</v>
      </c>
      <c r="H1767">
        <v>13320</v>
      </c>
      <c r="K1767">
        <v>12909</v>
      </c>
    </row>
    <row r="1768" spans="1:11" x14ac:dyDescent="0.3">
      <c r="A1768" s="3">
        <v>43195</v>
      </c>
      <c r="B1768">
        <v>13325</v>
      </c>
      <c r="E1768">
        <v>13210</v>
      </c>
      <c r="H1768">
        <v>13495</v>
      </c>
      <c r="K1768">
        <v>13205</v>
      </c>
    </row>
    <row r="1769" spans="1:11" x14ac:dyDescent="0.3">
      <c r="A1769" s="3">
        <v>43194</v>
      </c>
      <c r="B1769">
        <v>13150</v>
      </c>
      <c r="E1769">
        <v>13505</v>
      </c>
      <c r="H1769">
        <v>13540</v>
      </c>
      <c r="K1769">
        <v>12980</v>
      </c>
    </row>
    <row r="1770" spans="1:11" x14ac:dyDescent="0.3">
      <c r="A1770" s="3">
        <v>43193</v>
      </c>
      <c r="B1770">
        <v>13465</v>
      </c>
      <c r="E1770">
        <v>13460</v>
      </c>
      <c r="H1770">
        <v>13660</v>
      </c>
      <c r="K1770">
        <v>13415</v>
      </c>
    </row>
    <row r="1771" spans="1:11" x14ac:dyDescent="0.3">
      <c r="A1771" s="3">
        <v>43188</v>
      </c>
      <c r="B1771">
        <v>13300</v>
      </c>
      <c r="E1771">
        <v>13065</v>
      </c>
      <c r="H1771">
        <v>13415</v>
      </c>
      <c r="K1771">
        <v>13020</v>
      </c>
    </row>
    <row r="1772" spans="1:11" x14ac:dyDescent="0.3">
      <c r="A1772" s="3">
        <v>43187</v>
      </c>
      <c r="B1772">
        <v>13130</v>
      </c>
      <c r="E1772">
        <v>12960</v>
      </c>
      <c r="H1772">
        <v>13140</v>
      </c>
      <c r="K1772">
        <v>12870</v>
      </c>
    </row>
    <row r="1773" spans="1:11" x14ac:dyDescent="0.3">
      <c r="A1773" s="3">
        <v>43186</v>
      </c>
      <c r="B1773">
        <v>13000</v>
      </c>
      <c r="E1773">
        <v>13040</v>
      </c>
      <c r="H1773">
        <v>13215</v>
      </c>
      <c r="K1773">
        <v>12930</v>
      </c>
    </row>
    <row r="1774" spans="1:11" x14ac:dyDescent="0.3">
      <c r="A1774" s="3">
        <v>43185</v>
      </c>
      <c r="B1774">
        <v>12955</v>
      </c>
      <c r="E1774">
        <v>12930</v>
      </c>
      <c r="H1774">
        <v>13090</v>
      </c>
      <c r="K1774">
        <v>12820</v>
      </c>
    </row>
    <row r="1775" spans="1:11" x14ac:dyDescent="0.3">
      <c r="A1775" s="3">
        <v>43182</v>
      </c>
      <c r="B1775">
        <v>12950</v>
      </c>
      <c r="E1775">
        <v>13165</v>
      </c>
      <c r="H1775">
        <v>13265</v>
      </c>
      <c r="K1775">
        <v>12900</v>
      </c>
    </row>
    <row r="1776" spans="1:11" x14ac:dyDescent="0.3">
      <c r="A1776" s="3">
        <v>43181</v>
      </c>
      <c r="B1776">
        <v>13190</v>
      </c>
      <c r="E1776">
        <v>13545</v>
      </c>
      <c r="H1776">
        <v>13655</v>
      </c>
      <c r="K1776">
        <v>13060</v>
      </c>
    </row>
    <row r="1777" spans="1:11" x14ac:dyDescent="0.3">
      <c r="A1777" s="3">
        <v>43180</v>
      </c>
      <c r="B1777">
        <v>13460</v>
      </c>
      <c r="E1777">
        <v>13480</v>
      </c>
      <c r="H1777">
        <v>13575</v>
      </c>
      <c r="K1777">
        <v>13210</v>
      </c>
    </row>
    <row r="1778" spans="1:11" x14ac:dyDescent="0.3">
      <c r="A1778" s="3">
        <v>43179</v>
      </c>
      <c r="B1778">
        <v>13455</v>
      </c>
      <c r="E1778">
        <v>13490</v>
      </c>
      <c r="H1778">
        <v>13611</v>
      </c>
      <c r="K1778">
        <v>13380</v>
      </c>
    </row>
    <row r="1779" spans="1:11" x14ac:dyDescent="0.3">
      <c r="A1779" s="3">
        <v>43178</v>
      </c>
      <c r="B1779">
        <v>13480</v>
      </c>
      <c r="E1779">
        <v>13580</v>
      </c>
      <c r="H1779">
        <v>13590</v>
      </c>
      <c r="K1779">
        <v>13355</v>
      </c>
    </row>
    <row r="1780" spans="1:11" x14ac:dyDescent="0.3">
      <c r="A1780" s="3">
        <v>43175</v>
      </c>
      <c r="B1780">
        <v>13625</v>
      </c>
      <c r="E1780">
        <v>13605</v>
      </c>
      <c r="H1780">
        <v>13796</v>
      </c>
      <c r="K1780">
        <v>13515</v>
      </c>
    </row>
    <row r="1781" spans="1:11" x14ac:dyDescent="0.3">
      <c r="A1781" s="3">
        <v>43174</v>
      </c>
      <c r="B1781">
        <v>13630</v>
      </c>
      <c r="E1781">
        <v>13810</v>
      </c>
      <c r="H1781">
        <v>13845</v>
      </c>
      <c r="K1781">
        <v>13520</v>
      </c>
    </row>
    <row r="1782" spans="1:11" x14ac:dyDescent="0.3">
      <c r="A1782" s="3">
        <v>43173</v>
      </c>
      <c r="B1782">
        <v>13835</v>
      </c>
      <c r="E1782">
        <v>13865</v>
      </c>
      <c r="H1782">
        <v>14030</v>
      </c>
      <c r="K1782">
        <v>13750</v>
      </c>
    </row>
    <row r="1783" spans="1:11" x14ac:dyDescent="0.3">
      <c r="A1783" s="3">
        <v>43172</v>
      </c>
      <c r="B1783">
        <v>13875</v>
      </c>
      <c r="E1783">
        <v>13715</v>
      </c>
      <c r="H1783">
        <v>13920</v>
      </c>
      <c r="K1783">
        <v>13620</v>
      </c>
    </row>
    <row r="1784" spans="1:11" x14ac:dyDescent="0.3">
      <c r="A1784" s="3">
        <v>43171</v>
      </c>
      <c r="B1784">
        <v>13675</v>
      </c>
      <c r="E1784">
        <v>13810</v>
      </c>
      <c r="H1784">
        <v>13845</v>
      </c>
      <c r="K1784">
        <v>13650</v>
      </c>
    </row>
    <row r="1785" spans="1:11" x14ac:dyDescent="0.3">
      <c r="A1785" s="3">
        <v>43168</v>
      </c>
      <c r="B1785">
        <v>13860</v>
      </c>
      <c r="E1785">
        <v>13220</v>
      </c>
      <c r="H1785">
        <v>13900</v>
      </c>
      <c r="K1785">
        <v>13120</v>
      </c>
    </row>
    <row r="1786" spans="1:11" x14ac:dyDescent="0.3">
      <c r="A1786" s="3">
        <v>43167</v>
      </c>
      <c r="B1786">
        <v>13270</v>
      </c>
      <c r="E1786">
        <v>13515</v>
      </c>
      <c r="H1786">
        <v>13565</v>
      </c>
      <c r="K1786">
        <v>13130</v>
      </c>
    </row>
    <row r="1787" spans="1:11" x14ac:dyDescent="0.3">
      <c r="A1787" s="3">
        <v>43166</v>
      </c>
      <c r="B1787">
        <v>13590</v>
      </c>
      <c r="E1787">
        <v>13610</v>
      </c>
      <c r="H1787">
        <v>13615</v>
      </c>
      <c r="K1787">
        <v>13350</v>
      </c>
    </row>
    <row r="1788" spans="1:11" x14ac:dyDescent="0.3">
      <c r="A1788" s="3">
        <v>43165</v>
      </c>
      <c r="B1788">
        <v>13680</v>
      </c>
      <c r="E1788">
        <v>13420</v>
      </c>
      <c r="H1788">
        <v>13705</v>
      </c>
      <c r="K1788">
        <v>13400</v>
      </c>
    </row>
    <row r="1789" spans="1:11" x14ac:dyDescent="0.3">
      <c r="A1789" s="3">
        <v>43164</v>
      </c>
      <c r="B1789">
        <v>13430</v>
      </c>
      <c r="E1789">
        <v>13485</v>
      </c>
      <c r="H1789">
        <v>13525</v>
      </c>
      <c r="K1789">
        <v>13220</v>
      </c>
    </row>
    <row r="1790" spans="1:11" x14ac:dyDescent="0.3">
      <c r="A1790" s="3">
        <v>43161</v>
      </c>
      <c r="B1790">
        <v>13450</v>
      </c>
      <c r="E1790">
        <v>13440</v>
      </c>
      <c r="H1790">
        <v>13520</v>
      </c>
      <c r="K1790">
        <v>13305</v>
      </c>
    </row>
    <row r="1791" spans="1:11" x14ac:dyDescent="0.3">
      <c r="A1791" s="3">
        <v>43160</v>
      </c>
      <c r="B1791">
        <v>13460</v>
      </c>
      <c r="E1791">
        <v>13725</v>
      </c>
      <c r="H1791">
        <v>13830</v>
      </c>
      <c r="K1791">
        <v>13300</v>
      </c>
    </row>
    <row r="1792" spans="1:11" x14ac:dyDescent="0.3">
      <c r="A1792" s="3">
        <v>43159</v>
      </c>
      <c r="B1792">
        <v>13790</v>
      </c>
      <c r="E1792">
        <v>13810</v>
      </c>
      <c r="H1792">
        <v>13885</v>
      </c>
      <c r="K1792">
        <v>13720</v>
      </c>
    </row>
    <row r="1793" spans="1:11" x14ac:dyDescent="0.3">
      <c r="A1793" s="3">
        <v>43158</v>
      </c>
      <c r="B1793">
        <v>13845</v>
      </c>
      <c r="E1793">
        <v>13920</v>
      </c>
      <c r="H1793">
        <v>14030</v>
      </c>
      <c r="K1793">
        <v>13700</v>
      </c>
    </row>
    <row r="1794" spans="1:11" x14ac:dyDescent="0.3">
      <c r="A1794" s="3">
        <v>43157</v>
      </c>
      <c r="B1794">
        <v>13925</v>
      </c>
      <c r="E1794">
        <v>13755</v>
      </c>
      <c r="H1794">
        <v>14065</v>
      </c>
      <c r="K1794">
        <v>13660</v>
      </c>
    </row>
    <row r="1795" spans="1:11" x14ac:dyDescent="0.3">
      <c r="A1795" s="3">
        <v>43154</v>
      </c>
      <c r="B1795">
        <v>13765</v>
      </c>
      <c r="E1795">
        <v>13800</v>
      </c>
      <c r="H1795">
        <v>13870</v>
      </c>
      <c r="K1795">
        <v>13670</v>
      </c>
    </row>
    <row r="1796" spans="1:11" x14ac:dyDescent="0.3">
      <c r="A1796" s="3">
        <v>43153</v>
      </c>
      <c r="B1796">
        <v>13830</v>
      </c>
      <c r="E1796">
        <v>13705</v>
      </c>
      <c r="H1796">
        <v>13840</v>
      </c>
      <c r="K1796">
        <v>13390</v>
      </c>
    </row>
    <row r="1797" spans="1:11" x14ac:dyDescent="0.3">
      <c r="A1797" s="3">
        <v>43152</v>
      </c>
      <c r="B1797">
        <v>13845</v>
      </c>
      <c r="E1797">
        <v>13565</v>
      </c>
      <c r="H1797">
        <v>13930</v>
      </c>
      <c r="K1797">
        <v>13410</v>
      </c>
    </row>
    <row r="1798" spans="1:11" x14ac:dyDescent="0.3">
      <c r="A1798" s="3">
        <v>43151</v>
      </c>
      <c r="B1798">
        <v>13610</v>
      </c>
      <c r="E1798">
        <v>13630</v>
      </c>
      <c r="H1798">
        <v>13800</v>
      </c>
      <c r="K1798">
        <v>13470</v>
      </c>
    </row>
    <row r="1799" spans="1:11" x14ac:dyDescent="0.3">
      <c r="A1799" s="3">
        <v>43150</v>
      </c>
      <c r="B1799">
        <v>13590</v>
      </c>
      <c r="E1799">
        <v>13700</v>
      </c>
      <c r="H1799">
        <v>13905</v>
      </c>
      <c r="K1799">
        <v>13575</v>
      </c>
    </row>
    <row r="1800" spans="1:11" x14ac:dyDescent="0.3">
      <c r="A1800" s="3">
        <v>43147</v>
      </c>
      <c r="B1800">
        <v>13920</v>
      </c>
      <c r="E1800">
        <v>14140</v>
      </c>
      <c r="H1800">
        <v>14240</v>
      </c>
      <c r="K1800">
        <v>13650</v>
      </c>
    </row>
    <row r="1801" spans="1:11" x14ac:dyDescent="0.3">
      <c r="A1801" s="3">
        <v>43146</v>
      </c>
      <c r="B1801">
        <v>14150</v>
      </c>
      <c r="E1801">
        <v>13935</v>
      </c>
      <c r="H1801">
        <v>14420</v>
      </c>
      <c r="K1801">
        <v>13935</v>
      </c>
    </row>
    <row r="1802" spans="1:11" x14ac:dyDescent="0.3">
      <c r="A1802" s="3">
        <v>43145</v>
      </c>
      <c r="B1802">
        <v>14100</v>
      </c>
      <c r="E1802">
        <v>13470</v>
      </c>
      <c r="H1802">
        <v>14135</v>
      </c>
      <c r="K1802">
        <v>13410</v>
      </c>
    </row>
    <row r="1803" spans="1:11" x14ac:dyDescent="0.3">
      <c r="A1803" s="3">
        <v>43144</v>
      </c>
      <c r="B1803">
        <v>13450</v>
      </c>
      <c r="E1803">
        <v>13100</v>
      </c>
      <c r="H1803">
        <v>13570</v>
      </c>
      <c r="K1803">
        <v>13085</v>
      </c>
    </row>
    <row r="1804" spans="1:11" x14ac:dyDescent="0.3">
      <c r="A1804" s="3">
        <v>43143</v>
      </c>
      <c r="B1804">
        <v>13100</v>
      </c>
      <c r="E1804">
        <v>13020</v>
      </c>
      <c r="H1804">
        <v>13170</v>
      </c>
      <c r="K1804">
        <v>12965</v>
      </c>
    </row>
    <row r="1805" spans="1:11" x14ac:dyDescent="0.3">
      <c r="A1805" s="3">
        <v>43140</v>
      </c>
      <c r="B1805">
        <v>12970</v>
      </c>
      <c r="E1805">
        <v>13150</v>
      </c>
      <c r="H1805">
        <v>13150</v>
      </c>
      <c r="K1805">
        <v>12755</v>
      </c>
    </row>
    <row r="1806" spans="1:11" x14ac:dyDescent="0.3">
      <c r="A1806" s="3">
        <v>43139</v>
      </c>
      <c r="B1806">
        <v>13140</v>
      </c>
      <c r="E1806">
        <v>13200</v>
      </c>
      <c r="H1806">
        <v>13320</v>
      </c>
      <c r="K1806">
        <v>12840</v>
      </c>
    </row>
    <row r="1807" spans="1:11" x14ac:dyDescent="0.3">
      <c r="A1807" s="3">
        <v>43138</v>
      </c>
      <c r="B1807">
        <v>13175</v>
      </c>
      <c r="E1807">
        <v>13425</v>
      </c>
      <c r="H1807">
        <v>13720</v>
      </c>
      <c r="K1807">
        <v>13150</v>
      </c>
    </row>
    <row r="1808" spans="1:11" x14ac:dyDescent="0.3">
      <c r="A1808" s="3">
        <v>43137</v>
      </c>
      <c r="B1808">
        <v>13385</v>
      </c>
      <c r="E1808">
        <v>13645</v>
      </c>
      <c r="H1808">
        <v>13645</v>
      </c>
      <c r="K1808">
        <v>13255</v>
      </c>
    </row>
    <row r="1809" spans="1:11" x14ac:dyDescent="0.3">
      <c r="A1809" s="3">
        <v>43136</v>
      </c>
      <c r="B1809">
        <v>13745</v>
      </c>
      <c r="E1809">
        <v>13480</v>
      </c>
      <c r="H1809">
        <v>13820</v>
      </c>
      <c r="K1809">
        <v>13300</v>
      </c>
    </row>
    <row r="1810" spans="1:11" x14ac:dyDescent="0.3">
      <c r="A1810" s="3">
        <v>43133</v>
      </c>
      <c r="B1810">
        <v>13435</v>
      </c>
      <c r="E1810">
        <v>13960</v>
      </c>
      <c r="H1810">
        <v>13975</v>
      </c>
      <c r="K1810">
        <v>13185</v>
      </c>
    </row>
    <row r="1811" spans="1:11" x14ac:dyDescent="0.3">
      <c r="A1811" s="3">
        <v>43132</v>
      </c>
      <c r="B1811">
        <v>14000</v>
      </c>
      <c r="E1811">
        <v>13505</v>
      </c>
      <c r="H1811">
        <v>14030</v>
      </c>
      <c r="K1811">
        <v>13415</v>
      </c>
    </row>
    <row r="1812" spans="1:11" x14ac:dyDescent="0.3">
      <c r="A1812" s="3">
        <v>43131</v>
      </c>
      <c r="B1812">
        <v>13600</v>
      </c>
      <c r="E1812">
        <v>13410</v>
      </c>
      <c r="H1812">
        <v>13625</v>
      </c>
      <c r="K1812">
        <v>13345</v>
      </c>
    </row>
    <row r="1813" spans="1:11" x14ac:dyDescent="0.3">
      <c r="A1813" s="3">
        <v>43130</v>
      </c>
      <c r="B1813">
        <v>13350</v>
      </c>
      <c r="E1813">
        <v>13860</v>
      </c>
      <c r="H1813">
        <v>13910</v>
      </c>
      <c r="K1813">
        <v>13300</v>
      </c>
    </row>
    <row r="1814" spans="1:11" x14ac:dyDescent="0.3">
      <c r="A1814" s="3">
        <v>43129</v>
      </c>
      <c r="B1814">
        <v>13805</v>
      </c>
      <c r="E1814">
        <v>13640</v>
      </c>
      <c r="H1814">
        <v>14040</v>
      </c>
      <c r="K1814">
        <v>13640</v>
      </c>
    </row>
    <row r="1815" spans="1:11" x14ac:dyDescent="0.3">
      <c r="A1815" s="3">
        <v>43126</v>
      </c>
      <c r="B1815">
        <v>13650</v>
      </c>
      <c r="E1815">
        <v>13655</v>
      </c>
      <c r="H1815">
        <v>13825</v>
      </c>
      <c r="K1815">
        <v>13540</v>
      </c>
    </row>
    <row r="1816" spans="1:11" x14ac:dyDescent="0.3">
      <c r="A1816" s="3">
        <v>43125</v>
      </c>
      <c r="B1816">
        <v>13685</v>
      </c>
      <c r="E1816">
        <v>13520</v>
      </c>
      <c r="H1816">
        <v>13915</v>
      </c>
      <c r="K1816">
        <v>13470</v>
      </c>
    </row>
    <row r="1817" spans="1:11" x14ac:dyDescent="0.3">
      <c r="A1817" s="3">
        <v>43124</v>
      </c>
      <c r="B1817">
        <v>13575</v>
      </c>
      <c r="E1817">
        <v>12835</v>
      </c>
      <c r="H1817">
        <v>13665</v>
      </c>
      <c r="K1817">
        <v>12725</v>
      </c>
    </row>
    <row r="1818" spans="1:11" x14ac:dyDescent="0.3">
      <c r="A1818" s="3">
        <v>43123</v>
      </c>
      <c r="B1818">
        <v>12850</v>
      </c>
      <c r="E1818">
        <v>12750</v>
      </c>
      <c r="H1818">
        <v>12900</v>
      </c>
      <c r="K1818">
        <v>12575</v>
      </c>
    </row>
    <row r="1819" spans="1:11" x14ac:dyDescent="0.3">
      <c r="A1819" s="3">
        <v>43122</v>
      </c>
      <c r="B1819">
        <v>12760</v>
      </c>
      <c r="E1819">
        <v>12690</v>
      </c>
      <c r="H1819">
        <v>12845</v>
      </c>
      <c r="K1819">
        <v>12650</v>
      </c>
    </row>
    <row r="1820" spans="1:11" x14ac:dyDescent="0.3">
      <c r="A1820" s="3">
        <v>43119</v>
      </c>
      <c r="B1820">
        <v>12720</v>
      </c>
      <c r="E1820">
        <v>12480</v>
      </c>
      <c r="H1820">
        <v>12755</v>
      </c>
      <c r="K1820">
        <v>12360</v>
      </c>
    </row>
    <row r="1821" spans="1:11" x14ac:dyDescent="0.3">
      <c r="A1821" s="3">
        <v>43118</v>
      </c>
      <c r="B1821">
        <v>12470</v>
      </c>
      <c r="E1821">
        <v>12400</v>
      </c>
      <c r="H1821">
        <v>12600</v>
      </c>
      <c r="K1821">
        <v>12380</v>
      </c>
    </row>
    <row r="1822" spans="1:11" x14ac:dyDescent="0.3">
      <c r="A1822" s="3">
        <v>43117</v>
      </c>
      <c r="B1822">
        <v>12410</v>
      </c>
      <c r="E1822">
        <v>12560</v>
      </c>
      <c r="H1822">
        <v>12595</v>
      </c>
      <c r="K1822">
        <v>12380</v>
      </c>
    </row>
    <row r="1823" spans="1:11" x14ac:dyDescent="0.3">
      <c r="A1823" s="3">
        <v>43116</v>
      </c>
      <c r="B1823">
        <v>12545</v>
      </c>
      <c r="E1823">
        <v>12875</v>
      </c>
      <c r="H1823">
        <v>12875</v>
      </c>
      <c r="K1823">
        <v>12190</v>
      </c>
    </row>
    <row r="1824" spans="1:11" x14ac:dyDescent="0.3">
      <c r="A1824" s="3">
        <v>43115</v>
      </c>
      <c r="B1824">
        <v>12860</v>
      </c>
      <c r="E1824">
        <v>12670</v>
      </c>
      <c r="H1824">
        <v>12975</v>
      </c>
      <c r="K1824">
        <v>12670</v>
      </c>
    </row>
    <row r="1825" spans="1:11" x14ac:dyDescent="0.3">
      <c r="A1825" s="3">
        <v>43112</v>
      </c>
      <c r="B1825">
        <v>12725</v>
      </c>
      <c r="E1825">
        <v>12580</v>
      </c>
      <c r="H1825">
        <v>12745</v>
      </c>
      <c r="K1825">
        <v>12565</v>
      </c>
    </row>
    <row r="1826" spans="1:11" x14ac:dyDescent="0.3">
      <c r="A1826" s="3">
        <v>43111</v>
      </c>
      <c r="B1826">
        <v>12620</v>
      </c>
      <c r="E1826">
        <v>12875</v>
      </c>
      <c r="H1826">
        <v>12900</v>
      </c>
      <c r="K1826">
        <v>12585</v>
      </c>
    </row>
    <row r="1827" spans="1:11" x14ac:dyDescent="0.3">
      <c r="A1827" s="3">
        <v>43110</v>
      </c>
      <c r="B1827">
        <v>12935</v>
      </c>
      <c r="E1827">
        <v>12665</v>
      </c>
      <c r="H1827">
        <v>13200</v>
      </c>
      <c r="K1827">
        <v>12650</v>
      </c>
    </row>
    <row r="1828" spans="1:11" x14ac:dyDescent="0.3">
      <c r="A1828" s="3">
        <v>43109</v>
      </c>
      <c r="B1828">
        <v>12695</v>
      </c>
      <c r="E1828">
        <v>12580</v>
      </c>
      <c r="H1828">
        <v>12780</v>
      </c>
      <c r="K1828">
        <v>12520</v>
      </c>
    </row>
    <row r="1829" spans="1:11" x14ac:dyDescent="0.3">
      <c r="A1829" s="3">
        <v>43108</v>
      </c>
      <c r="B1829">
        <v>12535</v>
      </c>
      <c r="E1829">
        <v>12580</v>
      </c>
      <c r="H1829">
        <v>12675</v>
      </c>
      <c r="K1829">
        <v>12340</v>
      </c>
    </row>
    <row r="1830" spans="1:11" x14ac:dyDescent="0.3">
      <c r="A1830" s="3">
        <v>43105</v>
      </c>
      <c r="B1830">
        <v>12525</v>
      </c>
      <c r="E1830">
        <v>12635</v>
      </c>
      <c r="H1830">
        <v>12665</v>
      </c>
      <c r="K1830">
        <v>12430</v>
      </c>
    </row>
    <row r="1831" spans="1:11" x14ac:dyDescent="0.3">
      <c r="A1831" s="3">
        <v>43104</v>
      </c>
      <c r="B1831">
        <v>12650</v>
      </c>
      <c r="E1831">
        <v>12470</v>
      </c>
      <c r="H1831">
        <v>12715</v>
      </c>
      <c r="K1831">
        <v>12375</v>
      </c>
    </row>
    <row r="1832" spans="1:11" x14ac:dyDescent="0.3">
      <c r="A1832" s="3">
        <v>43103</v>
      </c>
      <c r="B1832">
        <v>12415</v>
      </c>
      <c r="E1832">
        <v>12650</v>
      </c>
      <c r="H1832">
        <v>12650</v>
      </c>
      <c r="K1832">
        <v>12350</v>
      </c>
    </row>
    <row r="1833" spans="1:11" x14ac:dyDescent="0.3">
      <c r="A1833" s="3">
        <v>43102</v>
      </c>
      <c r="B1833">
        <v>12620</v>
      </c>
      <c r="E1833">
        <v>12700</v>
      </c>
      <c r="H1833">
        <v>12835</v>
      </c>
      <c r="K1833">
        <v>12480</v>
      </c>
    </row>
    <row r="1834" spans="1:11" x14ac:dyDescent="0.3">
      <c r="A1834" s="3">
        <v>43098</v>
      </c>
      <c r="B1834">
        <v>12760</v>
      </c>
      <c r="E1834">
        <v>12340</v>
      </c>
      <c r="H1834">
        <v>12950</v>
      </c>
      <c r="K1834">
        <v>12160</v>
      </c>
    </row>
    <row r="1835" spans="1:11" x14ac:dyDescent="0.3">
      <c r="A1835" s="3">
        <v>43097</v>
      </c>
      <c r="B1835">
        <v>12350</v>
      </c>
      <c r="E1835">
        <v>12065</v>
      </c>
      <c r="H1835">
        <v>12420</v>
      </c>
      <c r="K1835">
        <v>11950</v>
      </c>
    </row>
    <row r="1836" spans="1:11" x14ac:dyDescent="0.3">
      <c r="A1836" s="3">
        <v>43096</v>
      </c>
      <c r="B1836">
        <v>12110</v>
      </c>
      <c r="E1836">
        <v>12005</v>
      </c>
      <c r="H1836">
        <v>12111</v>
      </c>
      <c r="K1836">
        <v>11805</v>
      </c>
    </row>
    <row r="1837" spans="1:11" x14ac:dyDescent="0.3">
      <c r="A1837" s="3">
        <v>43091</v>
      </c>
      <c r="B1837">
        <v>12130</v>
      </c>
      <c r="E1837">
        <v>12055</v>
      </c>
      <c r="H1837">
        <v>12220</v>
      </c>
      <c r="K1837">
        <v>11940</v>
      </c>
    </row>
    <row r="1838" spans="1:11" x14ac:dyDescent="0.3">
      <c r="A1838" s="3">
        <v>43090</v>
      </c>
      <c r="B1838">
        <v>12070</v>
      </c>
      <c r="E1838">
        <v>12015</v>
      </c>
      <c r="H1838">
        <v>12100</v>
      </c>
      <c r="K1838">
        <v>11865</v>
      </c>
    </row>
    <row r="1839" spans="1:11" x14ac:dyDescent="0.3">
      <c r="A1839" s="3">
        <v>43089</v>
      </c>
      <c r="B1839">
        <v>12040</v>
      </c>
      <c r="E1839">
        <v>11765</v>
      </c>
      <c r="H1839">
        <v>12115</v>
      </c>
      <c r="K1839">
        <v>11710</v>
      </c>
    </row>
    <row r="1840" spans="1:11" x14ac:dyDescent="0.3">
      <c r="A1840" s="3">
        <v>43088</v>
      </c>
      <c r="B1840">
        <v>11755</v>
      </c>
      <c r="E1840">
        <v>11795</v>
      </c>
      <c r="H1840">
        <v>11830</v>
      </c>
      <c r="K1840">
        <v>11660</v>
      </c>
    </row>
    <row r="1841" spans="1:11" x14ac:dyDescent="0.3">
      <c r="A1841" s="3">
        <v>43087</v>
      </c>
      <c r="B1841">
        <v>11830</v>
      </c>
      <c r="E1841">
        <v>11575</v>
      </c>
      <c r="H1841">
        <v>11850</v>
      </c>
      <c r="K1841">
        <v>11470</v>
      </c>
    </row>
    <row r="1842" spans="1:11" x14ac:dyDescent="0.3">
      <c r="A1842" s="3">
        <v>43084</v>
      </c>
      <c r="B1842">
        <v>11580</v>
      </c>
      <c r="E1842">
        <v>11190</v>
      </c>
      <c r="H1842">
        <v>11625</v>
      </c>
      <c r="K1842">
        <v>11155</v>
      </c>
    </row>
    <row r="1843" spans="1:11" x14ac:dyDescent="0.3">
      <c r="A1843" s="3">
        <v>43083</v>
      </c>
      <c r="B1843">
        <v>11155</v>
      </c>
      <c r="E1843">
        <v>11125</v>
      </c>
      <c r="H1843">
        <v>11325</v>
      </c>
      <c r="K1843">
        <v>11030</v>
      </c>
    </row>
    <row r="1844" spans="1:11" x14ac:dyDescent="0.3">
      <c r="A1844" s="3">
        <v>43082</v>
      </c>
      <c r="B1844">
        <v>11095</v>
      </c>
      <c r="E1844">
        <v>11110</v>
      </c>
      <c r="H1844">
        <v>11225</v>
      </c>
      <c r="K1844">
        <v>11085</v>
      </c>
    </row>
    <row r="1845" spans="1:11" x14ac:dyDescent="0.3">
      <c r="A1845" s="3">
        <v>43081</v>
      </c>
      <c r="B1845">
        <v>11070</v>
      </c>
      <c r="E1845">
        <v>11200</v>
      </c>
      <c r="H1845">
        <v>11225</v>
      </c>
      <c r="K1845">
        <v>10975</v>
      </c>
    </row>
    <row r="1846" spans="1:11" x14ac:dyDescent="0.3">
      <c r="A1846" s="3">
        <v>43080</v>
      </c>
      <c r="B1846">
        <v>11240</v>
      </c>
      <c r="E1846">
        <v>10960</v>
      </c>
      <c r="H1846">
        <v>11241</v>
      </c>
      <c r="K1846">
        <v>10833</v>
      </c>
    </row>
    <row r="1847" spans="1:11" x14ac:dyDescent="0.3">
      <c r="A1847" s="3">
        <v>43077</v>
      </c>
      <c r="B1847">
        <v>10950</v>
      </c>
      <c r="E1847">
        <v>11000</v>
      </c>
      <c r="H1847">
        <v>11150</v>
      </c>
      <c r="K1847">
        <v>10870</v>
      </c>
    </row>
    <row r="1848" spans="1:11" x14ac:dyDescent="0.3">
      <c r="A1848" s="3">
        <v>43076</v>
      </c>
      <c r="B1848">
        <v>11040</v>
      </c>
      <c r="E1848">
        <v>10840</v>
      </c>
      <c r="H1848">
        <v>11050</v>
      </c>
      <c r="K1848">
        <v>10740</v>
      </c>
    </row>
    <row r="1849" spans="1:11" x14ac:dyDescent="0.3">
      <c r="A1849" s="3">
        <v>43075</v>
      </c>
      <c r="B1849">
        <v>10805</v>
      </c>
      <c r="E1849">
        <v>10900</v>
      </c>
      <c r="H1849">
        <v>10925</v>
      </c>
      <c r="K1849">
        <v>10755</v>
      </c>
    </row>
    <row r="1850" spans="1:11" x14ac:dyDescent="0.3">
      <c r="A1850" s="3">
        <v>43074</v>
      </c>
      <c r="B1850">
        <v>10865</v>
      </c>
      <c r="E1850">
        <v>11375</v>
      </c>
      <c r="H1850">
        <v>11375</v>
      </c>
      <c r="K1850">
        <v>10864</v>
      </c>
    </row>
    <row r="1851" spans="1:11" x14ac:dyDescent="0.3">
      <c r="A1851" s="3">
        <v>43073</v>
      </c>
      <c r="B1851">
        <v>11385</v>
      </c>
      <c r="E1851">
        <v>11310</v>
      </c>
      <c r="H1851">
        <v>11470</v>
      </c>
      <c r="K1851">
        <v>11280</v>
      </c>
    </row>
    <row r="1852" spans="1:11" x14ac:dyDescent="0.3">
      <c r="A1852" s="3">
        <v>43070</v>
      </c>
      <c r="B1852">
        <v>11290</v>
      </c>
      <c r="E1852">
        <v>11165</v>
      </c>
      <c r="H1852">
        <v>11425</v>
      </c>
      <c r="K1852">
        <v>10940</v>
      </c>
    </row>
    <row r="1853" spans="1:11" x14ac:dyDescent="0.3">
      <c r="A1853" s="3">
        <v>43069</v>
      </c>
      <c r="B1853">
        <v>11110</v>
      </c>
      <c r="E1853">
        <v>11435</v>
      </c>
      <c r="H1853">
        <v>11440</v>
      </c>
      <c r="K1853">
        <v>11109</v>
      </c>
    </row>
    <row r="1854" spans="1:11" x14ac:dyDescent="0.3">
      <c r="A1854" s="3">
        <v>43068</v>
      </c>
      <c r="B1854">
        <v>11520</v>
      </c>
      <c r="E1854">
        <v>11370</v>
      </c>
      <c r="H1854">
        <v>11522</v>
      </c>
      <c r="K1854">
        <v>11285</v>
      </c>
    </row>
    <row r="1855" spans="1:11" x14ac:dyDescent="0.3">
      <c r="A1855" s="3">
        <v>43067</v>
      </c>
      <c r="B1855">
        <v>11350</v>
      </c>
      <c r="E1855">
        <v>11590</v>
      </c>
      <c r="H1855">
        <v>11645</v>
      </c>
      <c r="K1855">
        <v>11255</v>
      </c>
    </row>
    <row r="1856" spans="1:11" x14ac:dyDescent="0.3">
      <c r="A1856" s="3">
        <v>43066</v>
      </c>
      <c r="B1856">
        <v>11570</v>
      </c>
      <c r="E1856">
        <v>12005</v>
      </c>
      <c r="H1856">
        <v>12020</v>
      </c>
      <c r="K1856">
        <v>11565</v>
      </c>
    </row>
    <row r="1857" spans="1:11" x14ac:dyDescent="0.3">
      <c r="A1857" s="3">
        <v>43063</v>
      </c>
      <c r="B1857">
        <v>12035</v>
      </c>
      <c r="E1857">
        <v>11925</v>
      </c>
      <c r="H1857">
        <v>12110</v>
      </c>
      <c r="K1857">
        <v>11895</v>
      </c>
    </row>
    <row r="1858" spans="1:11" x14ac:dyDescent="0.3">
      <c r="A1858" s="3">
        <v>43062</v>
      </c>
      <c r="B1858">
        <v>11930</v>
      </c>
      <c r="E1858">
        <v>11865</v>
      </c>
      <c r="H1858">
        <v>11940</v>
      </c>
      <c r="K1858">
        <v>11655</v>
      </c>
    </row>
    <row r="1859" spans="1:11" x14ac:dyDescent="0.3">
      <c r="A1859" s="3">
        <v>43061</v>
      </c>
      <c r="B1859">
        <v>11840</v>
      </c>
      <c r="E1859">
        <v>11840</v>
      </c>
      <c r="H1859">
        <v>11945</v>
      </c>
      <c r="K1859">
        <v>11660</v>
      </c>
    </row>
    <row r="1860" spans="1:11" x14ac:dyDescent="0.3">
      <c r="A1860" s="3">
        <v>43060</v>
      </c>
      <c r="B1860">
        <v>11870</v>
      </c>
      <c r="E1860">
        <v>11670</v>
      </c>
      <c r="H1860">
        <v>11880</v>
      </c>
      <c r="K1860">
        <v>11615</v>
      </c>
    </row>
    <row r="1861" spans="1:11" x14ac:dyDescent="0.3">
      <c r="A1861" s="3">
        <v>43059</v>
      </c>
      <c r="B1861">
        <v>11660</v>
      </c>
      <c r="E1861">
        <v>11590</v>
      </c>
      <c r="H1861">
        <v>11710</v>
      </c>
      <c r="K1861">
        <v>11450</v>
      </c>
    </row>
    <row r="1862" spans="1:11" x14ac:dyDescent="0.3">
      <c r="A1862" s="3">
        <v>43056</v>
      </c>
      <c r="B1862">
        <v>11575</v>
      </c>
      <c r="E1862">
        <v>11425</v>
      </c>
      <c r="H1862">
        <v>11640</v>
      </c>
      <c r="K1862">
        <v>11420</v>
      </c>
    </row>
    <row r="1863" spans="1:11" x14ac:dyDescent="0.3">
      <c r="A1863" s="3">
        <v>43055</v>
      </c>
      <c r="B1863">
        <v>11350</v>
      </c>
      <c r="E1863">
        <v>11660</v>
      </c>
      <c r="H1863">
        <v>11755</v>
      </c>
      <c r="K1863">
        <v>11320</v>
      </c>
    </row>
    <row r="1864" spans="1:11" x14ac:dyDescent="0.3">
      <c r="A1864" s="3">
        <v>43054</v>
      </c>
      <c r="B1864">
        <v>11690</v>
      </c>
      <c r="E1864">
        <v>11810</v>
      </c>
      <c r="H1864">
        <v>11850</v>
      </c>
      <c r="K1864">
        <v>11450</v>
      </c>
    </row>
    <row r="1865" spans="1:11" x14ac:dyDescent="0.3">
      <c r="A1865" s="3">
        <v>43053</v>
      </c>
      <c r="B1865">
        <v>11780</v>
      </c>
      <c r="E1865">
        <v>12505</v>
      </c>
      <c r="H1865">
        <v>12580</v>
      </c>
      <c r="K1865">
        <v>11755</v>
      </c>
    </row>
    <row r="1866" spans="1:11" x14ac:dyDescent="0.3">
      <c r="A1866" s="3">
        <v>43052</v>
      </c>
      <c r="B1866">
        <v>12490</v>
      </c>
      <c r="E1866">
        <v>12140</v>
      </c>
      <c r="H1866">
        <v>12545</v>
      </c>
      <c r="K1866">
        <v>12130</v>
      </c>
    </row>
    <row r="1867" spans="1:11" x14ac:dyDescent="0.3">
      <c r="A1867" s="3">
        <v>43049</v>
      </c>
      <c r="B1867">
        <v>12110</v>
      </c>
      <c r="E1867">
        <v>12290</v>
      </c>
      <c r="H1867">
        <v>12445</v>
      </c>
      <c r="K1867">
        <v>12065</v>
      </c>
    </row>
    <row r="1868" spans="1:11" x14ac:dyDescent="0.3">
      <c r="A1868" s="3">
        <v>43048</v>
      </c>
      <c r="B1868">
        <v>12300</v>
      </c>
      <c r="E1868">
        <v>12685</v>
      </c>
      <c r="H1868">
        <v>12685</v>
      </c>
      <c r="K1868">
        <v>12190</v>
      </c>
    </row>
    <row r="1869" spans="1:11" x14ac:dyDescent="0.3">
      <c r="A1869" s="3">
        <v>43047</v>
      </c>
      <c r="B1869">
        <v>12700</v>
      </c>
      <c r="E1869">
        <v>12645</v>
      </c>
      <c r="H1869">
        <v>12730</v>
      </c>
      <c r="K1869">
        <v>12525</v>
      </c>
    </row>
    <row r="1870" spans="1:11" x14ac:dyDescent="0.3">
      <c r="A1870" s="3">
        <v>43046</v>
      </c>
      <c r="B1870">
        <v>12655</v>
      </c>
      <c r="E1870">
        <v>12945</v>
      </c>
      <c r="H1870">
        <v>12945</v>
      </c>
      <c r="K1870">
        <v>12540</v>
      </c>
    </row>
    <row r="1871" spans="1:11" x14ac:dyDescent="0.3">
      <c r="A1871" s="3">
        <v>43045</v>
      </c>
      <c r="B1871">
        <v>12920</v>
      </c>
      <c r="E1871">
        <v>12720</v>
      </c>
      <c r="H1871">
        <v>12970</v>
      </c>
      <c r="K1871">
        <v>12670</v>
      </c>
    </row>
    <row r="1872" spans="1:11" x14ac:dyDescent="0.3">
      <c r="A1872" s="3">
        <v>43042</v>
      </c>
      <c r="B1872">
        <v>12725</v>
      </c>
      <c r="E1872">
        <v>12570</v>
      </c>
      <c r="H1872">
        <v>12795</v>
      </c>
      <c r="K1872">
        <v>12515</v>
      </c>
    </row>
    <row r="1873" spans="1:11" x14ac:dyDescent="0.3">
      <c r="A1873" s="3">
        <v>43041</v>
      </c>
      <c r="B1873">
        <v>12605</v>
      </c>
      <c r="E1873">
        <v>12720</v>
      </c>
      <c r="H1873">
        <v>12915</v>
      </c>
      <c r="K1873">
        <v>12365</v>
      </c>
    </row>
    <row r="1874" spans="1:11" x14ac:dyDescent="0.3">
      <c r="A1874" s="3">
        <v>43040</v>
      </c>
      <c r="B1874">
        <v>12725</v>
      </c>
      <c r="E1874">
        <v>12400</v>
      </c>
      <c r="H1874">
        <v>13030</v>
      </c>
      <c r="K1874">
        <v>12400</v>
      </c>
    </row>
    <row r="1875" spans="1:11" x14ac:dyDescent="0.3">
      <c r="A1875" s="3">
        <v>43039</v>
      </c>
      <c r="B1875">
        <v>12295</v>
      </c>
      <c r="E1875">
        <v>11620</v>
      </c>
      <c r="H1875">
        <v>12565</v>
      </c>
      <c r="K1875">
        <v>11555</v>
      </c>
    </row>
    <row r="1876" spans="1:11" x14ac:dyDescent="0.3">
      <c r="A1876" s="3">
        <v>43038</v>
      </c>
      <c r="B1876">
        <v>11675</v>
      </c>
      <c r="E1876">
        <v>11550</v>
      </c>
      <c r="H1876">
        <v>11690</v>
      </c>
      <c r="K1876">
        <v>11465</v>
      </c>
    </row>
    <row r="1877" spans="1:11" x14ac:dyDescent="0.3">
      <c r="A1877" s="3">
        <v>43035</v>
      </c>
      <c r="B1877">
        <v>11580</v>
      </c>
      <c r="E1877">
        <v>11755</v>
      </c>
      <c r="H1877">
        <v>11755</v>
      </c>
      <c r="K1877">
        <v>11350</v>
      </c>
    </row>
    <row r="1878" spans="1:11" x14ac:dyDescent="0.3">
      <c r="A1878" s="3">
        <v>43034</v>
      </c>
      <c r="B1878">
        <v>11750</v>
      </c>
      <c r="E1878">
        <v>11865</v>
      </c>
      <c r="H1878">
        <v>11975</v>
      </c>
      <c r="K1878">
        <v>11650</v>
      </c>
    </row>
    <row r="1879" spans="1:11" x14ac:dyDescent="0.3">
      <c r="A1879" s="3">
        <v>43033</v>
      </c>
      <c r="B1879">
        <v>11865</v>
      </c>
      <c r="E1879">
        <v>12025</v>
      </c>
      <c r="H1879">
        <v>12085</v>
      </c>
      <c r="K1879">
        <v>11795</v>
      </c>
    </row>
    <row r="1880" spans="1:11" x14ac:dyDescent="0.3">
      <c r="A1880" s="3">
        <v>43032</v>
      </c>
      <c r="B1880">
        <v>11995</v>
      </c>
      <c r="E1880">
        <v>11885</v>
      </c>
      <c r="H1880">
        <v>12080</v>
      </c>
      <c r="K1880">
        <v>11880</v>
      </c>
    </row>
    <row r="1881" spans="1:11" x14ac:dyDescent="0.3">
      <c r="A1881" s="3">
        <v>43031</v>
      </c>
      <c r="B1881">
        <v>11860</v>
      </c>
      <c r="E1881">
        <v>11710</v>
      </c>
      <c r="H1881">
        <v>11930</v>
      </c>
      <c r="K1881">
        <v>11670</v>
      </c>
    </row>
    <row r="1882" spans="1:11" x14ac:dyDescent="0.3">
      <c r="A1882" s="3">
        <v>43028</v>
      </c>
      <c r="B1882">
        <v>11735</v>
      </c>
      <c r="E1882">
        <v>11760</v>
      </c>
      <c r="H1882">
        <v>12165</v>
      </c>
      <c r="K1882">
        <v>11650</v>
      </c>
    </row>
    <row r="1883" spans="1:11" x14ac:dyDescent="0.3">
      <c r="A1883" s="3">
        <v>43027</v>
      </c>
      <c r="B1883">
        <v>11740</v>
      </c>
      <c r="E1883">
        <v>11635</v>
      </c>
      <c r="H1883">
        <v>11795</v>
      </c>
      <c r="K1883">
        <v>11590</v>
      </c>
    </row>
    <row r="1884" spans="1:11" x14ac:dyDescent="0.3">
      <c r="A1884" s="3">
        <v>43026</v>
      </c>
      <c r="B1884">
        <v>11650</v>
      </c>
      <c r="E1884">
        <v>11775</v>
      </c>
      <c r="H1884">
        <v>11855</v>
      </c>
      <c r="K1884">
        <v>11595</v>
      </c>
    </row>
    <row r="1885" spans="1:11" x14ac:dyDescent="0.3">
      <c r="A1885" s="3">
        <v>43025</v>
      </c>
      <c r="B1885">
        <v>11765</v>
      </c>
      <c r="E1885">
        <v>11890</v>
      </c>
      <c r="H1885">
        <v>11895</v>
      </c>
      <c r="K1885">
        <v>11615</v>
      </c>
    </row>
    <row r="1886" spans="1:11" x14ac:dyDescent="0.3">
      <c r="A1886" s="3">
        <v>43024</v>
      </c>
      <c r="B1886">
        <v>11865</v>
      </c>
      <c r="E1886">
        <v>11710</v>
      </c>
      <c r="H1886">
        <v>11930</v>
      </c>
      <c r="K1886">
        <v>11585</v>
      </c>
    </row>
    <row r="1887" spans="1:11" x14ac:dyDescent="0.3">
      <c r="A1887" s="3">
        <v>43021</v>
      </c>
      <c r="B1887">
        <v>11720</v>
      </c>
      <c r="E1887">
        <v>11410</v>
      </c>
      <c r="H1887">
        <v>11745</v>
      </c>
      <c r="K1887">
        <v>11370</v>
      </c>
    </row>
    <row r="1888" spans="1:11" x14ac:dyDescent="0.3">
      <c r="A1888" s="3">
        <v>43020</v>
      </c>
      <c r="B1888">
        <v>11395</v>
      </c>
      <c r="E1888">
        <v>11195</v>
      </c>
      <c r="H1888">
        <v>11425</v>
      </c>
      <c r="K1888">
        <v>11135</v>
      </c>
    </row>
    <row r="1889" spans="1:11" x14ac:dyDescent="0.3">
      <c r="A1889" s="3">
        <v>43019</v>
      </c>
      <c r="B1889">
        <v>11135</v>
      </c>
      <c r="E1889">
        <v>11035</v>
      </c>
      <c r="H1889">
        <v>11255</v>
      </c>
      <c r="K1889">
        <v>10885</v>
      </c>
    </row>
    <row r="1890" spans="1:11" x14ac:dyDescent="0.3">
      <c r="A1890" s="3">
        <v>43018</v>
      </c>
      <c r="B1890">
        <v>11055</v>
      </c>
      <c r="E1890">
        <v>10985</v>
      </c>
      <c r="H1890">
        <v>11060</v>
      </c>
      <c r="K1890">
        <v>10830</v>
      </c>
    </row>
    <row r="1891" spans="1:11" x14ac:dyDescent="0.3">
      <c r="A1891" s="3">
        <v>43017</v>
      </c>
      <c r="B1891">
        <v>11015</v>
      </c>
      <c r="E1891">
        <v>10570</v>
      </c>
      <c r="H1891">
        <v>11016</v>
      </c>
      <c r="K1891">
        <v>10565</v>
      </c>
    </row>
    <row r="1892" spans="1:11" x14ac:dyDescent="0.3">
      <c r="A1892" s="3">
        <v>43014</v>
      </c>
      <c r="B1892">
        <v>10600</v>
      </c>
      <c r="E1892">
        <v>10580</v>
      </c>
      <c r="H1892">
        <v>10690</v>
      </c>
      <c r="K1892">
        <v>10510</v>
      </c>
    </row>
    <row r="1893" spans="1:11" x14ac:dyDescent="0.3">
      <c r="A1893" s="3">
        <v>43013</v>
      </c>
      <c r="B1893">
        <v>10535</v>
      </c>
      <c r="E1893">
        <v>10610</v>
      </c>
      <c r="H1893">
        <v>10700</v>
      </c>
      <c r="K1893">
        <v>10510</v>
      </c>
    </row>
    <row r="1894" spans="1:11" x14ac:dyDescent="0.3">
      <c r="A1894" s="3">
        <v>43012</v>
      </c>
      <c r="B1894">
        <v>10615</v>
      </c>
      <c r="E1894">
        <v>10740</v>
      </c>
      <c r="H1894">
        <v>10840</v>
      </c>
      <c r="K1894">
        <v>10565</v>
      </c>
    </row>
    <row r="1895" spans="1:11" x14ac:dyDescent="0.3">
      <c r="A1895" s="3">
        <v>43011</v>
      </c>
      <c r="B1895">
        <v>10620</v>
      </c>
      <c r="E1895">
        <v>10490</v>
      </c>
      <c r="H1895">
        <v>10775</v>
      </c>
      <c r="K1895">
        <v>10430</v>
      </c>
    </row>
    <row r="1896" spans="1:11" x14ac:dyDescent="0.3">
      <c r="A1896" s="3">
        <v>43010</v>
      </c>
      <c r="B1896">
        <v>10390</v>
      </c>
      <c r="E1896">
        <v>10585</v>
      </c>
      <c r="H1896">
        <v>10590</v>
      </c>
      <c r="K1896">
        <v>10270</v>
      </c>
    </row>
    <row r="1897" spans="1:11" x14ac:dyDescent="0.3">
      <c r="A1897" s="3">
        <v>43007</v>
      </c>
      <c r="B1897">
        <v>10500</v>
      </c>
      <c r="E1897">
        <v>10460</v>
      </c>
      <c r="H1897">
        <v>10840</v>
      </c>
      <c r="K1897">
        <v>10375</v>
      </c>
    </row>
    <row r="1898" spans="1:11" x14ac:dyDescent="0.3">
      <c r="A1898" s="3">
        <v>43006</v>
      </c>
      <c r="B1898">
        <v>10440</v>
      </c>
      <c r="E1898">
        <v>10305</v>
      </c>
      <c r="H1898">
        <v>10525</v>
      </c>
      <c r="K1898">
        <v>10230</v>
      </c>
    </row>
    <row r="1899" spans="1:11" x14ac:dyDescent="0.3">
      <c r="A1899" s="3">
        <v>43005</v>
      </c>
      <c r="B1899">
        <v>10240</v>
      </c>
      <c r="E1899">
        <v>10460</v>
      </c>
      <c r="H1899">
        <v>10625</v>
      </c>
      <c r="K1899">
        <v>10215</v>
      </c>
    </row>
    <row r="1900" spans="1:11" x14ac:dyDescent="0.3">
      <c r="A1900" s="3">
        <v>43004</v>
      </c>
      <c r="B1900">
        <v>10480</v>
      </c>
      <c r="E1900">
        <v>10615</v>
      </c>
      <c r="H1900">
        <v>10685</v>
      </c>
      <c r="K1900">
        <v>10400</v>
      </c>
    </row>
    <row r="1901" spans="1:11" x14ac:dyDescent="0.3">
      <c r="A1901" s="3">
        <v>43003</v>
      </c>
      <c r="B1901">
        <v>10580</v>
      </c>
      <c r="E1901">
        <v>10620</v>
      </c>
      <c r="H1901">
        <v>10655</v>
      </c>
      <c r="K1901">
        <v>10435</v>
      </c>
    </row>
    <row r="1902" spans="1:11" x14ac:dyDescent="0.3">
      <c r="A1902" s="3">
        <v>43000</v>
      </c>
      <c r="B1902">
        <v>10420</v>
      </c>
      <c r="E1902">
        <v>10790</v>
      </c>
      <c r="H1902">
        <v>10825</v>
      </c>
      <c r="K1902">
        <v>10419</v>
      </c>
    </row>
    <row r="1903" spans="1:11" x14ac:dyDescent="0.3">
      <c r="A1903" s="3">
        <v>42999</v>
      </c>
      <c r="B1903">
        <v>11005</v>
      </c>
      <c r="E1903">
        <v>11345</v>
      </c>
      <c r="H1903">
        <v>11355</v>
      </c>
      <c r="K1903">
        <v>10620</v>
      </c>
    </row>
    <row r="1904" spans="1:11" x14ac:dyDescent="0.3">
      <c r="A1904" s="3">
        <v>42998</v>
      </c>
      <c r="B1904">
        <v>11380</v>
      </c>
      <c r="E1904">
        <v>11145</v>
      </c>
      <c r="H1904">
        <v>11485</v>
      </c>
      <c r="K1904">
        <v>11145</v>
      </c>
    </row>
    <row r="1905" spans="1:11" x14ac:dyDescent="0.3">
      <c r="A1905" s="3">
        <v>42997</v>
      </c>
      <c r="B1905">
        <v>11140</v>
      </c>
      <c r="E1905">
        <v>11200</v>
      </c>
      <c r="H1905">
        <v>11240</v>
      </c>
      <c r="K1905">
        <v>10875</v>
      </c>
    </row>
    <row r="1906" spans="1:11" x14ac:dyDescent="0.3">
      <c r="A1906" s="3">
        <v>42996</v>
      </c>
      <c r="B1906">
        <v>11235</v>
      </c>
      <c r="E1906">
        <v>11140</v>
      </c>
      <c r="H1906">
        <v>11260</v>
      </c>
      <c r="K1906">
        <v>11060</v>
      </c>
    </row>
    <row r="1907" spans="1:11" x14ac:dyDescent="0.3">
      <c r="A1907" s="3">
        <v>42993</v>
      </c>
      <c r="B1907">
        <v>11090</v>
      </c>
      <c r="E1907">
        <v>11225</v>
      </c>
      <c r="H1907">
        <v>11270</v>
      </c>
      <c r="K1907">
        <v>10845</v>
      </c>
    </row>
    <row r="1908" spans="1:11" x14ac:dyDescent="0.3">
      <c r="A1908" s="3">
        <v>42992</v>
      </c>
      <c r="B1908">
        <v>11200</v>
      </c>
      <c r="E1908">
        <v>11440</v>
      </c>
      <c r="H1908">
        <v>11525</v>
      </c>
      <c r="K1908">
        <v>11105</v>
      </c>
    </row>
    <row r="1909" spans="1:11" x14ac:dyDescent="0.3">
      <c r="A1909" s="3">
        <v>42991</v>
      </c>
      <c r="B1909">
        <v>11360</v>
      </c>
      <c r="E1909">
        <v>11920</v>
      </c>
      <c r="H1909">
        <v>11970</v>
      </c>
      <c r="K1909">
        <v>11330</v>
      </c>
    </row>
    <row r="1910" spans="1:11" x14ac:dyDescent="0.3">
      <c r="A1910" s="3">
        <v>42990</v>
      </c>
      <c r="B1910">
        <v>11990</v>
      </c>
      <c r="E1910">
        <v>11845</v>
      </c>
      <c r="H1910">
        <v>11991</v>
      </c>
      <c r="K1910">
        <v>11565</v>
      </c>
    </row>
    <row r="1911" spans="1:11" x14ac:dyDescent="0.3">
      <c r="A1911" s="3">
        <v>42989</v>
      </c>
      <c r="B1911">
        <v>11765</v>
      </c>
      <c r="E1911">
        <v>11525</v>
      </c>
      <c r="H1911">
        <v>11840</v>
      </c>
      <c r="K1911">
        <v>11450</v>
      </c>
    </row>
    <row r="1912" spans="1:11" x14ac:dyDescent="0.3">
      <c r="A1912" s="3">
        <v>42986</v>
      </c>
      <c r="B1912">
        <v>11590</v>
      </c>
      <c r="E1912">
        <v>12205</v>
      </c>
      <c r="H1912">
        <v>12365</v>
      </c>
      <c r="K1912">
        <v>11465</v>
      </c>
    </row>
    <row r="1913" spans="1:11" x14ac:dyDescent="0.3">
      <c r="A1913" s="3">
        <v>42985</v>
      </c>
      <c r="B1913">
        <v>12150</v>
      </c>
      <c r="E1913">
        <v>12205</v>
      </c>
      <c r="H1913">
        <v>12320</v>
      </c>
      <c r="K1913">
        <v>12005</v>
      </c>
    </row>
    <row r="1914" spans="1:11" x14ac:dyDescent="0.3">
      <c r="A1914" s="3">
        <v>42984</v>
      </c>
      <c r="B1914">
        <v>12165</v>
      </c>
      <c r="E1914">
        <v>12000</v>
      </c>
      <c r="H1914">
        <v>12250</v>
      </c>
      <c r="K1914">
        <v>11910</v>
      </c>
    </row>
    <row r="1915" spans="1:11" x14ac:dyDescent="0.3">
      <c r="A1915" s="3">
        <v>42983</v>
      </c>
      <c r="B1915">
        <v>12080</v>
      </c>
      <c r="E1915">
        <v>12275</v>
      </c>
      <c r="H1915">
        <v>12320</v>
      </c>
      <c r="K1915">
        <v>11915</v>
      </c>
    </row>
    <row r="1916" spans="1:11" x14ac:dyDescent="0.3">
      <c r="A1916" s="3">
        <v>42982</v>
      </c>
      <c r="B1916">
        <v>12250</v>
      </c>
      <c r="E1916">
        <v>12135</v>
      </c>
      <c r="H1916">
        <v>12380</v>
      </c>
      <c r="K1916">
        <v>12115</v>
      </c>
    </row>
    <row r="1917" spans="1:11" x14ac:dyDescent="0.3">
      <c r="A1917" s="3">
        <v>42979</v>
      </c>
      <c r="B1917">
        <v>12035</v>
      </c>
      <c r="E1917">
        <v>11775</v>
      </c>
      <c r="H1917">
        <v>12150</v>
      </c>
      <c r="K1917">
        <v>11755</v>
      </c>
    </row>
    <row r="1918" spans="1:11" x14ac:dyDescent="0.3">
      <c r="A1918" s="3">
        <v>42978</v>
      </c>
      <c r="B1918">
        <v>11800</v>
      </c>
      <c r="E1918">
        <v>11590</v>
      </c>
      <c r="H1918">
        <v>11820</v>
      </c>
      <c r="K1918">
        <v>11590</v>
      </c>
    </row>
    <row r="1919" spans="1:11" x14ac:dyDescent="0.3">
      <c r="A1919" s="3">
        <v>42977</v>
      </c>
      <c r="B1919">
        <v>11585</v>
      </c>
      <c r="E1919">
        <v>11710</v>
      </c>
      <c r="H1919">
        <v>11795</v>
      </c>
      <c r="K1919">
        <v>11565</v>
      </c>
    </row>
    <row r="1920" spans="1:11" x14ac:dyDescent="0.3">
      <c r="A1920" s="3">
        <v>42976</v>
      </c>
      <c r="B1920">
        <v>11710</v>
      </c>
      <c r="E1920">
        <v>11610</v>
      </c>
      <c r="H1920">
        <v>11885</v>
      </c>
      <c r="K1920">
        <v>11600</v>
      </c>
    </row>
    <row r="1921" spans="1:11" x14ac:dyDescent="0.3">
      <c r="A1921" s="3">
        <v>42972</v>
      </c>
      <c r="B1921">
        <v>11485</v>
      </c>
      <c r="E1921">
        <v>11725</v>
      </c>
      <c r="H1921">
        <v>11735</v>
      </c>
      <c r="K1921">
        <v>11395</v>
      </c>
    </row>
    <row r="1922" spans="1:11" x14ac:dyDescent="0.3">
      <c r="A1922" s="3">
        <v>42971</v>
      </c>
      <c r="B1922">
        <v>11745</v>
      </c>
      <c r="E1922">
        <v>11755</v>
      </c>
      <c r="H1922">
        <v>11780</v>
      </c>
      <c r="K1922">
        <v>11610</v>
      </c>
    </row>
    <row r="1923" spans="1:11" x14ac:dyDescent="0.3">
      <c r="A1923" s="3">
        <v>42970</v>
      </c>
      <c r="B1923">
        <v>11660</v>
      </c>
      <c r="E1923">
        <v>11445</v>
      </c>
      <c r="H1923">
        <v>11825</v>
      </c>
      <c r="K1923">
        <v>11225</v>
      </c>
    </row>
    <row r="1924" spans="1:11" x14ac:dyDescent="0.3">
      <c r="A1924" s="3">
        <v>42969</v>
      </c>
      <c r="B1924">
        <v>11415</v>
      </c>
      <c r="E1924">
        <v>11345</v>
      </c>
      <c r="H1924">
        <v>11555</v>
      </c>
      <c r="K1924">
        <v>11235</v>
      </c>
    </row>
    <row r="1925" spans="1:11" x14ac:dyDescent="0.3">
      <c r="A1925" s="3">
        <v>42968</v>
      </c>
      <c r="B1925">
        <v>11315</v>
      </c>
      <c r="E1925">
        <v>11000</v>
      </c>
      <c r="H1925">
        <v>11355</v>
      </c>
      <c r="K1925">
        <v>10975</v>
      </c>
    </row>
    <row r="1926" spans="1:11" x14ac:dyDescent="0.3">
      <c r="A1926" s="3">
        <v>42965</v>
      </c>
      <c r="B1926">
        <v>10980</v>
      </c>
      <c r="E1926">
        <v>10650</v>
      </c>
      <c r="H1926">
        <v>11055</v>
      </c>
      <c r="K1926">
        <v>10610</v>
      </c>
    </row>
    <row r="1927" spans="1:11" x14ac:dyDescent="0.3">
      <c r="A1927" s="3">
        <v>42964</v>
      </c>
      <c r="B1927">
        <v>10725</v>
      </c>
      <c r="E1927">
        <v>10730</v>
      </c>
      <c r="H1927">
        <v>10870</v>
      </c>
      <c r="K1927">
        <v>10645</v>
      </c>
    </row>
    <row r="1928" spans="1:11" x14ac:dyDescent="0.3">
      <c r="A1928" s="3">
        <v>42963</v>
      </c>
      <c r="B1928">
        <v>10760</v>
      </c>
      <c r="E1928">
        <v>10345</v>
      </c>
      <c r="H1928">
        <v>10830</v>
      </c>
      <c r="K1928">
        <v>10345</v>
      </c>
    </row>
    <row r="1929" spans="1:11" x14ac:dyDescent="0.3">
      <c r="A1929" s="3">
        <v>42962</v>
      </c>
      <c r="B1929">
        <v>10350</v>
      </c>
      <c r="E1929">
        <v>10430</v>
      </c>
      <c r="H1929">
        <v>10510</v>
      </c>
      <c r="K1929">
        <v>10330</v>
      </c>
    </row>
    <row r="1930" spans="1:11" x14ac:dyDescent="0.3">
      <c r="A1930" s="3">
        <v>42961</v>
      </c>
      <c r="B1930">
        <v>10450</v>
      </c>
      <c r="E1930">
        <v>10635</v>
      </c>
      <c r="H1930">
        <v>10725</v>
      </c>
      <c r="K1930">
        <v>10385</v>
      </c>
    </row>
    <row r="1931" spans="1:11" x14ac:dyDescent="0.3">
      <c r="A1931" s="3">
        <v>42958</v>
      </c>
      <c r="B1931">
        <v>10660</v>
      </c>
      <c r="E1931">
        <v>10885</v>
      </c>
      <c r="H1931">
        <v>10900</v>
      </c>
      <c r="K1931">
        <v>10540</v>
      </c>
    </row>
    <row r="1932" spans="1:11" x14ac:dyDescent="0.3">
      <c r="A1932" s="3">
        <v>42957</v>
      </c>
      <c r="B1932">
        <v>10985</v>
      </c>
      <c r="E1932">
        <v>10745</v>
      </c>
      <c r="H1932">
        <v>10990</v>
      </c>
      <c r="K1932">
        <v>10720</v>
      </c>
    </row>
    <row r="1933" spans="1:11" x14ac:dyDescent="0.3">
      <c r="A1933" s="3">
        <v>42956</v>
      </c>
      <c r="B1933">
        <v>10760</v>
      </c>
      <c r="E1933">
        <v>10755</v>
      </c>
      <c r="H1933">
        <v>10835</v>
      </c>
      <c r="K1933">
        <v>10670</v>
      </c>
    </row>
    <row r="1934" spans="1:11" x14ac:dyDescent="0.3">
      <c r="A1934" s="3">
        <v>42955</v>
      </c>
      <c r="B1934">
        <v>10630</v>
      </c>
      <c r="E1934">
        <v>10370</v>
      </c>
      <c r="H1934">
        <v>10775</v>
      </c>
      <c r="K1934">
        <v>10260</v>
      </c>
    </row>
    <row r="1935" spans="1:11" x14ac:dyDescent="0.3">
      <c r="A1935" s="3">
        <v>42954</v>
      </c>
      <c r="B1935">
        <v>10400</v>
      </c>
      <c r="E1935">
        <v>10325</v>
      </c>
      <c r="H1935">
        <v>10415</v>
      </c>
      <c r="K1935">
        <v>10245</v>
      </c>
    </row>
    <row r="1936" spans="1:11" x14ac:dyDescent="0.3">
      <c r="A1936" s="3">
        <v>42951</v>
      </c>
      <c r="B1936">
        <v>10250</v>
      </c>
      <c r="E1936">
        <v>10375</v>
      </c>
      <c r="H1936">
        <v>10415</v>
      </c>
      <c r="K1936">
        <v>10180</v>
      </c>
    </row>
    <row r="1937" spans="1:11" x14ac:dyDescent="0.3">
      <c r="A1937" s="3">
        <v>42950</v>
      </c>
      <c r="B1937">
        <v>10380</v>
      </c>
      <c r="E1937">
        <v>10350</v>
      </c>
      <c r="H1937">
        <v>10445</v>
      </c>
      <c r="K1937">
        <v>10250</v>
      </c>
    </row>
    <row r="1938" spans="1:11" x14ac:dyDescent="0.3">
      <c r="A1938" s="3">
        <v>42949</v>
      </c>
      <c r="B1938">
        <v>10350</v>
      </c>
      <c r="E1938">
        <v>10240</v>
      </c>
      <c r="H1938">
        <v>10355</v>
      </c>
      <c r="K1938">
        <v>10135</v>
      </c>
    </row>
    <row r="1939" spans="1:11" x14ac:dyDescent="0.3">
      <c r="A1939" s="3">
        <v>42948</v>
      </c>
      <c r="B1939">
        <v>10290</v>
      </c>
      <c r="E1939">
        <v>10240</v>
      </c>
      <c r="H1939">
        <v>10300</v>
      </c>
      <c r="K1939">
        <v>10085</v>
      </c>
    </row>
    <row r="1940" spans="1:11" x14ac:dyDescent="0.3">
      <c r="A1940" s="3">
        <v>42947</v>
      </c>
      <c r="B1940">
        <v>10215</v>
      </c>
      <c r="E1940">
        <v>10270</v>
      </c>
      <c r="H1940">
        <v>10355</v>
      </c>
      <c r="K1940">
        <v>10180</v>
      </c>
    </row>
    <row r="1941" spans="1:11" x14ac:dyDescent="0.3">
      <c r="A1941" s="3">
        <v>42944</v>
      </c>
      <c r="B1941">
        <v>10200</v>
      </c>
      <c r="E1941">
        <v>10145</v>
      </c>
      <c r="H1941">
        <v>10290</v>
      </c>
      <c r="K1941">
        <v>10020</v>
      </c>
    </row>
    <row r="1942" spans="1:11" x14ac:dyDescent="0.3">
      <c r="A1942" s="3">
        <v>42943</v>
      </c>
      <c r="B1942">
        <v>10130</v>
      </c>
      <c r="E1942">
        <v>9995</v>
      </c>
      <c r="H1942">
        <v>10220</v>
      </c>
      <c r="K1942">
        <v>9980</v>
      </c>
    </row>
    <row r="1943" spans="1:11" x14ac:dyDescent="0.3">
      <c r="A1943" s="3">
        <v>42942</v>
      </c>
      <c r="B1943">
        <v>10040</v>
      </c>
      <c r="E1943">
        <v>10015</v>
      </c>
      <c r="H1943">
        <v>10085</v>
      </c>
      <c r="K1943">
        <v>9850</v>
      </c>
    </row>
    <row r="1944" spans="1:11" x14ac:dyDescent="0.3">
      <c r="A1944" s="3">
        <v>42941</v>
      </c>
      <c r="B1944">
        <v>10005</v>
      </c>
      <c r="E1944">
        <v>9745</v>
      </c>
      <c r="H1944">
        <v>10025</v>
      </c>
      <c r="K1944">
        <v>9735</v>
      </c>
    </row>
    <row r="1945" spans="1:11" x14ac:dyDescent="0.3">
      <c r="A1945" s="3">
        <v>42940</v>
      </c>
      <c r="B1945">
        <v>9780</v>
      </c>
      <c r="E1945">
        <v>9535</v>
      </c>
      <c r="H1945">
        <v>9785</v>
      </c>
      <c r="K1945">
        <v>9475</v>
      </c>
    </row>
    <row r="1946" spans="1:11" x14ac:dyDescent="0.3">
      <c r="A1946" s="3">
        <v>42937</v>
      </c>
      <c r="B1946">
        <v>9520</v>
      </c>
      <c r="E1946">
        <v>9500</v>
      </c>
      <c r="H1946">
        <v>9690</v>
      </c>
      <c r="K1946">
        <v>9500</v>
      </c>
    </row>
    <row r="1947" spans="1:11" x14ac:dyDescent="0.3">
      <c r="A1947" s="3">
        <v>42936</v>
      </c>
      <c r="B1947">
        <v>9495</v>
      </c>
      <c r="E1947">
        <v>9640</v>
      </c>
      <c r="H1947">
        <v>9690</v>
      </c>
      <c r="K1947">
        <v>9460</v>
      </c>
    </row>
    <row r="1948" spans="1:11" x14ac:dyDescent="0.3">
      <c r="A1948" s="3">
        <v>42935</v>
      </c>
      <c r="B1948">
        <v>9650</v>
      </c>
      <c r="E1948">
        <v>9740</v>
      </c>
      <c r="H1948">
        <v>9780</v>
      </c>
      <c r="K1948">
        <v>9630</v>
      </c>
    </row>
    <row r="1949" spans="1:11" x14ac:dyDescent="0.3">
      <c r="A1949" s="3">
        <v>42934</v>
      </c>
      <c r="B1949">
        <v>9780</v>
      </c>
      <c r="E1949">
        <v>9610</v>
      </c>
      <c r="H1949">
        <v>9785</v>
      </c>
      <c r="K1949">
        <v>9555</v>
      </c>
    </row>
    <row r="1950" spans="1:11" x14ac:dyDescent="0.3">
      <c r="A1950" s="3">
        <v>42933</v>
      </c>
      <c r="B1950">
        <v>9600</v>
      </c>
      <c r="E1950">
        <v>9555</v>
      </c>
      <c r="H1950">
        <v>9730</v>
      </c>
      <c r="K1950">
        <v>9525</v>
      </c>
    </row>
    <row r="1951" spans="1:11" x14ac:dyDescent="0.3">
      <c r="A1951" s="3">
        <v>42930</v>
      </c>
      <c r="B1951">
        <v>9575</v>
      </c>
      <c r="E1951">
        <v>9190</v>
      </c>
      <c r="H1951">
        <v>9580</v>
      </c>
      <c r="K1951">
        <v>9175</v>
      </c>
    </row>
    <row r="1952" spans="1:11" x14ac:dyDescent="0.3">
      <c r="A1952" s="3">
        <v>42929</v>
      </c>
      <c r="B1952">
        <v>9210</v>
      </c>
      <c r="E1952">
        <v>9210</v>
      </c>
      <c r="H1952">
        <v>9280</v>
      </c>
      <c r="K1952">
        <v>9155</v>
      </c>
    </row>
    <row r="1953" spans="1:11" x14ac:dyDescent="0.3">
      <c r="A1953" s="3">
        <v>42928</v>
      </c>
      <c r="B1953">
        <v>9205</v>
      </c>
      <c r="E1953">
        <v>9160</v>
      </c>
      <c r="H1953">
        <v>9290</v>
      </c>
      <c r="K1953">
        <v>9160</v>
      </c>
    </row>
    <row r="1954" spans="1:11" x14ac:dyDescent="0.3">
      <c r="A1954" s="3">
        <v>42927</v>
      </c>
      <c r="B1954">
        <v>9130</v>
      </c>
      <c r="E1954">
        <v>9000</v>
      </c>
      <c r="H1954">
        <v>9205</v>
      </c>
      <c r="K1954">
        <v>8975</v>
      </c>
    </row>
    <row r="1955" spans="1:11" x14ac:dyDescent="0.3">
      <c r="A1955" s="3">
        <v>42926</v>
      </c>
      <c r="B1955">
        <v>9000</v>
      </c>
      <c r="E1955">
        <v>8960</v>
      </c>
      <c r="H1955">
        <v>9030</v>
      </c>
      <c r="K1955">
        <v>8865</v>
      </c>
    </row>
    <row r="1956" spans="1:11" x14ac:dyDescent="0.3">
      <c r="A1956" s="3">
        <v>42923</v>
      </c>
      <c r="B1956">
        <v>8920</v>
      </c>
      <c r="E1956">
        <v>9110</v>
      </c>
      <c r="H1956">
        <v>9110</v>
      </c>
      <c r="K1956">
        <v>8910</v>
      </c>
    </row>
    <row r="1957" spans="1:11" x14ac:dyDescent="0.3">
      <c r="A1957" s="3">
        <v>42922</v>
      </c>
      <c r="B1957">
        <v>9075</v>
      </c>
      <c r="E1957">
        <v>9135</v>
      </c>
      <c r="H1957">
        <v>9175</v>
      </c>
      <c r="K1957">
        <v>9070</v>
      </c>
    </row>
    <row r="1958" spans="1:11" x14ac:dyDescent="0.3">
      <c r="A1958" s="3">
        <v>42921</v>
      </c>
      <c r="B1958">
        <v>9160</v>
      </c>
      <c r="E1958">
        <v>9165</v>
      </c>
      <c r="H1958">
        <v>9200</v>
      </c>
      <c r="K1958">
        <v>9070</v>
      </c>
    </row>
    <row r="1959" spans="1:11" x14ac:dyDescent="0.3">
      <c r="A1959" s="3">
        <v>42920</v>
      </c>
      <c r="B1959">
        <v>9180</v>
      </c>
      <c r="E1959">
        <v>9335</v>
      </c>
      <c r="H1959">
        <v>9345</v>
      </c>
      <c r="K1959">
        <v>9110</v>
      </c>
    </row>
    <row r="1960" spans="1:11" x14ac:dyDescent="0.3">
      <c r="A1960" s="3">
        <v>42919</v>
      </c>
      <c r="B1960">
        <v>9390</v>
      </c>
      <c r="E1960">
        <v>9385</v>
      </c>
      <c r="H1960">
        <v>9445</v>
      </c>
      <c r="K1960">
        <v>9300</v>
      </c>
    </row>
    <row r="1961" spans="1:11" x14ac:dyDescent="0.3">
      <c r="A1961" s="3">
        <v>42916</v>
      </c>
      <c r="B1961">
        <v>9390</v>
      </c>
      <c r="E1961">
        <v>9270</v>
      </c>
      <c r="H1961">
        <v>9391</v>
      </c>
      <c r="K1961">
        <v>9215</v>
      </c>
    </row>
    <row r="1962" spans="1:11" x14ac:dyDescent="0.3">
      <c r="A1962" s="3">
        <v>42915</v>
      </c>
      <c r="B1962">
        <v>9290</v>
      </c>
      <c r="E1962">
        <v>9240</v>
      </c>
      <c r="H1962">
        <v>9370</v>
      </c>
      <c r="K1962">
        <v>9240</v>
      </c>
    </row>
    <row r="1963" spans="1:11" x14ac:dyDescent="0.3">
      <c r="A1963" s="3">
        <v>42914</v>
      </c>
      <c r="B1963">
        <v>9270</v>
      </c>
      <c r="E1963">
        <v>9225</v>
      </c>
      <c r="H1963">
        <v>9295</v>
      </c>
      <c r="K1963">
        <v>9170</v>
      </c>
    </row>
    <row r="1964" spans="1:11" x14ac:dyDescent="0.3">
      <c r="A1964" s="3">
        <v>42913</v>
      </c>
      <c r="B1964">
        <v>9260</v>
      </c>
      <c r="E1964">
        <v>9030</v>
      </c>
      <c r="H1964">
        <v>9265</v>
      </c>
      <c r="K1964">
        <v>9025</v>
      </c>
    </row>
    <row r="1965" spans="1:11" x14ac:dyDescent="0.3">
      <c r="A1965" s="3">
        <v>42912</v>
      </c>
      <c r="B1965">
        <v>9025</v>
      </c>
      <c r="E1965">
        <v>9105</v>
      </c>
      <c r="H1965">
        <v>9155</v>
      </c>
      <c r="K1965">
        <v>9005</v>
      </c>
    </row>
    <row r="1966" spans="1:11" x14ac:dyDescent="0.3">
      <c r="A1966" s="3">
        <v>42909</v>
      </c>
      <c r="B1966">
        <v>9080</v>
      </c>
      <c r="E1966">
        <v>9050</v>
      </c>
      <c r="H1966">
        <v>9230</v>
      </c>
      <c r="K1966">
        <v>9030</v>
      </c>
    </row>
    <row r="1967" spans="1:11" x14ac:dyDescent="0.3">
      <c r="A1967" s="3">
        <v>42908</v>
      </c>
      <c r="B1967">
        <v>9020</v>
      </c>
      <c r="E1967">
        <v>8985</v>
      </c>
      <c r="H1967">
        <v>9090</v>
      </c>
      <c r="K1967">
        <v>8905</v>
      </c>
    </row>
    <row r="1968" spans="1:11" x14ac:dyDescent="0.3">
      <c r="A1968" s="3">
        <v>42907</v>
      </c>
      <c r="B1968">
        <v>9005</v>
      </c>
      <c r="E1968">
        <v>8875</v>
      </c>
      <c r="H1968">
        <v>9020</v>
      </c>
      <c r="K1968">
        <v>8855</v>
      </c>
    </row>
    <row r="1969" spans="1:11" x14ac:dyDescent="0.3">
      <c r="A1969" s="3">
        <v>42906</v>
      </c>
      <c r="B1969">
        <v>8820</v>
      </c>
      <c r="E1969">
        <v>9010</v>
      </c>
      <c r="H1969">
        <v>9090</v>
      </c>
      <c r="K1969">
        <v>8815</v>
      </c>
    </row>
    <row r="1970" spans="1:11" x14ac:dyDescent="0.3">
      <c r="A1970" s="3">
        <v>42905</v>
      </c>
      <c r="B1970">
        <v>9010</v>
      </c>
      <c r="E1970">
        <v>8935</v>
      </c>
      <c r="H1970">
        <v>9125</v>
      </c>
      <c r="K1970">
        <v>8845</v>
      </c>
    </row>
    <row r="1971" spans="1:11" x14ac:dyDescent="0.3">
      <c r="A1971" s="3">
        <v>42902</v>
      </c>
      <c r="B1971">
        <v>8940</v>
      </c>
      <c r="E1971">
        <v>8885</v>
      </c>
      <c r="H1971">
        <v>8990</v>
      </c>
      <c r="K1971">
        <v>8880</v>
      </c>
    </row>
    <row r="1972" spans="1:11" x14ac:dyDescent="0.3">
      <c r="A1972" s="3">
        <v>42901</v>
      </c>
      <c r="B1972">
        <v>8850</v>
      </c>
      <c r="E1972">
        <v>8880</v>
      </c>
      <c r="H1972">
        <v>8965</v>
      </c>
      <c r="K1972">
        <v>8849</v>
      </c>
    </row>
    <row r="1973" spans="1:11" x14ac:dyDescent="0.3">
      <c r="A1973" s="3">
        <v>42900</v>
      </c>
      <c r="B1973">
        <v>8945</v>
      </c>
      <c r="E1973">
        <v>8815</v>
      </c>
      <c r="H1973">
        <v>8946</v>
      </c>
      <c r="K1973">
        <v>8770</v>
      </c>
    </row>
    <row r="1974" spans="1:11" x14ac:dyDescent="0.3">
      <c r="A1974" s="3">
        <v>42899</v>
      </c>
      <c r="B1974">
        <v>8800</v>
      </c>
      <c r="E1974">
        <v>8755</v>
      </c>
      <c r="H1974">
        <v>8835</v>
      </c>
      <c r="K1974">
        <v>8680</v>
      </c>
    </row>
    <row r="1975" spans="1:11" x14ac:dyDescent="0.3">
      <c r="A1975" s="3">
        <v>42898</v>
      </c>
      <c r="B1975">
        <v>8795</v>
      </c>
      <c r="E1975">
        <v>8975</v>
      </c>
      <c r="H1975">
        <v>9040</v>
      </c>
      <c r="K1975">
        <v>8740</v>
      </c>
    </row>
    <row r="1976" spans="1:11" x14ac:dyDescent="0.3">
      <c r="A1976" s="3">
        <v>42895</v>
      </c>
      <c r="B1976">
        <v>8980</v>
      </c>
      <c r="E1976">
        <v>8840</v>
      </c>
      <c r="H1976">
        <v>8985</v>
      </c>
      <c r="K1976">
        <v>8795</v>
      </c>
    </row>
    <row r="1977" spans="1:11" x14ac:dyDescent="0.3">
      <c r="A1977" s="3">
        <v>42894</v>
      </c>
      <c r="B1977">
        <v>8815</v>
      </c>
      <c r="E1977">
        <v>8830</v>
      </c>
      <c r="H1977">
        <v>8910</v>
      </c>
      <c r="K1977">
        <v>8765</v>
      </c>
    </row>
    <row r="1978" spans="1:11" x14ac:dyDescent="0.3">
      <c r="A1978" s="3">
        <v>42893</v>
      </c>
      <c r="B1978">
        <v>8810</v>
      </c>
      <c r="E1978">
        <v>8925</v>
      </c>
      <c r="H1978">
        <v>8960</v>
      </c>
      <c r="K1978">
        <v>8809</v>
      </c>
    </row>
    <row r="1979" spans="1:11" x14ac:dyDescent="0.3">
      <c r="A1979" s="3">
        <v>42892</v>
      </c>
      <c r="B1979">
        <v>8865</v>
      </c>
      <c r="E1979">
        <v>8885</v>
      </c>
      <c r="H1979">
        <v>9005</v>
      </c>
      <c r="K1979">
        <v>8840</v>
      </c>
    </row>
    <row r="1980" spans="1:11" x14ac:dyDescent="0.3">
      <c r="A1980" s="3">
        <v>42891</v>
      </c>
      <c r="B1980">
        <v>8910</v>
      </c>
      <c r="E1980">
        <v>8925</v>
      </c>
      <c r="H1980">
        <v>8940</v>
      </c>
      <c r="K1980">
        <v>8840</v>
      </c>
    </row>
    <row r="1981" spans="1:11" x14ac:dyDescent="0.3">
      <c r="A1981" s="3">
        <v>42888</v>
      </c>
      <c r="B1981">
        <v>8915</v>
      </c>
      <c r="E1981">
        <v>8820</v>
      </c>
      <c r="H1981">
        <v>8916</v>
      </c>
      <c r="K1981">
        <v>8700</v>
      </c>
    </row>
    <row r="1982" spans="1:11" x14ac:dyDescent="0.3">
      <c r="A1982" s="3">
        <v>42887</v>
      </c>
      <c r="B1982">
        <v>8840</v>
      </c>
      <c r="E1982">
        <v>8970</v>
      </c>
      <c r="H1982">
        <v>8970</v>
      </c>
      <c r="K1982">
        <v>8810</v>
      </c>
    </row>
    <row r="1983" spans="1:11" x14ac:dyDescent="0.3">
      <c r="A1983" s="3">
        <v>42886</v>
      </c>
      <c r="B1983">
        <v>8970</v>
      </c>
      <c r="E1983">
        <v>9120</v>
      </c>
      <c r="H1983">
        <v>9160</v>
      </c>
      <c r="K1983">
        <v>8825</v>
      </c>
    </row>
    <row r="1984" spans="1:11" x14ac:dyDescent="0.3">
      <c r="A1984" s="3">
        <v>42885</v>
      </c>
      <c r="B1984">
        <v>9115</v>
      </c>
      <c r="E1984">
        <v>9105</v>
      </c>
      <c r="H1984">
        <v>9175</v>
      </c>
      <c r="K1984">
        <v>9019</v>
      </c>
    </row>
    <row r="1985" spans="1:11" x14ac:dyDescent="0.3">
      <c r="A1985" s="3">
        <v>42881</v>
      </c>
      <c r="B1985">
        <v>9080</v>
      </c>
      <c r="E1985">
        <v>9075</v>
      </c>
      <c r="H1985">
        <v>9115</v>
      </c>
      <c r="K1985">
        <v>9020</v>
      </c>
    </row>
    <row r="1986" spans="1:11" x14ac:dyDescent="0.3">
      <c r="A1986" s="3">
        <v>42880</v>
      </c>
      <c r="B1986">
        <v>9040</v>
      </c>
      <c r="E1986">
        <v>9130</v>
      </c>
      <c r="H1986">
        <v>9190</v>
      </c>
      <c r="K1986">
        <v>9035</v>
      </c>
    </row>
    <row r="1987" spans="1:11" x14ac:dyDescent="0.3">
      <c r="A1987" s="3">
        <v>42879</v>
      </c>
      <c r="B1987">
        <v>9100</v>
      </c>
      <c r="E1987">
        <v>9345</v>
      </c>
      <c r="H1987">
        <v>9360</v>
      </c>
      <c r="K1987">
        <v>9085</v>
      </c>
    </row>
    <row r="1988" spans="1:11" x14ac:dyDescent="0.3">
      <c r="A1988" s="3">
        <v>42878</v>
      </c>
      <c r="B1988">
        <v>9345</v>
      </c>
      <c r="E1988">
        <v>9410</v>
      </c>
      <c r="H1988">
        <v>9430</v>
      </c>
      <c r="K1988">
        <v>9265</v>
      </c>
    </row>
    <row r="1989" spans="1:11" x14ac:dyDescent="0.3">
      <c r="A1989" s="3">
        <v>42877</v>
      </c>
      <c r="B1989">
        <v>9395</v>
      </c>
      <c r="E1989">
        <v>9365</v>
      </c>
      <c r="H1989">
        <v>9446</v>
      </c>
      <c r="K1989">
        <v>9335</v>
      </c>
    </row>
    <row r="1990" spans="1:11" x14ac:dyDescent="0.3">
      <c r="A1990" s="3">
        <v>42874</v>
      </c>
      <c r="B1990">
        <v>9360</v>
      </c>
      <c r="E1990">
        <v>9155</v>
      </c>
      <c r="H1990">
        <v>9440</v>
      </c>
      <c r="K1990">
        <v>9100</v>
      </c>
    </row>
    <row r="1991" spans="1:11" x14ac:dyDescent="0.3">
      <c r="A1991" s="3">
        <v>42873</v>
      </c>
      <c r="B1991">
        <v>9175</v>
      </c>
      <c r="E1991">
        <v>9120</v>
      </c>
      <c r="H1991">
        <v>9195</v>
      </c>
      <c r="K1991">
        <v>8995</v>
      </c>
    </row>
    <row r="1992" spans="1:11" x14ac:dyDescent="0.3">
      <c r="A1992" s="3">
        <v>42872</v>
      </c>
      <c r="B1992">
        <v>9215</v>
      </c>
      <c r="E1992">
        <v>9160</v>
      </c>
      <c r="H1992">
        <v>9280</v>
      </c>
      <c r="K1992">
        <v>9100</v>
      </c>
    </row>
    <row r="1993" spans="1:11" x14ac:dyDescent="0.3">
      <c r="A1993" s="3">
        <v>42871</v>
      </c>
      <c r="B1993">
        <v>9120</v>
      </c>
      <c r="E1993">
        <v>9185</v>
      </c>
      <c r="H1993">
        <v>9235</v>
      </c>
      <c r="K1993">
        <v>9040</v>
      </c>
    </row>
    <row r="1994" spans="1:11" x14ac:dyDescent="0.3">
      <c r="A1994" s="3">
        <v>42870</v>
      </c>
      <c r="B1994">
        <v>9235</v>
      </c>
      <c r="E1994">
        <v>9335</v>
      </c>
      <c r="H1994">
        <v>9380</v>
      </c>
      <c r="K1994">
        <v>9155</v>
      </c>
    </row>
    <row r="1995" spans="1:11" x14ac:dyDescent="0.3">
      <c r="A1995" s="3">
        <v>42867</v>
      </c>
      <c r="B1995">
        <v>9315</v>
      </c>
      <c r="E1995">
        <v>9300</v>
      </c>
      <c r="H1995">
        <v>9395</v>
      </c>
      <c r="K1995">
        <v>9255</v>
      </c>
    </row>
    <row r="1996" spans="1:11" x14ac:dyDescent="0.3">
      <c r="A1996" s="3">
        <v>42866</v>
      </c>
      <c r="B1996">
        <v>9315</v>
      </c>
      <c r="E1996">
        <v>9140</v>
      </c>
      <c r="H1996">
        <v>9385</v>
      </c>
      <c r="K1996">
        <v>9090</v>
      </c>
    </row>
    <row r="1997" spans="1:11" x14ac:dyDescent="0.3">
      <c r="A1997" s="3">
        <v>42865</v>
      </c>
      <c r="B1997">
        <v>9120</v>
      </c>
      <c r="E1997">
        <v>9220</v>
      </c>
      <c r="H1997">
        <v>9260</v>
      </c>
      <c r="K1997">
        <v>9070</v>
      </c>
    </row>
    <row r="1998" spans="1:11" x14ac:dyDescent="0.3">
      <c r="A1998" s="3">
        <v>42864</v>
      </c>
      <c r="B1998">
        <v>9215</v>
      </c>
      <c r="E1998">
        <v>9140</v>
      </c>
      <c r="H1998">
        <v>9315</v>
      </c>
      <c r="K1998">
        <v>9100</v>
      </c>
    </row>
    <row r="1999" spans="1:11" x14ac:dyDescent="0.3">
      <c r="A1999" s="3">
        <v>42863</v>
      </c>
      <c r="B1999">
        <v>9145</v>
      </c>
      <c r="E1999">
        <v>9160</v>
      </c>
      <c r="H1999">
        <v>9185</v>
      </c>
      <c r="K1999">
        <v>8995</v>
      </c>
    </row>
    <row r="2000" spans="1:11" x14ac:dyDescent="0.3">
      <c r="A2000" s="3">
        <v>42860</v>
      </c>
      <c r="B2000">
        <v>9140</v>
      </c>
      <c r="E2000">
        <v>9005</v>
      </c>
      <c r="H2000">
        <v>9185</v>
      </c>
      <c r="K2000">
        <v>8905</v>
      </c>
    </row>
    <row r="2001" spans="1:11" x14ac:dyDescent="0.3">
      <c r="A2001" s="3">
        <v>42859</v>
      </c>
      <c r="B2001">
        <v>9015</v>
      </c>
      <c r="E2001">
        <v>9230</v>
      </c>
      <c r="H2001">
        <v>9295</v>
      </c>
      <c r="K2001">
        <v>8970</v>
      </c>
    </row>
    <row r="2002" spans="1:11" x14ac:dyDescent="0.3">
      <c r="A2002" s="3">
        <v>42858</v>
      </c>
      <c r="B2002">
        <v>9230</v>
      </c>
      <c r="E2002">
        <v>9550</v>
      </c>
      <c r="H2002">
        <v>9555</v>
      </c>
      <c r="K2002">
        <v>9215</v>
      </c>
    </row>
    <row r="2003" spans="1:11" x14ac:dyDescent="0.3">
      <c r="A2003" s="3">
        <v>42857</v>
      </c>
      <c r="B2003">
        <v>9515</v>
      </c>
      <c r="E2003">
        <v>9475</v>
      </c>
      <c r="H2003">
        <v>9575</v>
      </c>
      <c r="K2003">
        <v>9455</v>
      </c>
    </row>
    <row r="2004" spans="1:11" x14ac:dyDescent="0.3">
      <c r="A2004" s="3">
        <v>42853</v>
      </c>
      <c r="B2004">
        <v>9450</v>
      </c>
      <c r="E2004">
        <v>9350</v>
      </c>
      <c r="H2004">
        <v>9595</v>
      </c>
      <c r="K2004">
        <v>9325</v>
      </c>
    </row>
    <row r="2005" spans="1:11" x14ac:dyDescent="0.3">
      <c r="A2005" s="3">
        <v>42852</v>
      </c>
      <c r="B2005">
        <v>9335</v>
      </c>
      <c r="E2005">
        <v>9280</v>
      </c>
      <c r="H2005">
        <v>9370</v>
      </c>
      <c r="K2005">
        <v>9185</v>
      </c>
    </row>
    <row r="2006" spans="1:11" x14ac:dyDescent="0.3">
      <c r="A2006" s="3">
        <v>42851</v>
      </c>
      <c r="B2006">
        <v>9230</v>
      </c>
      <c r="E2006">
        <v>9320</v>
      </c>
      <c r="H2006">
        <v>9350</v>
      </c>
      <c r="K2006">
        <v>9220</v>
      </c>
    </row>
    <row r="2007" spans="1:11" x14ac:dyDescent="0.3">
      <c r="A2007" s="3">
        <v>42850</v>
      </c>
      <c r="B2007">
        <v>9320</v>
      </c>
      <c r="E2007">
        <v>9285</v>
      </c>
      <c r="H2007">
        <v>9345</v>
      </c>
      <c r="K2007">
        <v>9230</v>
      </c>
    </row>
    <row r="2008" spans="1:11" x14ac:dyDescent="0.3">
      <c r="A2008" s="3">
        <v>42849</v>
      </c>
      <c r="B2008">
        <v>9260</v>
      </c>
      <c r="E2008">
        <v>9400</v>
      </c>
      <c r="H2008">
        <v>9440</v>
      </c>
      <c r="K2008">
        <v>9245</v>
      </c>
    </row>
    <row r="2009" spans="1:11" x14ac:dyDescent="0.3">
      <c r="A2009" s="3">
        <v>42846</v>
      </c>
      <c r="B2009">
        <v>9345</v>
      </c>
      <c r="E2009">
        <v>9495</v>
      </c>
      <c r="H2009">
        <v>9560</v>
      </c>
      <c r="K2009">
        <v>9340</v>
      </c>
    </row>
    <row r="2010" spans="1:11" x14ac:dyDescent="0.3">
      <c r="A2010" s="3">
        <v>42845</v>
      </c>
      <c r="B2010">
        <v>9480</v>
      </c>
      <c r="E2010">
        <v>9410</v>
      </c>
      <c r="H2010">
        <v>9560</v>
      </c>
      <c r="K2010">
        <v>9330</v>
      </c>
    </row>
    <row r="2011" spans="1:11" x14ac:dyDescent="0.3">
      <c r="A2011" s="3">
        <v>42844</v>
      </c>
      <c r="B2011">
        <v>9340</v>
      </c>
      <c r="E2011">
        <v>9365</v>
      </c>
      <c r="H2011">
        <v>9540</v>
      </c>
      <c r="K2011">
        <v>9315</v>
      </c>
    </row>
    <row r="2012" spans="1:11" x14ac:dyDescent="0.3">
      <c r="A2012" s="3">
        <v>42843</v>
      </c>
      <c r="B2012">
        <v>9310</v>
      </c>
      <c r="E2012">
        <v>9690</v>
      </c>
      <c r="H2012">
        <v>9725</v>
      </c>
      <c r="K2012">
        <v>9305</v>
      </c>
    </row>
    <row r="2013" spans="1:11" x14ac:dyDescent="0.3">
      <c r="A2013" s="3">
        <v>42838</v>
      </c>
      <c r="B2013">
        <v>9750</v>
      </c>
      <c r="E2013">
        <v>9705</v>
      </c>
      <c r="H2013">
        <v>9845</v>
      </c>
      <c r="K2013">
        <v>9655</v>
      </c>
    </row>
    <row r="2014" spans="1:11" x14ac:dyDescent="0.3">
      <c r="A2014" s="3">
        <v>42837</v>
      </c>
      <c r="B2014">
        <v>9735</v>
      </c>
      <c r="E2014">
        <v>9875</v>
      </c>
      <c r="H2014">
        <v>9900</v>
      </c>
      <c r="K2014">
        <v>9700</v>
      </c>
    </row>
    <row r="2015" spans="1:11" x14ac:dyDescent="0.3">
      <c r="A2015" s="3">
        <v>42836</v>
      </c>
      <c r="B2015">
        <v>9840</v>
      </c>
      <c r="E2015">
        <v>10070</v>
      </c>
      <c r="H2015">
        <v>10190</v>
      </c>
      <c r="K2015">
        <v>9760</v>
      </c>
    </row>
    <row r="2016" spans="1:11" x14ac:dyDescent="0.3">
      <c r="A2016" s="3">
        <v>42835</v>
      </c>
      <c r="B2016">
        <v>10180</v>
      </c>
      <c r="E2016">
        <v>10210</v>
      </c>
      <c r="H2016">
        <v>10210</v>
      </c>
      <c r="K2016">
        <v>10060</v>
      </c>
    </row>
    <row r="2017" spans="1:11" x14ac:dyDescent="0.3">
      <c r="A2017" s="3">
        <v>42832</v>
      </c>
      <c r="B2017">
        <v>10180</v>
      </c>
      <c r="E2017">
        <v>10135</v>
      </c>
      <c r="H2017">
        <v>10250</v>
      </c>
      <c r="K2017">
        <v>9935</v>
      </c>
    </row>
    <row r="2018" spans="1:11" x14ac:dyDescent="0.3">
      <c r="A2018" s="3">
        <v>42831</v>
      </c>
      <c r="B2018">
        <v>10080</v>
      </c>
      <c r="E2018">
        <v>10325</v>
      </c>
      <c r="H2018">
        <v>10375</v>
      </c>
      <c r="K2018">
        <v>10055</v>
      </c>
    </row>
    <row r="2019" spans="1:11" x14ac:dyDescent="0.3">
      <c r="A2019" s="3">
        <v>42830</v>
      </c>
      <c r="B2019">
        <v>10295</v>
      </c>
      <c r="E2019">
        <v>9975</v>
      </c>
      <c r="H2019">
        <v>10360</v>
      </c>
      <c r="K2019">
        <v>9975</v>
      </c>
    </row>
    <row r="2020" spans="1:11" x14ac:dyDescent="0.3">
      <c r="A2020" s="3">
        <v>42829</v>
      </c>
      <c r="B2020">
        <v>9980</v>
      </c>
      <c r="E2020">
        <v>9825</v>
      </c>
      <c r="H2020">
        <v>10000</v>
      </c>
      <c r="K2020">
        <v>9755</v>
      </c>
    </row>
    <row r="2021" spans="1:11" x14ac:dyDescent="0.3">
      <c r="A2021" s="3">
        <v>42828</v>
      </c>
      <c r="B2021">
        <v>9850</v>
      </c>
      <c r="E2021">
        <v>10040</v>
      </c>
      <c r="H2021">
        <v>10080</v>
      </c>
      <c r="K2021">
        <v>9795</v>
      </c>
    </row>
    <row r="2022" spans="1:11" x14ac:dyDescent="0.3">
      <c r="A2022" s="3">
        <v>42825</v>
      </c>
      <c r="B2022">
        <v>10025</v>
      </c>
      <c r="E2022">
        <v>10035</v>
      </c>
      <c r="H2022">
        <v>10120</v>
      </c>
      <c r="K2022">
        <v>9885</v>
      </c>
    </row>
    <row r="2023" spans="1:11" x14ac:dyDescent="0.3">
      <c r="A2023" s="3">
        <v>42824</v>
      </c>
      <c r="B2023">
        <v>10135</v>
      </c>
      <c r="E2023">
        <v>10035</v>
      </c>
      <c r="H2023">
        <v>10145</v>
      </c>
      <c r="K2023">
        <v>9940</v>
      </c>
    </row>
    <row r="2024" spans="1:11" x14ac:dyDescent="0.3">
      <c r="A2024" s="3">
        <v>42823</v>
      </c>
      <c r="B2024">
        <v>10045</v>
      </c>
      <c r="E2024">
        <v>10015</v>
      </c>
      <c r="H2024">
        <v>10095</v>
      </c>
      <c r="K2024">
        <v>9950</v>
      </c>
    </row>
    <row r="2025" spans="1:11" x14ac:dyDescent="0.3">
      <c r="A2025" s="3">
        <v>42822</v>
      </c>
      <c r="B2025">
        <v>9995</v>
      </c>
      <c r="E2025">
        <v>9835</v>
      </c>
      <c r="H2025">
        <v>10020</v>
      </c>
      <c r="K2025">
        <v>9755</v>
      </c>
    </row>
    <row r="2026" spans="1:11" x14ac:dyDescent="0.3">
      <c r="A2026" s="3">
        <v>42821</v>
      </c>
      <c r="B2026">
        <v>9770</v>
      </c>
      <c r="E2026">
        <v>9840</v>
      </c>
      <c r="H2026">
        <v>9910</v>
      </c>
      <c r="K2026">
        <v>9655</v>
      </c>
    </row>
    <row r="2027" spans="1:11" x14ac:dyDescent="0.3">
      <c r="A2027" s="3">
        <v>42818</v>
      </c>
      <c r="B2027">
        <v>9870</v>
      </c>
      <c r="E2027">
        <v>10010</v>
      </c>
      <c r="H2027">
        <v>10035</v>
      </c>
      <c r="K2027">
        <v>9825</v>
      </c>
    </row>
    <row r="2028" spans="1:11" x14ac:dyDescent="0.3">
      <c r="A2028" s="3">
        <v>42817</v>
      </c>
      <c r="B2028">
        <v>10030</v>
      </c>
      <c r="E2028">
        <v>10085</v>
      </c>
      <c r="H2028">
        <v>10115</v>
      </c>
      <c r="K2028">
        <v>9960</v>
      </c>
    </row>
    <row r="2029" spans="1:11" x14ac:dyDescent="0.3">
      <c r="A2029" s="3">
        <v>42816</v>
      </c>
      <c r="B2029">
        <v>10020</v>
      </c>
      <c r="E2029">
        <v>10145</v>
      </c>
      <c r="H2029">
        <v>10145</v>
      </c>
      <c r="K2029">
        <v>9915</v>
      </c>
    </row>
    <row r="2030" spans="1:11" x14ac:dyDescent="0.3">
      <c r="A2030" s="3">
        <v>42815</v>
      </c>
      <c r="B2030">
        <v>10160</v>
      </c>
      <c r="E2030">
        <v>10180</v>
      </c>
      <c r="H2030">
        <v>10240</v>
      </c>
      <c r="K2030">
        <v>10115</v>
      </c>
    </row>
    <row r="2031" spans="1:11" x14ac:dyDescent="0.3">
      <c r="A2031" s="3">
        <v>42814</v>
      </c>
      <c r="B2031">
        <v>10165</v>
      </c>
      <c r="E2031">
        <v>10265</v>
      </c>
      <c r="H2031">
        <v>10305</v>
      </c>
      <c r="K2031">
        <v>10090</v>
      </c>
    </row>
    <row r="2032" spans="1:11" x14ac:dyDescent="0.3">
      <c r="A2032" s="3">
        <v>42811</v>
      </c>
      <c r="B2032">
        <v>10260</v>
      </c>
      <c r="E2032">
        <v>10215</v>
      </c>
      <c r="H2032">
        <v>10295</v>
      </c>
      <c r="K2032">
        <v>10135</v>
      </c>
    </row>
    <row r="2033" spans="1:11" x14ac:dyDescent="0.3">
      <c r="A2033" s="3">
        <v>42810</v>
      </c>
      <c r="B2033">
        <v>10220</v>
      </c>
      <c r="E2033">
        <v>10250</v>
      </c>
      <c r="H2033">
        <v>10345</v>
      </c>
      <c r="K2033">
        <v>10160</v>
      </c>
    </row>
    <row r="2034" spans="1:11" x14ac:dyDescent="0.3">
      <c r="A2034" s="3">
        <v>42809</v>
      </c>
      <c r="B2034">
        <v>10205</v>
      </c>
      <c r="E2034">
        <v>10220</v>
      </c>
      <c r="H2034">
        <v>10340</v>
      </c>
      <c r="K2034">
        <v>10185</v>
      </c>
    </row>
    <row r="2035" spans="1:11" x14ac:dyDescent="0.3">
      <c r="A2035" s="3">
        <v>42808</v>
      </c>
      <c r="B2035">
        <v>10230</v>
      </c>
      <c r="E2035">
        <v>10210</v>
      </c>
      <c r="H2035">
        <v>10300</v>
      </c>
      <c r="K2035">
        <v>10050</v>
      </c>
    </row>
    <row r="2036" spans="1:11" x14ac:dyDescent="0.3">
      <c r="A2036" s="3">
        <v>42807</v>
      </c>
      <c r="B2036">
        <v>10170</v>
      </c>
      <c r="E2036">
        <v>9940</v>
      </c>
      <c r="H2036">
        <v>10280</v>
      </c>
      <c r="K2036">
        <v>9940</v>
      </c>
    </row>
    <row r="2037" spans="1:11" x14ac:dyDescent="0.3">
      <c r="A2037" s="3">
        <v>42804</v>
      </c>
      <c r="B2037">
        <v>9895</v>
      </c>
      <c r="E2037">
        <v>10160</v>
      </c>
      <c r="H2037">
        <v>10215</v>
      </c>
      <c r="K2037">
        <v>9860</v>
      </c>
    </row>
    <row r="2038" spans="1:11" x14ac:dyDescent="0.3">
      <c r="A2038" s="3">
        <v>42803</v>
      </c>
      <c r="B2038">
        <v>10150</v>
      </c>
      <c r="E2038">
        <v>10150</v>
      </c>
      <c r="H2038">
        <v>10235</v>
      </c>
      <c r="K2038">
        <v>10010</v>
      </c>
    </row>
    <row r="2039" spans="1:11" x14ac:dyDescent="0.3">
      <c r="A2039" s="3">
        <v>42802</v>
      </c>
      <c r="B2039">
        <v>10200</v>
      </c>
      <c r="E2039">
        <v>10680</v>
      </c>
      <c r="H2039">
        <v>10735</v>
      </c>
      <c r="K2039">
        <v>10105</v>
      </c>
    </row>
    <row r="2040" spans="1:11" x14ac:dyDescent="0.3">
      <c r="A2040" s="3">
        <v>42801</v>
      </c>
      <c r="B2040">
        <v>10645</v>
      </c>
      <c r="E2040">
        <v>11075</v>
      </c>
      <c r="H2040">
        <v>11075</v>
      </c>
      <c r="K2040">
        <v>10625</v>
      </c>
    </row>
    <row r="2041" spans="1:11" x14ac:dyDescent="0.3">
      <c r="A2041" s="3">
        <v>42800</v>
      </c>
      <c r="B2041">
        <v>11095</v>
      </c>
      <c r="E2041">
        <v>10970</v>
      </c>
      <c r="H2041">
        <v>11096</v>
      </c>
      <c r="K2041">
        <v>10935</v>
      </c>
    </row>
    <row r="2042" spans="1:11" x14ac:dyDescent="0.3">
      <c r="A2042" s="3">
        <v>42797</v>
      </c>
      <c r="B2042">
        <v>10990</v>
      </c>
      <c r="E2042">
        <v>10815</v>
      </c>
      <c r="H2042">
        <v>11020</v>
      </c>
      <c r="K2042">
        <v>10795</v>
      </c>
    </row>
    <row r="2043" spans="1:11" x14ac:dyDescent="0.3">
      <c r="A2043" s="3">
        <v>42796</v>
      </c>
      <c r="B2043">
        <v>10780</v>
      </c>
      <c r="E2043">
        <v>11045</v>
      </c>
      <c r="H2043">
        <v>11070</v>
      </c>
      <c r="K2043">
        <v>10765</v>
      </c>
    </row>
    <row r="2044" spans="1:11" x14ac:dyDescent="0.3">
      <c r="A2044" s="3">
        <v>42795</v>
      </c>
      <c r="B2044">
        <v>11030</v>
      </c>
      <c r="E2044">
        <v>10970</v>
      </c>
      <c r="H2044">
        <v>11120</v>
      </c>
      <c r="K2044">
        <v>10910</v>
      </c>
    </row>
    <row r="2045" spans="1:11" x14ac:dyDescent="0.3">
      <c r="A2045" s="3">
        <v>42794</v>
      </c>
      <c r="B2045">
        <v>10980</v>
      </c>
      <c r="E2045">
        <v>11030</v>
      </c>
      <c r="H2045">
        <v>11035</v>
      </c>
      <c r="K2045">
        <v>10770</v>
      </c>
    </row>
    <row r="2046" spans="1:11" x14ac:dyDescent="0.3">
      <c r="A2046" s="3">
        <v>42793</v>
      </c>
      <c r="B2046">
        <v>11045</v>
      </c>
      <c r="E2046">
        <v>10890</v>
      </c>
      <c r="H2046">
        <v>11080</v>
      </c>
      <c r="K2046">
        <v>10840</v>
      </c>
    </row>
    <row r="2047" spans="1:11" x14ac:dyDescent="0.3">
      <c r="A2047" s="3">
        <v>42790</v>
      </c>
      <c r="B2047">
        <v>10860</v>
      </c>
      <c r="E2047">
        <v>10555</v>
      </c>
      <c r="H2047">
        <v>10915</v>
      </c>
      <c r="K2047">
        <v>10530</v>
      </c>
    </row>
    <row r="2048" spans="1:11" x14ac:dyDescent="0.3">
      <c r="A2048" s="3">
        <v>42789</v>
      </c>
      <c r="B2048">
        <v>10580</v>
      </c>
      <c r="E2048">
        <v>10760</v>
      </c>
      <c r="H2048">
        <v>10810</v>
      </c>
      <c r="K2048">
        <v>10530</v>
      </c>
    </row>
    <row r="2049" spans="1:11" x14ac:dyDescent="0.3">
      <c r="A2049" s="3">
        <v>42788</v>
      </c>
      <c r="B2049">
        <v>10810</v>
      </c>
      <c r="E2049">
        <v>10840</v>
      </c>
      <c r="H2049">
        <v>10900</v>
      </c>
      <c r="K2049">
        <v>10710</v>
      </c>
    </row>
    <row r="2050" spans="1:11" x14ac:dyDescent="0.3">
      <c r="A2050" s="3">
        <v>42787</v>
      </c>
      <c r="B2050">
        <v>10855</v>
      </c>
      <c r="E2050">
        <v>11140</v>
      </c>
      <c r="H2050">
        <v>11160</v>
      </c>
      <c r="K2050">
        <v>10800</v>
      </c>
    </row>
    <row r="2051" spans="1:11" x14ac:dyDescent="0.3">
      <c r="A2051" s="3">
        <v>42786</v>
      </c>
      <c r="B2051">
        <v>11150</v>
      </c>
      <c r="E2051">
        <v>11060</v>
      </c>
      <c r="H2051">
        <v>11165</v>
      </c>
      <c r="K2051">
        <v>10975</v>
      </c>
    </row>
    <row r="2052" spans="1:11" x14ac:dyDescent="0.3">
      <c r="A2052" s="3">
        <v>42783</v>
      </c>
      <c r="B2052">
        <v>11050</v>
      </c>
      <c r="E2052">
        <v>11040</v>
      </c>
      <c r="H2052">
        <v>11070</v>
      </c>
      <c r="K2052">
        <v>10855</v>
      </c>
    </row>
    <row r="2053" spans="1:11" x14ac:dyDescent="0.3">
      <c r="A2053" s="3">
        <v>42782</v>
      </c>
      <c r="B2053">
        <v>11070</v>
      </c>
      <c r="E2053">
        <v>10890</v>
      </c>
      <c r="H2053">
        <v>11070</v>
      </c>
      <c r="K2053">
        <v>10855</v>
      </c>
    </row>
    <row r="2054" spans="1:11" x14ac:dyDescent="0.3">
      <c r="A2054" s="3">
        <v>42781</v>
      </c>
      <c r="B2054">
        <v>10930</v>
      </c>
      <c r="E2054">
        <v>10770</v>
      </c>
      <c r="H2054">
        <v>10931</v>
      </c>
      <c r="K2054">
        <v>10690</v>
      </c>
    </row>
    <row r="2055" spans="1:11" x14ac:dyDescent="0.3">
      <c r="A2055" s="3">
        <v>42780</v>
      </c>
      <c r="B2055">
        <v>10770</v>
      </c>
      <c r="E2055">
        <v>10690</v>
      </c>
      <c r="H2055">
        <v>10895</v>
      </c>
      <c r="K2055">
        <v>10650</v>
      </c>
    </row>
    <row r="2056" spans="1:11" x14ac:dyDescent="0.3">
      <c r="A2056" s="3">
        <v>42779</v>
      </c>
      <c r="B2056">
        <v>10730</v>
      </c>
      <c r="E2056">
        <v>10640</v>
      </c>
      <c r="H2056">
        <v>10785</v>
      </c>
      <c r="K2056">
        <v>10635</v>
      </c>
    </row>
    <row r="2057" spans="1:11" x14ac:dyDescent="0.3">
      <c r="A2057" s="3">
        <v>42776</v>
      </c>
      <c r="B2057">
        <v>10660</v>
      </c>
      <c r="E2057">
        <v>10305</v>
      </c>
      <c r="H2057">
        <v>10665</v>
      </c>
      <c r="K2057">
        <v>10260</v>
      </c>
    </row>
    <row r="2058" spans="1:11" x14ac:dyDescent="0.3">
      <c r="A2058" s="3">
        <v>42775</v>
      </c>
      <c r="B2058">
        <v>10280</v>
      </c>
      <c r="E2058">
        <v>10465</v>
      </c>
      <c r="H2058">
        <v>10485</v>
      </c>
      <c r="K2058">
        <v>10270</v>
      </c>
    </row>
    <row r="2059" spans="1:11" x14ac:dyDescent="0.3">
      <c r="A2059" s="3">
        <v>42774</v>
      </c>
      <c r="B2059">
        <v>10495</v>
      </c>
      <c r="E2059">
        <v>10335</v>
      </c>
      <c r="H2059">
        <v>10545</v>
      </c>
      <c r="K2059">
        <v>10330</v>
      </c>
    </row>
    <row r="2060" spans="1:11" x14ac:dyDescent="0.3">
      <c r="A2060" s="3">
        <v>42773</v>
      </c>
      <c r="B2060">
        <v>10355</v>
      </c>
      <c r="E2060">
        <v>10450</v>
      </c>
      <c r="H2060">
        <v>10450</v>
      </c>
      <c r="K2060">
        <v>10285</v>
      </c>
    </row>
    <row r="2061" spans="1:11" x14ac:dyDescent="0.3">
      <c r="A2061" s="3">
        <v>42772</v>
      </c>
      <c r="B2061">
        <v>10450</v>
      </c>
      <c r="E2061">
        <v>10275</v>
      </c>
      <c r="H2061">
        <v>10475</v>
      </c>
      <c r="K2061">
        <v>10275</v>
      </c>
    </row>
    <row r="2062" spans="1:11" x14ac:dyDescent="0.3">
      <c r="A2062" s="3">
        <v>42769</v>
      </c>
      <c r="B2062">
        <v>10225</v>
      </c>
      <c r="E2062">
        <v>10310</v>
      </c>
      <c r="H2062">
        <v>10340</v>
      </c>
      <c r="K2062">
        <v>10025</v>
      </c>
    </row>
    <row r="2063" spans="1:11" x14ac:dyDescent="0.3">
      <c r="A2063" s="3">
        <v>42768</v>
      </c>
      <c r="B2063">
        <v>10395</v>
      </c>
      <c r="E2063">
        <v>10250</v>
      </c>
      <c r="H2063">
        <v>10500</v>
      </c>
      <c r="K2063">
        <v>10190</v>
      </c>
    </row>
    <row r="2064" spans="1:11" x14ac:dyDescent="0.3">
      <c r="A2064" s="3">
        <v>42767</v>
      </c>
      <c r="B2064">
        <v>10250</v>
      </c>
      <c r="E2064">
        <v>9985</v>
      </c>
      <c r="H2064">
        <v>10280</v>
      </c>
      <c r="K2064">
        <v>9975</v>
      </c>
    </row>
    <row r="2065" spans="1:11" x14ac:dyDescent="0.3">
      <c r="A2065" s="3">
        <v>42766</v>
      </c>
      <c r="B2065">
        <v>9955</v>
      </c>
      <c r="E2065">
        <v>9705</v>
      </c>
      <c r="H2065">
        <v>10060</v>
      </c>
      <c r="K2065">
        <v>9695</v>
      </c>
    </row>
    <row r="2066" spans="1:11" x14ac:dyDescent="0.3">
      <c r="A2066" s="3">
        <v>42765</v>
      </c>
      <c r="B2066">
        <v>9680</v>
      </c>
      <c r="E2066">
        <v>9530</v>
      </c>
      <c r="H2066">
        <v>9745</v>
      </c>
      <c r="K2066">
        <v>9505</v>
      </c>
    </row>
    <row r="2067" spans="1:11" x14ac:dyDescent="0.3">
      <c r="A2067" s="3">
        <v>42762</v>
      </c>
      <c r="B2067">
        <v>9475</v>
      </c>
      <c r="E2067">
        <v>9395</v>
      </c>
      <c r="H2067">
        <v>9550</v>
      </c>
      <c r="K2067">
        <v>9360</v>
      </c>
    </row>
    <row r="2068" spans="1:11" x14ac:dyDescent="0.3">
      <c r="A2068" s="3">
        <v>42761</v>
      </c>
      <c r="B2068">
        <v>9410</v>
      </c>
      <c r="E2068">
        <v>9750</v>
      </c>
      <c r="H2068">
        <v>9875</v>
      </c>
      <c r="K2068">
        <v>9350</v>
      </c>
    </row>
    <row r="2069" spans="1:11" x14ac:dyDescent="0.3">
      <c r="A2069" s="3">
        <v>42760</v>
      </c>
      <c r="B2069">
        <v>9700</v>
      </c>
      <c r="E2069">
        <v>9830</v>
      </c>
      <c r="H2069">
        <v>9840</v>
      </c>
      <c r="K2069">
        <v>9555</v>
      </c>
    </row>
    <row r="2070" spans="1:11" x14ac:dyDescent="0.3">
      <c r="A2070" s="3">
        <v>42759</v>
      </c>
      <c r="B2070">
        <v>9800</v>
      </c>
      <c r="E2070">
        <v>9790</v>
      </c>
      <c r="H2070">
        <v>9890</v>
      </c>
      <c r="K2070">
        <v>9710</v>
      </c>
    </row>
    <row r="2071" spans="1:11" x14ac:dyDescent="0.3">
      <c r="A2071" s="3">
        <v>42758</v>
      </c>
      <c r="B2071">
        <v>9710</v>
      </c>
      <c r="E2071">
        <v>9720</v>
      </c>
      <c r="H2071">
        <v>9940</v>
      </c>
      <c r="K2071">
        <v>9710</v>
      </c>
    </row>
    <row r="2072" spans="1:11" x14ac:dyDescent="0.3">
      <c r="A2072" s="3">
        <v>42755</v>
      </c>
      <c r="B2072">
        <v>9700</v>
      </c>
      <c r="E2072">
        <v>9910</v>
      </c>
      <c r="H2072">
        <v>10000</v>
      </c>
      <c r="K2072">
        <v>9640</v>
      </c>
    </row>
    <row r="2073" spans="1:11" x14ac:dyDescent="0.3">
      <c r="A2073" s="3">
        <v>42754</v>
      </c>
      <c r="B2073">
        <v>9925</v>
      </c>
      <c r="E2073">
        <v>10190</v>
      </c>
      <c r="H2073">
        <v>10230</v>
      </c>
      <c r="K2073">
        <v>9865</v>
      </c>
    </row>
    <row r="2074" spans="1:11" x14ac:dyDescent="0.3">
      <c r="A2074" s="3">
        <v>42753</v>
      </c>
      <c r="B2074">
        <v>10175</v>
      </c>
      <c r="E2074">
        <v>10200</v>
      </c>
      <c r="H2074">
        <v>10260</v>
      </c>
      <c r="K2074">
        <v>10140</v>
      </c>
    </row>
    <row r="2075" spans="1:11" x14ac:dyDescent="0.3">
      <c r="A2075" s="3">
        <v>42752</v>
      </c>
      <c r="B2075">
        <v>10160</v>
      </c>
      <c r="E2075">
        <v>10250</v>
      </c>
      <c r="H2075">
        <v>10340</v>
      </c>
      <c r="K2075">
        <v>10085</v>
      </c>
    </row>
    <row r="2076" spans="1:11" x14ac:dyDescent="0.3">
      <c r="A2076" s="3">
        <v>42751</v>
      </c>
      <c r="B2076">
        <v>10260</v>
      </c>
      <c r="E2076">
        <v>10410</v>
      </c>
      <c r="H2076">
        <v>10425</v>
      </c>
      <c r="K2076">
        <v>10235</v>
      </c>
    </row>
    <row r="2077" spans="1:11" x14ac:dyDescent="0.3">
      <c r="A2077" s="3">
        <v>42748</v>
      </c>
      <c r="B2077">
        <v>10450</v>
      </c>
      <c r="E2077">
        <v>10300</v>
      </c>
      <c r="H2077">
        <v>10460</v>
      </c>
      <c r="K2077">
        <v>10050</v>
      </c>
    </row>
    <row r="2078" spans="1:11" x14ac:dyDescent="0.3">
      <c r="A2078" s="3">
        <v>42747</v>
      </c>
      <c r="B2078">
        <v>10275</v>
      </c>
      <c r="E2078">
        <v>10150</v>
      </c>
      <c r="H2078">
        <v>10350</v>
      </c>
      <c r="K2078">
        <v>9660</v>
      </c>
    </row>
    <row r="2079" spans="1:11" x14ac:dyDescent="0.3">
      <c r="A2079" s="3">
        <v>42746</v>
      </c>
      <c r="B2079">
        <v>10180</v>
      </c>
      <c r="E2079">
        <v>10550</v>
      </c>
      <c r="H2079">
        <v>10590</v>
      </c>
      <c r="K2079">
        <v>10020</v>
      </c>
    </row>
    <row r="2080" spans="1:11" x14ac:dyDescent="0.3">
      <c r="A2080" s="3">
        <v>42745</v>
      </c>
      <c r="B2080">
        <v>10615</v>
      </c>
      <c r="E2080">
        <v>10365</v>
      </c>
      <c r="H2080">
        <v>10630</v>
      </c>
      <c r="K2080">
        <v>10325</v>
      </c>
    </row>
    <row r="2081" spans="1:11" x14ac:dyDescent="0.3">
      <c r="A2081" s="3">
        <v>42744</v>
      </c>
      <c r="B2081">
        <v>10390</v>
      </c>
      <c r="E2081">
        <v>10275</v>
      </c>
      <c r="H2081">
        <v>10400</v>
      </c>
      <c r="K2081">
        <v>10260</v>
      </c>
    </row>
    <row r="2082" spans="1:11" x14ac:dyDescent="0.3">
      <c r="A2082" s="3">
        <v>42741</v>
      </c>
      <c r="B2082">
        <v>10245</v>
      </c>
      <c r="E2082">
        <v>10260</v>
      </c>
      <c r="H2082">
        <v>10315</v>
      </c>
      <c r="K2082">
        <v>10155</v>
      </c>
    </row>
    <row r="2083" spans="1:11" x14ac:dyDescent="0.3">
      <c r="A2083" s="3">
        <v>42740</v>
      </c>
      <c r="B2083">
        <v>10295</v>
      </c>
      <c r="E2083">
        <v>10210</v>
      </c>
      <c r="H2083">
        <v>10375</v>
      </c>
      <c r="K2083">
        <v>10160</v>
      </c>
    </row>
    <row r="2084" spans="1:11" x14ac:dyDescent="0.3">
      <c r="A2084" s="3">
        <v>42739</v>
      </c>
      <c r="B2084">
        <v>10220</v>
      </c>
      <c r="E2084">
        <v>9970</v>
      </c>
      <c r="H2084">
        <v>10255</v>
      </c>
      <c r="K2084">
        <v>9890</v>
      </c>
    </row>
    <row r="2085" spans="1:11" x14ac:dyDescent="0.3">
      <c r="A2085" s="3">
        <v>42738</v>
      </c>
      <c r="B2085">
        <v>9910</v>
      </c>
      <c r="E2085">
        <v>10030</v>
      </c>
      <c r="H2085">
        <v>10265</v>
      </c>
      <c r="K2085">
        <v>9909</v>
      </c>
    </row>
    <row r="2086" spans="1:11" x14ac:dyDescent="0.3">
      <c r="A2086" s="3">
        <v>42734</v>
      </c>
      <c r="B2086">
        <v>10020</v>
      </c>
      <c r="E2086">
        <v>10150</v>
      </c>
      <c r="H2086">
        <v>10185</v>
      </c>
      <c r="K2086">
        <v>10000</v>
      </c>
    </row>
    <row r="2087" spans="1:11" x14ac:dyDescent="0.3">
      <c r="A2087" s="3">
        <v>42733</v>
      </c>
      <c r="B2087">
        <v>10120</v>
      </c>
      <c r="E2087">
        <v>10120</v>
      </c>
      <c r="H2087">
        <v>10205</v>
      </c>
      <c r="K2087">
        <v>10030</v>
      </c>
    </row>
    <row r="2088" spans="1:11" x14ac:dyDescent="0.3">
      <c r="A2088" s="3">
        <v>42732</v>
      </c>
      <c r="B2088">
        <v>10100</v>
      </c>
      <c r="E2088">
        <v>10450</v>
      </c>
      <c r="H2088">
        <v>10450</v>
      </c>
      <c r="K2088">
        <v>10095</v>
      </c>
    </row>
    <row r="2089" spans="1:11" x14ac:dyDescent="0.3">
      <c r="A2089" s="3">
        <v>42727</v>
      </c>
      <c r="B2089">
        <v>10410</v>
      </c>
      <c r="E2089">
        <v>10800</v>
      </c>
      <c r="H2089">
        <v>10800</v>
      </c>
      <c r="K2089">
        <v>10390</v>
      </c>
    </row>
    <row r="2090" spans="1:11" x14ac:dyDescent="0.3">
      <c r="A2090" s="3">
        <v>42726</v>
      </c>
      <c r="B2090">
        <v>10730</v>
      </c>
      <c r="E2090">
        <v>10845</v>
      </c>
      <c r="H2090">
        <v>10920</v>
      </c>
      <c r="K2090">
        <v>10565</v>
      </c>
    </row>
    <row r="2091" spans="1:11" x14ac:dyDescent="0.3">
      <c r="A2091" s="3">
        <v>42725</v>
      </c>
      <c r="B2091">
        <v>10830</v>
      </c>
      <c r="E2091">
        <v>10945</v>
      </c>
      <c r="H2091">
        <v>11025</v>
      </c>
      <c r="K2091">
        <v>10820</v>
      </c>
    </row>
    <row r="2092" spans="1:11" x14ac:dyDescent="0.3">
      <c r="A2092" s="3">
        <v>42724</v>
      </c>
      <c r="B2092">
        <v>10925</v>
      </c>
      <c r="E2092">
        <v>10890</v>
      </c>
      <c r="H2092">
        <v>11030</v>
      </c>
      <c r="K2092">
        <v>10880</v>
      </c>
    </row>
    <row r="2093" spans="1:11" x14ac:dyDescent="0.3">
      <c r="A2093" s="3">
        <v>42723</v>
      </c>
      <c r="B2093">
        <v>10880</v>
      </c>
      <c r="E2093">
        <v>11200</v>
      </c>
      <c r="H2093">
        <v>11225</v>
      </c>
      <c r="K2093">
        <v>10685</v>
      </c>
    </row>
    <row r="2094" spans="1:11" x14ac:dyDescent="0.3">
      <c r="A2094" s="3">
        <v>42720</v>
      </c>
      <c r="B2094">
        <v>11170</v>
      </c>
      <c r="E2094">
        <v>11280</v>
      </c>
      <c r="H2094">
        <v>11415</v>
      </c>
      <c r="K2094">
        <v>11135</v>
      </c>
    </row>
    <row r="2095" spans="1:11" x14ac:dyDescent="0.3">
      <c r="A2095" s="3">
        <v>42719</v>
      </c>
      <c r="B2095">
        <v>11300</v>
      </c>
      <c r="E2095">
        <v>11425</v>
      </c>
      <c r="H2095">
        <v>11560</v>
      </c>
      <c r="K2095">
        <v>11235</v>
      </c>
    </row>
    <row r="2096" spans="1:11" x14ac:dyDescent="0.3">
      <c r="A2096" s="3">
        <v>42718</v>
      </c>
      <c r="B2096">
        <v>11420</v>
      </c>
      <c r="E2096">
        <v>11375</v>
      </c>
      <c r="H2096">
        <v>11520</v>
      </c>
      <c r="K2096">
        <v>11300</v>
      </c>
    </row>
    <row r="2097" spans="1:11" x14ac:dyDescent="0.3">
      <c r="A2097" s="3">
        <v>42717</v>
      </c>
      <c r="B2097">
        <v>11390</v>
      </c>
      <c r="E2097">
        <v>11350</v>
      </c>
      <c r="H2097">
        <v>11525</v>
      </c>
      <c r="K2097">
        <v>11230</v>
      </c>
    </row>
    <row r="2098" spans="1:11" x14ac:dyDescent="0.3">
      <c r="A2098" s="3">
        <v>42716</v>
      </c>
      <c r="B2098">
        <v>11300</v>
      </c>
      <c r="E2098">
        <v>11500</v>
      </c>
      <c r="H2098">
        <v>11670</v>
      </c>
      <c r="K2098">
        <v>10300</v>
      </c>
    </row>
    <row r="2099" spans="1:11" x14ac:dyDescent="0.3">
      <c r="A2099" s="3">
        <v>42713</v>
      </c>
      <c r="B2099">
        <v>11470</v>
      </c>
      <c r="E2099">
        <v>11190</v>
      </c>
      <c r="H2099">
        <v>11480</v>
      </c>
      <c r="K2099">
        <v>11175</v>
      </c>
    </row>
    <row r="2100" spans="1:11" x14ac:dyDescent="0.3">
      <c r="A2100" s="3">
        <v>42712</v>
      </c>
      <c r="B2100">
        <v>11105</v>
      </c>
      <c r="E2100">
        <v>11425</v>
      </c>
      <c r="H2100">
        <v>11495</v>
      </c>
      <c r="K2100">
        <v>11060</v>
      </c>
    </row>
    <row r="2101" spans="1:11" x14ac:dyDescent="0.3">
      <c r="A2101" s="3">
        <v>42711</v>
      </c>
      <c r="B2101">
        <v>11410</v>
      </c>
      <c r="E2101">
        <v>11635</v>
      </c>
      <c r="H2101">
        <v>11725</v>
      </c>
      <c r="K2101">
        <v>11375</v>
      </c>
    </row>
    <row r="2102" spans="1:11" x14ac:dyDescent="0.3">
      <c r="A2102" s="3">
        <v>42710</v>
      </c>
      <c r="B2102">
        <v>11610</v>
      </c>
      <c r="E2102">
        <v>11625</v>
      </c>
      <c r="H2102">
        <v>11715</v>
      </c>
      <c r="K2102">
        <v>11520</v>
      </c>
    </row>
    <row r="2103" spans="1:11" x14ac:dyDescent="0.3">
      <c r="A2103" s="3">
        <v>42709</v>
      </c>
      <c r="B2103">
        <v>11640</v>
      </c>
      <c r="E2103">
        <v>11500</v>
      </c>
      <c r="H2103">
        <v>11755</v>
      </c>
      <c r="K2103">
        <v>11445</v>
      </c>
    </row>
    <row r="2104" spans="1:11" x14ac:dyDescent="0.3">
      <c r="A2104" s="3">
        <v>42706</v>
      </c>
      <c r="B2104">
        <v>11455</v>
      </c>
      <c r="E2104">
        <v>11205</v>
      </c>
      <c r="H2104">
        <v>11555</v>
      </c>
      <c r="K2104">
        <v>11080</v>
      </c>
    </row>
    <row r="2105" spans="1:11" x14ac:dyDescent="0.3">
      <c r="A2105" s="3">
        <v>42705</v>
      </c>
      <c r="B2105">
        <v>11210</v>
      </c>
      <c r="E2105">
        <v>11200</v>
      </c>
      <c r="H2105">
        <v>11320</v>
      </c>
      <c r="K2105">
        <v>11110</v>
      </c>
    </row>
    <row r="2106" spans="1:11" x14ac:dyDescent="0.3">
      <c r="A2106" s="3">
        <v>42704</v>
      </c>
      <c r="B2106">
        <v>11250</v>
      </c>
      <c r="E2106">
        <v>11150</v>
      </c>
      <c r="H2106">
        <v>11251</v>
      </c>
      <c r="K2106">
        <v>10870</v>
      </c>
    </row>
    <row r="2107" spans="1:11" x14ac:dyDescent="0.3">
      <c r="A2107" s="3">
        <v>42703</v>
      </c>
      <c r="B2107">
        <v>11080</v>
      </c>
      <c r="E2107">
        <v>11555</v>
      </c>
      <c r="H2107">
        <v>11630</v>
      </c>
      <c r="K2107">
        <v>10995</v>
      </c>
    </row>
    <row r="2108" spans="1:11" x14ac:dyDescent="0.3">
      <c r="A2108" s="3">
        <v>42702</v>
      </c>
      <c r="B2108">
        <v>11630</v>
      </c>
      <c r="E2108">
        <v>11645</v>
      </c>
      <c r="H2108">
        <v>11900</v>
      </c>
      <c r="K2108">
        <v>11490</v>
      </c>
    </row>
    <row r="2109" spans="1:11" x14ac:dyDescent="0.3">
      <c r="A2109" s="3">
        <v>42699</v>
      </c>
      <c r="B2109">
        <v>11560</v>
      </c>
      <c r="E2109">
        <v>11590</v>
      </c>
      <c r="H2109">
        <v>11740</v>
      </c>
      <c r="K2109">
        <v>11410</v>
      </c>
    </row>
    <row r="2110" spans="1:11" x14ac:dyDescent="0.3">
      <c r="A2110" s="3">
        <v>42698</v>
      </c>
      <c r="B2110">
        <v>11580</v>
      </c>
      <c r="E2110">
        <v>11635</v>
      </c>
      <c r="H2110">
        <v>11755</v>
      </c>
      <c r="K2110">
        <v>11525</v>
      </c>
    </row>
    <row r="2111" spans="1:11" x14ac:dyDescent="0.3">
      <c r="A2111" s="3">
        <v>42697</v>
      </c>
      <c r="B2111">
        <v>11600</v>
      </c>
      <c r="E2111">
        <v>11365</v>
      </c>
      <c r="H2111">
        <v>11645</v>
      </c>
      <c r="K2111">
        <v>11269</v>
      </c>
    </row>
    <row r="2112" spans="1:11" x14ac:dyDescent="0.3">
      <c r="A2112" s="3">
        <v>42696</v>
      </c>
      <c r="B2112">
        <v>11370</v>
      </c>
      <c r="E2112">
        <v>11370</v>
      </c>
      <c r="H2112">
        <v>11550</v>
      </c>
      <c r="K2112">
        <v>11320</v>
      </c>
    </row>
    <row r="2113" spans="1:11" x14ac:dyDescent="0.3">
      <c r="A2113" s="3">
        <v>42695</v>
      </c>
      <c r="B2113">
        <v>11400</v>
      </c>
      <c r="E2113">
        <v>10945</v>
      </c>
      <c r="H2113">
        <v>11401</v>
      </c>
      <c r="K2113">
        <v>10945</v>
      </c>
    </row>
    <row r="2114" spans="1:11" x14ac:dyDescent="0.3">
      <c r="A2114" s="3">
        <v>42692</v>
      </c>
      <c r="B2114">
        <v>10845</v>
      </c>
      <c r="E2114">
        <v>11190</v>
      </c>
      <c r="H2114">
        <v>11225</v>
      </c>
      <c r="K2114">
        <v>10844</v>
      </c>
    </row>
    <row r="2115" spans="1:11" x14ac:dyDescent="0.3">
      <c r="A2115" s="3">
        <v>42691</v>
      </c>
      <c r="B2115">
        <v>11245</v>
      </c>
      <c r="E2115">
        <v>11300</v>
      </c>
      <c r="H2115">
        <v>11330</v>
      </c>
      <c r="K2115">
        <v>11185</v>
      </c>
    </row>
    <row r="2116" spans="1:11" x14ac:dyDescent="0.3">
      <c r="A2116" s="3">
        <v>42690</v>
      </c>
      <c r="B2116">
        <v>11330</v>
      </c>
      <c r="E2116">
        <v>11330</v>
      </c>
      <c r="H2116">
        <v>11440</v>
      </c>
      <c r="K2116">
        <v>11175</v>
      </c>
    </row>
    <row r="2117" spans="1:11" x14ac:dyDescent="0.3">
      <c r="A2117" s="3">
        <v>42689</v>
      </c>
      <c r="B2117">
        <v>11295</v>
      </c>
      <c r="E2117">
        <v>11305</v>
      </c>
      <c r="H2117">
        <v>11530</v>
      </c>
      <c r="K2117">
        <v>11060</v>
      </c>
    </row>
    <row r="2118" spans="1:11" x14ac:dyDescent="0.3">
      <c r="A2118" s="3">
        <v>42688</v>
      </c>
      <c r="B2118">
        <v>11260</v>
      </c>
      <c r="E2118">
        <v>11175</v>
      </c>
      <c r="H2118">
        <v>11450</v>
      </c>
      <c r="K2118">
        <v>11080</v>
      </c>
    </row>
    <row r="2119" spans="1:11" x14ac:dyDescent="0.3">
      <c r="A2119" s="3">
        <v>42685</v>
      </c>
      <c r="B2119">
        <v>11210</v>
      </c>
      <c r="E2119">
        <v>11510</v>
      </c>
      <c r="H2119">
        <v>12145</v>
      </c>
      <c r="K2119">
        <v>11025</v>
      </c>
    </row>
    <row r="2120" spans="1:11" x14ac:dyDescent="0.3">
      <c r="A2120" s="3">
        <v>42684</v>
      </c>
      <c r="B2120">
        <v>11540</v>
      </c>
      <c r="E2120">
        <v>11630</v>
      </c>
      <c r="H2120">
        <v>11900</v>
      </c>
      <c r="K2120">
        <v>11420</v>
      </c>
    </row>
    <row r="2121" spans="1:11" x14ac:dyDescent="0.3">
      <c r="A2121" s="3">
        <v>42683</v>
      </c>
      <c r="B2121">
        <v>11575</v>
      </c>
      <c r="E2121">
        <v>11240</v>
      </c>
      <c r="H2121">
        <v>11660</v>
      </c>
      <c r="K2121">
        <v>10835</v>
      </c>
    </row>
    <row r="2122" spans="1:11" x14ac:dyDescent="0.3">
      <c r="A2122" s="3">
        <v>42682</v>
      </c>
      <c r="B2122">
        <v>11260</v>
      </c>
      <c r="E2122">
        <v>11175</v>
      </c>
      <c r="H2122">
        <v>11370</v>
      </c>
      <c r="K2122">
        <v>11035</v>
      </c>
    </row>
    <row r="2123" spans="1:11" x14ac:dyDescent="0.3">
      <c r="A2123" s="3">
        <v>42681</v>
      </c>
      <c r="B2123">
        <v>11130</v>
      </c>
      <c r="E2123">
        <v>10450</v>
      </c>
      <c r="H2123">
        <v>11225</v>
      </c>
      <c r="K2123">
        <v>10440</v>
      </c>
    </row>
    <row r="2124" spans="1:11" x14ac:dyDescent="0.3">
      <c r="A2124" s="3">
        <v>42678</v>
      </c>
      <c r="B2124">
        <v>10460</v>
      </c>
      <c r="E2124">
        <v>10490</v>
      </c>
      <c r="H2124">
        <v>10520</v>
      </c>
      <c r="K2124">
        <v>10410</v>
      </c>
    </row>
    <row r="2125" spans="1:11" x14ac:dyDescent="0.3">
      <c r="A2125" s="3">
        <v>42677</v>
      </c>
      <c r="B2125">
        <v>10480</v>
      </c>
      <c r="E2125">
        <v>10350</v>
      </c>
      <c r="H2125">
        <v>10540</v>
      </c>
      <c r="K2125">
        <v>10350</v>
      </c>
    </row>
    <row r="2126" spans="1:11" x14ac:dyDescent="0.3">
      <c r="A2126" s="3">
        <v>42676</v>
      </c>
      <c r="B2126">
        <v>10320</v>
      </c>
      <c r="E2126">
        <v>10455</v>
      </c>
      <c r="H2126">
        <v>10475</v>
      </c>
      <c r="K2126">
        <v>10290</v>
      </c>
    </row>
    <row r="2127" spans="1:11" x14ac:dyDescent="0.3">
      <c r="A2127" s="3">
        <v>42675</v>
      </c>
      <c r="B2127">
        <v>10405</v>
      </c>
      <c r="E2127">
        <v>10410</v>
      </c>
      <c r="H2127">
        <v>10555</v>
      </c>
      <c r="K2127">
        <v>10385</v>
      </c>
    </row>
    <row r="2128" spans="1:11" x14ac:dyDescent="0.3">
      <c r="A2128" s="3">
        <v>42674</v>
      </c>
      <c r="B2128">
        <v>10475</v>
      </c>
      <c r="E2128">
        <v>10400</v>
      </c>
      <c r="H2128">
        <v>10586</v>
      </c>
      <c r="K2128">
        <v>10330</v>
      </c>
    </row>
    <row r="2129" spans="1:11" x14ac:dyDescent="0.3">
      <c r="A2129" s="3">
        <v>42671</v>
      </c>
      <c r="B2129">
        <v>10430</v>
      </c>
      <c r="E2129">
        <v>10340</v>
      </c>
      <c r="H2129">
        <v>10445</v>
      </c>
      <c r="K2129">
        <v>10310</v>
      </c>
    </row>
    <row r="2130" spans="1:11" x14ac:dyDescent="0.3">
      <c r="A2130" s="3">
        <v>42670</v>
      </c>
      <c r="B2130">
        <v>10360</v>
      </c>
      <c r="E2130">
        <v>10230</v>
      </c>
      <c r="H2130">
        <v>10390</v>
      </c>
      <c r="K2130">
        <v>10100</v>
      </c>
    </row>
    <row r="2131" spans="1:11" x14ac:dyDescent="0.3">
      <c r="A2131" s="3">
        <v>42669</v>
      </c>
      <c r="B2131">
        <v>10260</v>
      </c>
      <c r="E2131">
        <v>10225</v>
      </c>
      <c r="H2131">
        <v>10290</v>
      </c>
      <c r="K2131">
        <v>10135</v>
      </c>
    </row>
    <row r="2132" spans="1:11" x14ac:dyDescent="0.3">
      <c r="A2132" s="3">
        <v>42668</v>
      </c>
      <c r="B2132">
        <v>10225</v>
      </c>
      <c r="E2132">
        <v>10155</v>
      </c>
      <c r="H2132">
        <v>10350</v>
      </c>
      <c r="K2132">
        <v>10140</v>
      </c>
    </row>
    <row r="2133" spans="1:11" x14ac:dyDescent="0.3">
      <c r="A2133" s="3">
        <v>42667</v>
      </c>
      <c r="B2133">
        <v>10105</v>
      </c>
      <c r="E2133">
        <v>9975</v>
      </c>
      <c r="H2133">
        <v>10175</v>
      </c>
      <c r="K2133">
        <v>9970</v>
      </c>
    </row>
    <row r="2134" spans="1:11" x14ac:dyDescent="0.3">
      <c r="A2134" s="3">
        <v>42664</v>
      </c>
      <c r="B2134">
        <v>9960</v>
      </c>
      <c r="E2134">
        <v>10135</v>
      </c>
      <c r="H2134">
        <v>10170</v>
      </c>
      <c r="K2134">
        <v>9960</v>
      </c>
    </row>
    <row r="2135" spans="1:11" x14ac:dyDescent="0.3">
      <c r="A2135" s="3">
        <v>42663</v>
      </c>
      <c r="B2135">
        <v>10130</v>
      </c>
      <c r="E2135">
        <v>10320</v>
      </c>
      <c r="H2135">
        <v>10345</v>
      </c>
      <c r="K2135">
        <v>10115</v>
      </c>
    </row>
    <row r="2136" spans="1:11" x14ac:dyDescent="0.3">
      <c r="A2136" s="3">
        <v>42662</v>
      </c>
      <c r="B2136">
        <v>10310</v>
      </c>
      <c r="E2136">
        <v>10425</v>
      </c>
      <c r="H2136">
        <v>10460</v>
      </c>
      <c r="K2136">
        <v>10175</v>
      </c>
    </row>
    <row r="2137" spans="1:11" x14ac:dyDescent="0.3">
      <c r="A2137" s="3">
        <v>42661</v>
      </c>
      <c r="B2137">
        <v>10410</v>
      </c>
      <c r="E2137">
        <v>10305</v>
      </c>
      <c r="H2137">
        <v>10470</v>
      </c>
      <c r="K2137">
        <v>10305</v>
      </c>
    </row>
    <row r="2138" spans="1:11" x14ac:dyDescent="0.3">
      <c r="A2138" s="3">
        <v>42660</v>
      </c>
      <c r="B2138">
        <v>10290</v>
      </c>
      <c r="E2138">
        <v>10485</v>
      </c>
      <c r="H2138">
        <v>10500</v>
      </c>
      <c r="K2138">
        <v>10285</v>
      </c>
    </row>
    <row r="2139" spans="1:11" x14ac:dyDescent="0.3">
      <c r="A2139" s="3">
        <v>42657</v>
      </c>
      <c r="B2139">
        <v>10485</v>
      </c>
      <c r="E2139">
        <v>10415</v>
      </c>
      <c r="H2139">
        <v>10510</v>
      </c>
      <c r="K2139">
        <v>10370</v>
      </c>
    </row>
    <row r="2140" spans="1:11" x14ac:dyDescent="0.3">
      <c r="A2140" s="3">
        <v>42656</v>
      </c>
      <c r="B2140">
        <v>10430</v>
      </c>
      <c r="E2140">
        <v>10580</v>
      </c>
      <c r="H2140">
        <v>10595</v>
      </c>
      <c r="K2140">
        <v>10360</v>
      </c>
    </row>
    <row r="2141" spans="1:11" x14ac:dyDescent="0.3">
      <c r="A2141" s="3">
        <v>42655</v>
      </c>
      <c r="B2141">
        <v>10565</v>
      </c>
      <c r="E2141">
        <v>10450</v>
      </c>
      <c r="H2141">
        <v>10620</v>
      </c>
      <c r="K2141">
        <v>10425</v>
      </c>
    </row>
    <row r="2142" spans="1:11" x14ac:dyDescent="0.3">
      <c r="A2142" s="3">
        <v>42654</v>
      </c>
      <c r="B2142">
        <v>10425</v>
      </c>
      <c r="E2142">
        <v>10550</v>
      </c>
      <c r="H2142">
        <v>10560</v>
      </c>
      <c r="K2142">
        <v>10360</v>
      </c>
    </row>
    <row r="2143" spans="1:11" x14ac:dyDescent="0.3">
      <c r="A2143" s="3">
        <v>42653</v>
      </c>
      <c r="B2143">
        <v>10520</v>
      </c>
      <c r="E2143">
        <v>10235</v>
      </c>
      <c r="H2143">
        <v>10550</v>
      </c>
      <c r="K2143">
        <v>10220</v>
      </c>
    </row>
    <row r="2144" spans="1:11" x14ac:dyDescent="0.3">
      <c r="A2144" s="3">
        <v>42650</v>
      </c>
      <c r="B2144">
        <v>10200</v>
      </c>
      <c r="E2144">
        <v>10270</v>
      </c>
      <c r="H2144">
        <v>10380</v>
      </c>
      <c r="K2144">
        <v>10165</v>
      </c>
    </row>
    <row r="2145" spans="1:11" x14ac:dyDescent="0.3">
      <c r="A2145" s="3">
        <v>42649</v>
      </c>
      <c r="B2145">
        <v>10255</v>
      </c>
      <c r="E2145">
        <v>10095</v>
      </c>
      <c r="H2145">
        <v>10270</v>
      </c>
      <c r="K2145">
        <v>10050</v>
      </c>
    </row>
    <row r="2146" spans="1:11" x14ac:dyDescent="0.3">
      <c r="A2146" s="3">
        <v>42648</v>
      </c>
      <c r="B2146">
        <v>10080</v>
      </c>
      <c r="E2146">
        <v>10050</v>
      </c>
      <c r="H2146">
        <v>10150</v>
      </c>
      <c r="K2146">
        <v>9945</v>
      </c>
    </row>
    <row r="2147" spans="1:11" x14ac:dyDescent="0.3">
      <c r="A2147" s="3">
        <v>42647</v>
      </c>
      <c r="B2147">
        <v>10080</v>
      </c>
      <c r="E2147">
        <v>10320</v>
      </c>
      <c r="H2147">
        <v>10375</v>
      </c>
      <c r="K2147">
        <v>10015</v>
      </c>
    </row>
    <row r="2148" spans="1:11" x14ac:dyDescent="0.3">
      <c r="A2148" s="3">
        <v>42646</v>
      </c>
      <c r="B2148">
        <v>10350</v>
      </c>
      <c r="E2148">
        <v>10510</v>
      </c>
      <c r="H2148">
        <v>10635</v>
      </c>
      <c r="K2148">
        <v>10175</v>
      </c>
    </row>
    <row r="2149" spans="1:11" x14ac:dyDescent="0.3">
      <c r="A2149" s="3">
        <v>42643</v>
      </c>
      <c r="B2149">
        <v>10575</v>
      </c>
      <c r="E2149">
        <v>10420</v>
      </c>
      <c r="H2149">
        <v>10700</v>
      </c>
      <c r="K2149">
        <v>10350</v>
      </c>
    </row>
    <row r="2150" spans="1:11" x14ac:dyDescent="0.3">
      <c r="A2150" s="3">
        <v>42642</v>
      </c>
      <c r="B2150">
        <v>10435</v>
      </c>
      <c r="E2150">
        <v>10710</v>
      </c>
      <c r="H2150">
        <v>10825</v>
      </c>
      <c r="K2150">
        <v>10380</v>
      </c>
    </row>
    <row r="2151" spans="1:11" x14ac:dyDescent="0.3">
      <c r="A2151" s="3">
        <v>42641</v>
      </c>
      <c r="B2151">
        <v>10695</v>
      </c>
      <c r="E2151">
        <v>10660</v>
      </c>
      <c r="H2151">
        <v>10730</v>
      </c>
      <c r="K2151">
        <v>10570</v>
      </c>
    </row>
    <row r="2152" spans="1:11" x14ac:dyDescent="0.3">
      <c r="A2152" s="3">
        <v>42640</v>
      </c>
      <c r="B2152">
        <v>10630</v>
      </c>
      <c r="E2152">
        <v>10475</v>
      </c>
      <c r="H2152">
        <v>10900</v>
      </c>
      <c r="K2152">
        <v>10250</v>
      </c>
    </row>
    <row r="2153" spans="1:11" x14ac:dyDescent="0.3">
      <c r="A2153" s="3">
        <v>42639</v>
      </c>
      <c r="B2153">
        <v>10530</v>
      </c>
      <c r="E2153">
        <v>10635</v>
      </c>
      <c r="H2153">
        <v>10640</v>
      </c>
      <c r="K2153">
        <v>10420</v>
      </c>
    </row>
    <row r="2154" spans="1:11" x14ac:dyDescent="0.3">
      <c r="A2154" s="3">
        <v>42636</v>
      </c>
      <c r="B2154">
        <v>10660</v>
      </c>
      <c r="E2154">
        <v>10660</v>
      </c>
      <c r="H2154">
        <v>10715</v>
      </c>
      <c r="K2154">
        <v>10520</v>
      </c>
    </row>
    <row r="2155" spans="1:11" x14ac:dyDescent="0.3">
      <c r="A2155" s="3">
        <v>42635</v>
      </c>
      <c r="B2155">
        <v>10660</v>
      </c>
      <c r="E2155">
        <v>10360</v>
      </c>
      <c r="H2155">
        <v>10661</v>
      </c>
      <c r="K2155">
        <v>10350</v>
      </c>
    </row>
    <row r="2156" spans="1:11" x14ac:dyDescent="0.3">
      <c r="A2156" s="3">
        <v>42634</v>
      </c>
      <c r="B2156">
        <v>10350</v>
      </c>
      <c r="E2156">
        <v>10280</v>
      </c>
      <c r="H2156">
        <v>10385</v>
      </c>
      <c r="K2156">
        <v>10180</v>
      </c>
    </row>
    <row r="2157" spans="1:11" x14ac:dyDescent="0.3">
      <c r="A2157" s="3">
        <v>42633</v>
      </c>
      <c r="B2157">
        <v>10310</v>
      </c>
      <c r="E2157">
        <v>10145</v>
      </c>
      <c r="H2157">
        <v>10315</v>
      </c>
      <c r="K2157">
        <v>10080</v>
      </c>
    </row>
    <row r="2158" spans="1:11" x14ac:dyDescent="0.3">
      <c r="A2158" s="3">
        <v>42632</v>
      </c>
      <c r="B2158">
        <v>10150</v>
      </c>
      <c r="E2158">
        <v>9745</v>
      </c>
      <c r="H2158">
        <v>10160</v>
      </c>
      <c r="K2158">
        <v>9745</v>
      </c>
    </row>
    <row r="2159" spans="1:11" x14ac:dyDescent="0.3">
      <c r="A2159" s="3">
        <v>42629</v>
      </c>
      <c r="B2159">
        <v>9725</v>
      </c>
      <c r="E2159">
        <v>9715</v>
      </c>
      <c r="H2159">
        <v>9760</v>
      </c>
      <c r="K2159">
        <v>9630</v>
      </c>
    </row>
    <row r="2160" spans="1:11" x14ac:dyDescent="0.3">
      <c r="A2160" s="3">
        <v>42628</v>
      </c>
      <c r="B2160">
        <v>9715</v>
      </c>
      <c r="E2160">
        <v>9860</v>
      </c>
      <c r="H2160">
        <v>9940</v>
      </c>
      <c r="K2160">
        <v>9700</v>
      </c>
    </row>
    <row r="2161" spans="1:11" x14ac:dyDescent="0.3">
      <c r="A2161" s="3">
        <v>42627</v>
      </c>
      <c r="B2161">
        <v>9840</v>
      </c>
      <c r="E2161">
        <v>9905</v>
      </c>
      <c r="H2161">
        <v>9960</v>
      </c>
      <c r="K2161">
        <v>9761.5</v>
      </c>
    </row>
    <row r="2162" spans="1:11" x14ac:dyDescent="0.3">
      <c r="A2162" s="3">
        <v>42626</v>
      </c>
      <c r="B2162">
        <v>9860</v>
      </c>
      <c r="E2162">
        <v>10100</v>
      </c>
      <c r="H2162">
        <v>10155</v>
      </c>
      <c r="K2162">
        <v>9850</v>
      </c>
    </row>
    <row r="2163" spans="1:11" x14ac:dyDescent="0.3">
      <c r="A2163" s="3">
        <v>42625</v>
      </c>
      <c r="B2163">
        <v>10080</v>
      </c>
      <c r="E2163">
        <v>10320</v>
      </c>
      <c r="H2163">
        <v>10345</v>
      </c>
      <c r="K2163">
        <v>9950</v>
      </c>
    </row>
    <row r="2164" spans="1:11" x14ac:dyDescent="0.3">
      <c r="A2164" s="3">
        <v>42622</v>
      </c>
      <c r="B2164">
        <v>10370</v>
      </c>
      <c r="E2164">
        <v>10305</v>
      </c>
      <c r="H2164">
        <v>10440</v>
      </c>
      <c r="K2164">
        <v>10260</v>
      </c>
    </row>
    <row r="2165" spans="1:11" x14ac:dyDescent="0.3">
      <c r="A2165" s="3">
        <v>42621</v>
      </c>
      <c r="B2165">
        <v>10345</v>
      </c>
      <c r="E2165">
        <v>10220</v>
      </c>
      <c r="H2165">
        <v>10370</v>
      </c>
      <c r="K2165">
        <v>10170</v>
      </c>
    </row>
    <row r="2166" spans="1:11" x14ac:dyDescent="0.3">
      <c r="A2166" s="3">
        <v>42620</v>
      </c>
      <c r="B2166">
        <v>10210</v>
      </c>
      <c r="E2166">
        <v>10140</v>
      </c>
      <c r="H2166">
        <v>10260</v>
      </c>
      <c r="K2166">
        <v>10090</v>
      </c>
    </row>
    <row r="2167" spans="1:11" x14ac:dyDescent="0.3">
      <c r="A2167" s="3">
        <v>42619</v>
      </c>
      <c r="B2167">
        <v>10110</v>
      </c>
      <c r="E2167">
        <v>10050</v>
      </c>
      <c r="H2167">
        <v>10225</v>
      </c>
      <c r="K2167">
        <v>10020</v>
      </c>
    </row>
    <row r="2168" spans="1:11" x14ac:dyDescent="0.3">
      <c r="A2168" s="3">
        <v>42618</v>
      </c>
      <c r="B2168">
        <v>10070</v>
      </c>
      <c r="E2168">
        <v>10050</v>
      </c>
      <c r="H2168">
        <v>10095</v>
      </c>
      <c r="K2168">
        <v>9960</v>
      </c>
    </row>
    <row r="2169" spans="1:11" x14ac:dyDescent="0.3">
      <c r="A2169" s="3">
        <v>42615</v>
      </c>
      <c r="B2169">
        <v>10060</v>
      </c>
      <c r="E2169">
        <v>9930</v>
      </c>
      <c r="H2169">
        <v>10100</v>
      </c>
      <c r="K2169">
        <v>9910</v>
      </c>
    </row>
    <row r="2170" spans="1:11" x14ac:dyDescent="0.3">
      <c r="A2170" s="3">
        <v>42614</v>
      </c>
      <c r="B2170">
        <v>9910</v>
      </c>
      <c r="E2170">
        <v>9790</v>
      </c>
      <c r="H2170">
        <v>9955</v>
      </c>
      <c r="K2170">
        <v>9775</v>
      </c>
    </row>
    <row r="2171" spans="1:11" x14ac:dyDescent="0.3">
      <c r="A2171" s="3">
        <v>42613</v>
      </c>
      <c r="B2171">
        <v>9765</v>
      </c>
      <c r="E2171">
        <v>9825</v>
      </c>
      <c r="H2171">
        <v>9880</v>
      </c>
      <c r="K2171">
        <v>9760</v>
      </c>
    </row>
    <row r="2172" spans="1:11" x14ac:dyDescent="0.3">
      <c r="A2172" s="3">
        <v>42612</v>
      </c>
      <c r="B2172">
        <v>9830</v>
      </c>
      <c r="E2172">
        <v>9825</v>
      </c>
      <c r="H2172">
        <v>9895</v>
      </c>
      <c r="K2172">
        <v>9750</v>
      </c>
    </row>
    <row r="2173" spans="1:11" x14ac:dyDescent="0.3">
      <c r="A2173" s="3">
        <v>42608</v>
      </c>
      <c r="B2173">
        <v>9810</v>
      </c>
      <c r="E2173">
        <v>9835</v>
      </c>
      <c r="H2173">
        <v>9955</v>
      </c>
      <c r="K2173">
        <v>9785</v>
      </c>
    </row>
    <row r="2174" spans="1:11" x14ac:dyDescent="0.3">
      <c r="A2174" s="3">
        <v>42607</v>
      </c>
      <c r="B2174">
        <v>9845</v>
      </c>
      <c r="E2174">
        <v>9995</v>
      </c>
      <c r="H2174">
        <v>10000</v>
      </c>
      <c r="K2174">
        <v>9810</v>
      </c>
    </row>
    <row r="2175" spans="1:11" x14ac:dyDescent="0.3">
      <c r="A2175" s="3">
        <v>42606</v>
      </c>
      <c r="B2175">
        <v>9995</v>
      </c>
      <c r="E2175">
        <v>10280</v>
      </c>
      <c r="H2175">
        <v>10280</v>
      </c>
      <c r="K2175">
        <v>9955</v>
      </c>
    </row>
    <row r="2176" spans="1:11" x14ac:dyDescent="0.3">
      <c r="A2176" s="3">
        <v>42605</v>
      </c>
      <c r="B2176">
        <v>10265</v>
      </c>
      <c r="E2176">
        <v>10265</v>
      </c>
      <c r="H2176">
        <v>10310</v>
      </c>
      <c r="K2176">
        <v>10210</v>
      </c>
    </row>
    <row r="2177" spans="1:11" x14ac:dyDescent="0.3">
      <c r="A2177" s="3">
        <v>42604</v>
      </c>
      <c r="B2177">
        <v>10265</v>
      </c>
      <c r="E2177">
        <v>10355</v>
      </c>
      <c r="H2177">
        <v>10360</v>
      </c>
      <c r="K2177">
        <v>10160</v>
      </c>
    </row>
    <row r="2178" spans="1:11" x14ac:dyDescent="0.3">
      <c r="A2178" s="3">
        <v>42601</v>
      </c>
      <c r="B2178">
        <v>10355</v>
      </c>
      <c r="E2178">
        <v>10330</v>
      </c>
      <c r="H2178">
        <v>10405</v>
      </c>
      <c r="K2178">
        <v>10265</v>
      </c>
    </row>
    <row r="2179" spans="1:11" x14ac:dyDescent="0.3">
      <c r="A2179" s="3">
        <v>42600</v>
      </c>
      <c r="B2179">
        <v>10350</v>
      </c>
      <c r="E2179">
        <v>10235</v>
      </c>
      <c r="H2179">
        <v>10425</v>
      </c>
      <c r="K2179">
        <v>10235</v>
      </c>
    </row>
    <row r="2180" spans="1:11" x14ac:dyDescent="0.3">
      <c r="A2180" s="3">
        <v>42599</v>
      </c>
      <c r="B2180">
        <v>10220</v>
      </c>
      <c r="E2180">
        <v>10255</v>
      </c>
      <c r="H2180">
        <v>10370</v>
      </c>
      <c r="K2180">
        <v>10175</v>
      </c>
    </row>
    <row r="2181" spans="1:11" x14ac:dyDescent="0.3">
      <c r="A2181" s="3">
        <v>42598</v>
      </c>
      <c r="B2181">
        <v>10255</v>
      </c>
      <c r="E2181">
        <v>10485</v>
      </c>
      <c r="H2181">
        <v>10485</v>
      </c>
      <c r="K2181">
        <v>10240</v>
      </c>
    </row>
    <row r="2182" spans="1:11" x14ac:dyDescent="0.3">
      <c r="A2182" s="3">
        <v>42597</v>
      </c>
      <c r="B2182">
        <v>10510</v>
      </c>
      <c r="E2182">
        <v>10310</v>
      </c>
      <c r="H2182">
        <v>10511</v>
      </c>
      <c r="K2182">
        <v>10275</v>
      </c>
    </row>
    <row r="2183" spans="1:11" x14ac:dyDescent="0.3">
      <c r="A2183" s="3">
        <v>42594</v>
      </c>
      <c r="B2183">
        <v>10305</v>
      </c>
      <c r="E2183">
        <v>10745</v>
      </c>
      <c r="H2183">
        <v>10780</v>
      </c>
      <c r="K2183">
        <v>10285</v>
      </c>
    </row>
    <row r="2184" spans="1:11" x14ac:dyDescent="0.3">
      <c r="A2184" s="3">
        <v>42593</v>
      </c>
      <c r="B2184">
        <v>10735</v>
      </c>
      <c r="E2184">
        <v>10800</v>
      </c>
      <c r="H2184">
        <v>10815</v>
      </c>
      <c r="K2184">
        <v>10705</v>
      </c>
    </row>
    <row r="2185" spans="1:11" x14ac:dyDescent="0.3">
      <c r="A2185" s="3">
        <v>42592</v>
      </c>
      <c r="B2185">
        <v>10860</v>
      </c>
      <c r="E2185">
        <v>10770</v>
      </c>
      <c r="H2185">
        <v>11030</v>
      </c>
      <c r="K2185">
        <v>10685</v>
      </c>
    </row>
    <row r="2186" spans="1:11" x14ac:dyDescent="0.3">
      <c r="A2186" s="3">
        <v>42591</v>
      </c>
      <c r="B2186">
        <v>10780</v>
      </c>
      <c r="E2186">
        <v>10775</v>
      </c>
      <c r="H2186">
        <v>10800</v>
      </c>
      <c r="K2186">
        <v>10655</v>
      </c>
    </row>
    <row r="2187" spans="1:11" x14ac:dyDescent="0.3">
      <c r="A2187" s="3">
        <v>42590</v>
      </c>
      <c r="B2187">
        <v>10770</v>
      </c>
      <c r="E2187">
        <v>10675</v>
      </c>
      <c r="H2187">
        <v>10850</v>
      </c>
      <c r="K2187">
        <v>10645</v>
      </c>
    </row>
    <row r="2188" spans="1:11" x14ac:dyDescent="0.3">
      <c r="A2188" s="3">
        <v>42587</v>
      </c>
      <c r="B2188">
        <v>10715</v>
      </c>
      <c r="E2188">
        <v>10590</v>
      </c>
      <c r="H2188">
        <v>10720</v>
      </c>
      <c r="K2188">
        <v>10515</v>
      </c>
    </row>
    <row r="2189" spans="1:11" x14ac:dyDescent="0.3">
      <c r="A2189" s="3">
        <v>42586</v>
      </c>
      <c r="B2189">
        <v>10605</v>
      </c>
      <c r="E2189">
        <v>10765</v>
      </c>
      <c r="H2189">
        <v>10770</v>
      </c>
      <c r="K2189">
        <v>10440</v>
      </c>
    </row>
    <row r="2190" spans="1:11" x14ac:dyDescent="0.3">
      <c r="A2190" s="3">
        <v>42585</v>
      </c>
      <c r="B2190">
        <v>10735</v>
      </c>
      <c r="E2190">
        <v>10680</v>
      </c>
      <c r="H2190">
        <v>10780</v>
      </c>
      <c r="K2190">
        <v>10585</v>
      </c>
    </row>
    <row r="2191" spans="1:11" x14ac:dyDescent="0.3">
      <c r="A2191" s="3">
        <v>42584</v>
      </c>
      <c r="B2191">
        <v>10725</v>
      </c>
      <c r="E2191">
        <v>10680</v>
      </c>
      <c r="H2191">
        <v>10860</v>
      </c>
      <c r="K2191">
        <v>10555</v>
      </c>
    </row>
    <row r="2192" spans="1:11" x14ac:dyDescent="0.3">
      <c r="A2192" s="3">
        <v>42583</v>
      </c>
      <c r="B2192">
        <v>10735</v>
      </c>
      <c r="E2192">
        <v>10600</v>
      </c>
      <c r="H2192">
        <v>10800</v>
      </c>
      <c r="K2192">
        <v>10600</v>
      </c>
    </row>
    <row r="2193" spans="1:11" x14ac:dyDescent="0.3">
      <c r="A2193" s="3">
        <v>42580</v>
      </c>
      <c r="B2193">
        <v>10630</v>
      </c>
      <c r="E2193">
        <v>10695</v>
      </c>
      <c r="H2193">
        <v>10720</v>
      </c>
      <c r="K2193">
        <v>10470</v>
      </c>
    </row>
    <row r="2194" spans="1:11" x14ac:dyDescent="0.3">
      <c r="A2194" s="3">
        <v>42579</v>
      </c>
      <c r="B2194">
        <v>10695</v>
      </c>
      <c r="E2194">
        <v>10360</v>
      </c>
      <c r="H2194">
        <v>10725</v>
      </c>
      <c r="K2194">
        <v>10345</v>
      </c>
    </row>
    <row r="2195" spans="1:11" x14ac:dyDescent="0.3">
      <c r="A2195" s="3">
        <v>42578</v>
      </c>
      <c r="B2195">
        <v>10355</v>
      </c>
      <c r="E2195">
        <v>10385</v>
      </c>
      <c r="H2195">
        <v>10475</v>
      </c>
      <c r="K2195">
        <v>10260</v>
      </c>
    </row>
    <row r="2196" spans="1:11" x14ac:dyDescent="0.3">
      <c r="A2196" s="3">
        <v>42577</v>
      </c>
      <c r="B2196">
        <v>10350</v>
      </c>
      <c r="E2196">
        <v>10465</v>
      </c>
      <c r="H2196">
        <v>10465</v>
      </c>
      <c r="K2196">
        <v>10230</v>
      </c>
    </row>
    <row r="2197" spans="1:11" x14ac:dyDescent="0.3">
      <c r="A2197" s="3">
        <v>42576</v>
      </c>
      <c r="B2197">
        <v>10475</v>
      </c>
      <c r="E2197">
        <v>10405</v>
      </c>
      <c r="H2197">
        <v>10540</v>
      </c>
      <c r="K2197">
        <v>10360</v>
      </c>
    </row>
    <row r="2198" spans="1:11" x14ac:dyDescent="0.3">
      <c r="A2198" s="3">
        <v>42573</v>
      </c>
      <c r="B2198">
        <v>10410</v>
      </c>
      <c r="E2198">
        <v>10675</v>
      </c>
      <c r="H2198">
        <v>10710</v>
      </c>
      <c r="K2198">
        <v>10375</v>
      </c>
    </row>
    <row r="2199" spans="1:11" x14ac:dyDescent="0.3">
      <c r="A2199" s="3">
        <v>42572</v>
      </c>
      <c r="B2199">
        <v>10760</v>
      </c>
      <c r="E2199">
        <v>10540</v>
      </c>
      <c r="H2199">
        <v>10900</v>
      </c>
      <c r="K2199">
        <v>10530</v>
      </c>
    </row>
    <row r="2200" spans="1:11" x14ac:dyDescent="0.3">
      <c r="A2200" s="3">
        <v>42571</v>
      </c>
      <c r="B2200">
        <v>10580</v>
      </c>
      <c r="E2200">
        <v>10475</v>
      </c>
      <c r="H2200">
        <v>10595</v>
      </c>
      <c r="K2200">
        <v>10305</v>
      </c>
    </row>
    <row r="2201" spans="1:11" x14ac:dyDescent="0.3">
      <c r="A2201" s="3">
        <v>42570</v>
      </c>
      <c r="B2201">
        <v>10560</v>
      </c>
      <c r="E2201">
        <v>10590</v>
      </c>
      <c r="H2201">
        <v>10660</v>
      </c>
      <c r="K2201">
        <v>10340</v>
      </c>
    </row>
    <row r="2202" spans="1:11" x14ac:dyDescent="0.3">
      <c r="A2202" s="3">
        <v>42569</v>
      </c>
      <c r="B2202">
        <v>10545</v>
      </c>
      <c r="E2202">
        <v>10210</v>
      </c>
      <c r="H2202">
        <v>10590</v>
      </c>
      <c r="K2202">
        <v>10140</v>
      </c>
    </row>
    <row r="2203" spans="1:11" x14ac:dyDescent="0.3">
      <c r="A2203" s="3">
        <v>42566</v>
      </c>
      <c r="B2203">
        <v>10280</v>
      </c>
      <c r="E2203">
        <v>10330</v>
      </c>
      <c r="H2203">
        <v>10510</v>
      </c>
      <c r="K2203">
        <v>10200</v>
      </c>
    </row>
    <row r="2204" spans="1:11" x14ac:dyDescent="0.3">
      <c r="A2204" s="3">
        <v>42565</v>
      </c>
      <c r="B2204">
        <v>10360</v>
      </c>
      <c r="E2204">
        <v>10310</v>
      </c>
      <c r="H2204">
        <v>10515</v>
      </c>
      <c r="K2204">
        <v>10170</v>
      </c>
    </row>
    <row r="2205" spans="1:11" x14ac:dyDescent="0.3">
      <c r="A2205" s="3">
        <v>42564</v>
      </c>
      <c r="B2205">
        <v>10350</v>
      </c>
      <c r="E2205">
        <v>10470</v>
      </c>
      <c r="H2205">
        <v>10670</v>
      </c>
      <c r="K2205">
        <v>10220</v>
      </c>
    </row>
    <row r="2206" spans="1:11" x14ac:dyDescent="0.3">
      <c r="A2206" s="3">
        <v>42563</v>
      </c>
      <c r="B2206">
        <v>10490</v>
      </c>
      <c r="E2206">
        <v>10070</v>
      </c>
      <c r="H2206">
        <v>10515</v>
      </c>
      <c r="K2206">
        <v>10025</v>
      </c>
    </row>
    <row r="2207" spans="1:11" x14ac:dyDescent="0.3">
      <c r="A2207" s="3">
        <v>42562</v>
      </c>
      <c r="B2207">
        <v>10045</v>
      </c>
      <c r="E2207">
        <v>9870</v>
      </c>
      <c r="H2207">
        <v>10185</v>
      </c>
      <c r="K2207">
        <v>9790</v>
      </c>
    </row>
    <row r="2208" spans="1:11" x14ac:dyDescent="0.3">
      <c r="A2208" s="3">
        <v>42559</v>
      </c>
      <c r="B2208">
        <v>9880</v>
      </c>
      <c r="E2208">
        <v>9710</v>
      </c>
      <c r="H2208">
        <v>9930</v>
      </c>
      <c r="K2208">
        <v>9525</v>
      </c>
    </row>
    <row r="2209" spans="1:11" x14ac:dyDescent="0.3">
      <c r="A2209" s="3">
        <v>42558</v>
      </c>
      <c r="B2209">
        <v>9750</v>
      </c>
      <c r="E2209">
        <v>10030</v>
      </c>
      <c r="H2209">
        <v>10175</v>
      </c>
      <c r="K2209">
        <v>9670</v>
      </c>
    </row>
    <row r="2210" spans="1:11" x14ac:dyDescent="0.3">
      <c r="A2210" s="3">
        <v>42557</v>
      </c>
      <c r="B2210">
        <v>9985</v>
      </c>
      <c r="E2210">
        <v>9655</v>
      </c>
      <c r="H2210">
        <v>10130</v>
      </c>
      <c r="K2210">
        <v>9630</v>
      </c>
    </row>
    <row r="2211" spans="1:11" x14ac:dyDescent="0.3">
      <c r="A2211" s="3">
        <v>42556</v>
      </c>
      <c r="B2211">
        <v>9705</v>
      </c>
      <c r="E2211">
        <v>9975</v>
      </c>
      <c r="H2211">
        <v>10310</v>
      </c>
      <c r="K2211">
        <v>9638</v>
      </c>
    </row>
    <row r="2212" spans="1:11" x14ac:dyDescent="0.3">
      <c r="A2212" s="3">
        <v>42555</v>
      </c>
      <c r="B2212">
        <v>10195</v>
      </c>
      <c r="E2212">
        <v>9965</v>
      </c>
      <c r="H2212">
        <v>10410</v>
      </c>
      <c r="K2212">
        <v>9870</v>
      </c>
    </row>
    <row r="2213" spans="1:11" x14ac:dyDescent="0.3">
      <c r="A2213" s="3">
        <v>42552</v>
      </c>
      <c r="B2213">
        <v>9970</v>
      </c>
      <c r="E2213">
        <v>9415</v>
      </c>
      <c r="H2213">
        <v>10000</v>
      </c>
      <c r="K2213">
        <v>9360</v>
      </c>
    </row>
    <row r="2214" spans="1:11" x14ac:dyDescent="0.3">
      <c r="A2214" s="3">
        <v>42551</v>
      </c>
      <c r="B2214">
        <v>9445</v>
      </c>
      <c r="E2214">
        <v>9420</v>
      </c>
      <c r="H2214">
        <v>9550</v>
      </c>
      <c r="K2214">
        <v>9275</v>
      </c>
    </row>
    <row r="2215" spans="1:11" x14ac:dyDescent="0.3">
      <c r="A2215" s="3">
        <v>42550</v>
      </c>
      <c r="B2215">
        <v>9440</v>
      </c>
      <c r="E2215">
        <v>9335</v>
      </c>
      <c r="H2215">
        <v>9450</v>
      </c>
      <c r="K2215">
        <v>9210</v>
      </c>
    </row>
    <row r="2216" spans="1:11" x14ac:dyDescent="0.3">
      <c r="A2216" s="3">
        <v>42549</v>
      </c>
      <c r="B2216">
        <v>9340</v>
      </c>
      <c r="E2216">
        <v>8950</v>
      </c>
      <c r="H2216">
        <v>9350</v>
      </c>
      <c r="K2216">
        <v>8945</v>
      </c>
    </row>
    <row r="2217" spans="1:11" x14ac:dyDescent="0.3">
      <c r="A2217" s="3">
        <v>42548</v>
      </c>
      <c r="B2217">
        <v>8980</v>
      </c>
      <c r="E2217">
        <v>8960</v>
      </c>
      <c r="H2217">
        <v>9125</v>
      </c>
      <c r="K2217">
        <v>8915</v>
      </c>
    </row>
    <row r="2218" spans="1:11" x14ac:dyDescent="0.3">
      <c r="A2218" s="3">
        <v>42545</v>
      </c>
      <c r="B2218">
        <v>9020</v>
      </c>
      <c r="E2218">
        <v>9185</v>
      </c>
      <c r="H2218">
        <v>9195</v>
      </c>
      <c r="K2218">
        <v>8790</v>
      </c>
    </row>
    <row r="2219" spans="1:11" x14ac:dyDescent="0.3">
      <c r="A2219" s="3">
        <v>42544</v>
      </c>
      <c r="B2219">
        <v>9225</v>
      </c>
      <c r="E2219">
        <v>9210</v>
      </c>
      <c r="H2219">
        <v>9235</v>
      </c>
      <c r="K2219">
        <v>9130</v>
      </c>
    </row>
    <row r="2220" spans="1:11" x14ac:dyDescent="0.3">
      <c r="A2220" s="3">
        <v>42543</v>
      </c>
      <c r="B2220">
        <v>9230</v>
      </c>
      <c r="E2220">
        <v>9200</v>
      </c>
      <c r="H2220">
        <v>9285</v>
      </c>
      <c r="K2220">
        <v>9120</v>
      </c>
    </row>
    <row r="2221" spans="1:11" x14ac:dyDescent="0.3">
      <c r="A2221" s="3">
        <v>42542</v>
      </c>
      <c r="B2221">
        <v>9190</v>
      </c>
      <c r="E2221">
        <v>9225</v>
      </c>
      <c r="H2221">
        <v>9315</v>
      </c>
      <c r="K2221">
        <v>9080</v>
      </c>
    </row>
    <row r="2222" spans="1:11" x14ac:dyDescent="0.3">
      <c r="A2222" s="3">
        <v>42541</v>
      </c>
      <c r="B2222">
        <v>9285</v>
      </c>
      <c r="E2222">
        <v>9075</v>
      </c>
      <c r="H2222">
        <v>9286</v>
      </c>
      <c r="K2222">
        <v>9040</v>
      </c>
    </row>
    <row r="2223" spans="1:11" x14ac:dyDescent="0.3">
      <c r="A2223" s="3">
        <v>42538</v>
      </c>
      <c r="B2223">
        <v>9065</v>
      </c>
      <c r="E2223">
        <v>8895</v>
      </c>
      <c r="H2223">
        <v>9090</v>
      </c>
      <c r="K2223">
        <v>8835</v>
      </c>
    </row>
    <row r="2224" spans="1:11" x14ac:dyDescent="0.3">
      <c r="A2224" s="3">
        <v>42537</v>
      </c>
      <c r="B2224">
        <v>8870</v>
      </c>
      <c r="E2224">
        <v>9025</v>
      </c>
      <c r="H2224">
        <v>9025</v>
      </c>
      <c r="K2224">
        <v>8805</v>
      </c>
    </row>
    <row r="2225" spans="1:11" x14ac:dyDescent="0.3">
      <c r="A2225" s="3">
        <v>42536</v>
      </c>
      <c r="B2225">
        <v>9045</v>
      </c>
      <c r="E2225">
        <v>8845</v>
      </c>
      <c r="H2225">
        <v>9145</v>
      </c>
      <c r="K2225">
        <v>8840</v>
      </c>
    </row>
    <row r="2226" spans="1:11" x14ac:dyDescent="0.3">
      <c r="A2226" s="3">
        <v>42535</v>
      </c>
      <c r="B2226">
        <v>8885</v>
      </c>
      <c r="E2226">
        <v>8875</v>
      </c>
      <c r="H2226">
        <v>8910</v>
      </c>
      <c r="K2226">
        <v>8815</v>
      </c>
    </row>
    <row r="2227" spans="1:11" x14ac:dyDescent="0.3">
      <c r="A2227" s="3">
        <v>42534</v>
      </c>
      <c r="B2227">
        <v>8890</v>
      </c>
      <c r="E2227">
        <v>8875</v>
      </c>
      <c r="H2227">
        <v>8930</v>
      </c>
      <c r="K2227">
        <v>8775</v>
      </c>
    </row>
    <row r="2228" spans="1:11" x14ac:dyDescent="0.3">
      <c r="A2228" s="3">
        <v>42531</v>
      </c>
      <c r="B2228">
        <v>8925</v>
      </c>
      <c r="E2228">
        <v>8975</v>
      </c>
      <c r="H2228">
        <v>9030</v>
      </c>
      <c r="K2228">
        <v>8865</v>
      </c>
    </row>
    <row r="2229" spans="1:11" x14ac:dyDescent="0.3">
      <c r="A2229" s="3">
        <v>42530</v>
      </c>
      <c r="B2229">
        <v>8935</v>
      </c>
      <c r="E2229">
        <v>8950</v>
      </c>
      <c r="H2229">
        <v>9145</v>
      </c>
      <c r="K2229">
        <v>8845</v>
      </c>
    </row>
    <row r="2230" spans="1:11" x14ac:dyDescent="0.3">
      <c r="A2230" s="3">
        <v>42529</v>
      </c>
      <c r="B2230">
        <v>8960</v>
      </c>
      <c r="E2230">
        <v>8635</v>
      </c>
      <c r="H2230">
        <v>9000</v>
      </c>
      <c r="K2230">
        <v>8580</v>
      </c>
    </row>
    <row r="2231" spans="1:11" x14ac:dyDescent="0.3">
      <c r="A2231" s="3">
        <v>42528</v>
      </c>
      <c r="B2231">
        <v>8585</v>
      </c>
      <c r="E2231">
        <v>8670</v>
      </c>
      <c r="H2231">
        <v>8705</v>
      </c>
      <c r="K2231">
        <v>8545</v>
      </c>
    </row>
    <row r="2232" spans="1:11" x14ac:dyDescent="0.3">
      <c r="A2232" s="3">
        <v>42527</v>
      </c>
      <c r="B2232">
        <v>8665</v>
      </c>
      <c r="E2232">
        <v>8535</v>
      </c>
      <c r="H2232">
        <v>8730</v>
      </c>
      <c r="K2232">
        <v>8535</v>
      </c>
    </row>
    <row r="2233" spans="1:11" x14ac:dyDescent="0.3">
      <c r="A2233" s="3">
        <v>42524</v>
      </c>
      <c r="B2233">
        <v>8495</v>
      </c>
      <c r="E2233">
        <v>8410</v>
      </c>
      <c r="H2233">
        <v>8590</v>
      </c>
      <c r="K2233">
        <v>8410</v>
      </c>
    </row>
    <row r="2234" spans="1:11" x14ac:dyDescent="0.3">
      <c r="A2234" s="3">
        <v>42523</v>
      </c>
      <c r="B2234">
        <v>8470</v>
      </c>
      <c r="E2234">
        <v>8450</v>
      </c>
      <c r="H2234">
        <v>8485</v>
      </c>
      <c r="K2234">
        <v>8385</v>
      </c>
    </row>
    <row r="2235" spans="1:11" x14ac:dyDescent="0.3">
      <c r="A2235" s="3">
        <v>42522</v>
      </c>
      <c r="B2235">
        <v>8475</v>
      </c>
      <c r="E2235">
        <v>8425</v>
      </c>
      <c r="H2235">
        <v>8480</v>
      </c>
      <c r="K2235">
        <v>8335</v>
      </c>
    </row>
    <row r="2236" spans="1:11" x14ac:dyDescent="0.3">
      <c r="A2236" s="3">
        <v>42521</v>
      </c>
      <c r="B2236">
        <v>8435</v>
      </c>
      <c r="E2236">
        <v>8390</v>
      </c>
      <c r="H2236">
        <v>8560</v>
      </c>
      <c r="K2236">
        <v>8390</v>
      </c>
    </row>
    <row r="2237" spans="1:11" x14ac:dyDescent="0.3">
      <c r="A2237" s="3">
        <v>42517</v>
      </c>
      <c r="B2237">
        <v>8420</v>
      </c>
      <c r="E2237">
        <v>8370</v>
      </c>
      <c r="H2237">
        <v>8500</v>
      </c>
      <c r="K2237">
        <v>8345</v>
      </c>
    </row>
    <row r="2238" spans="1:11" x14ac:dyDescent="0.3">
      <c r="A2238" s="3">
        <v>42516</v>
      </c>
      <c r="B2238">
        <v>8395</v>
      </c>
      <c r="E2238">
        <v>8380</v>
      </c>
      <c r="H2238">
        <v>8470</v>
      </c>
      <c r="K2238">
        <v>8340</v>
      </c>
    </row>
    <row r="2239" spans="1:11" x14ac:dyDescent="0.3">
      <c r="A2239" s="3">
        <v>42515</v>
      </c>
      <c r="B2239">
        <v>8350</v>
      </c>
      <c r="E2239">
        <v>8450</v>
      </c>
      <c r="H2239">
        <v>8500</v>
      </c>
      <c r="K2239">
        <v>8349</v>
      </c>
    </row>
    <row r="2240" spans="1:11" x14ac:dyDescent="0.3">
      <c r="A2240" s="3">
        <v>42514</v>
      </c>
      <c r="B2240">
        <v>8400</v>
      </c>
      <c r="E2240">
        <v>8350</v>
      </c>
      <c r="H2240">
        <v>8485</v>
      </c>
      <c r="K2240">
        <v>8330</v>
      </c>
    </row>
    <row r="2241" spans="1:11" x14ac:dyDescent="0.3">
      <c r="A2241" s="3">
        <v>42513</v>
      </c>
      <c r="B2241">
        <v>8330</v>
      </c>
      <c r="E2241">
        <v>8520</v>
      </c>
      <c r="H2241">
        <v>8520</v>
      </c>
      <c r="K2241">
        <v>8329</v>
      </c>
    </row>
    <row r="2242" spans="1:11" x14ac:dyDescent="0.3">
      <c r="A2242" s="3">
        <v>42510</v>
      </c>
      <c r="B2242">
        <v>8500</v>
      </c>
      <c r="E2242">
        <v>8550</v>
      </c>
      <c r="H2242">
        <v>8630</v>
      </c>
      <c r="K2242">
        <v>8475</v>
      </c>
    </row>
    <row r="2243" spans="1:11" x14ac:dyDescent="0.3">
      <c r="A2243" s="3">
        <v>42509</v>
      </c>
      <c r="B2243">
        <v>8555</v>
      </c>
      <c r="E2243">
        <v>8640</v>
      </c>
      <c r="H2243">
        <v>8645</v>
      </c>
      <c r="K2243">
        <v>8455</v>
      </c>
    </row>
    <row r="2244" spans="1:11" x14ac:dyDescent="0.3">
      <c r="A2244" s="3">
        <v>42508</v>
      </c>
      <c r="B2244">
        <v>8635</v>
      </c>
      <c r="E2244">
        <v>8770</v>
      </c>
      <c r="H2244">
        <v>8785</v>
      </c>
      <c r="K2244">
        <v>8580</v>
      </c>
    </row>
    <row r="2245" spans="1:11" x14ac:dyDescent="0.3">
      <c r="A2245" s="3">
        <v>42507</v>
      </c>
      <c r="B2245">
        <v>8795</v>
      </c>
      <c r="E2245">
        <v>8745</v>
      </c>
      <c r="H2245">
        <v>8805</v>
      </c>
      <c r="K2245">
        <v>8635</v>
      </c>
    </row>
    <row r="2246" spans="1:11" x14ac:dyDescent="0.3">
      <c r="A2246" s="3">
        <v>42506</v>
      </c>
      <c r="B2246">
        <v>8720</v>
      </c>
      <c r="E2246">
        <v>8670</v>
      </c>
      <c r="H2246">
        <v>8785</v>
      </c>
      <c r="K2246">
        <v>8565</v>
      </c>
    </row>
    <row r="2247" spans="1:11" x14ac:dyDescent="0.3">
      <c r="A2247" s="3">
        <v>42503</v>
      </c>
      <c r="B2247">
        <v>8640</v>
      </c>
      <c r="E2247">
        <v>8650</v>
      </c>
      <c r="H2247">
        <v>8710</v>
      </c>
      <c r="K2247">
        <v>8575</v>
      </c>
    </row>
    <row r="2248" spans="1:11" x14ac:dyDescent="0.3">
      <c r="A2248" s="3">
        <v>42502</v>
      </c>
      <c r="B2248">
        <v>8630</v>
      </c>
      <c r="E2248">
        <v>8875</v>
      </c>
      <c r="H2248">
        <v>8945</v>
      </c>
      <c r="K2248">
        <v>8609</v>
      </c>
    </row>
    <row r="2249" spans="1:11" x14ac:dyDescent="0.3">
      <c r="A2249" s="3">
        <v>42501</v>
      </c>
      <c r="B2249">
        <v>8885</v>
      </c>
      <c r="E2249">
        <v>8685</v>
      </c>
      <c r="H2249">
        <v>8905</v>
      </c>
      <c r="K2249">
        <v>8680</v>
      </c>
    </row>
    <row r="2250" spans="1:11" x14ac:dyDescent="0.3">
      <c r="A2250" s="3">
        <v>42500</v>
      </c>
      <c r="B2250">
        <v>8710</v>
      </c>
      <c r="E2250">
        <v>8635</v>
      </c>
      <c r="H2250">
        <v>8775</v>
      </c>
      <c r="K2250">
        <v>8625</v>
      </c>
    </row>
    <row r="2251" spans="1:11" x14ac:dyDescent="0.3">
      <c r="A2251" s="3">
        <v>42499</v>
      </c>
      <c r="B2251">
        <v>8605</v>
      </c>
      <c r="E2251">
        <v>9020</v>
      </c>
      <c r="H2251">
        <v>9030</v>
      </c>
      <c r="K2251">
        <v>8604</v>
      </c>
    </row>
    <row r="2252" spans="1:11" x14ac:dyDescent="0.3">
      <c r="A2252" s="3">
        <v>42496</v>
      </c>
      <c r="B2252">
        <v>9065</v>
      </c>
      <c r="E2252">
        <v>8960</v>
      </c>
      <c r="H2252">
        <v>9130</v>
      </c>
      <c r="K2252">
        <v>8935</v>
      </c>
    </row>
    <row r="2253" spans="1:11" x14ac:dyDescent="0.3">
      <c r="A2253" s="3">
        <v>42495</v>
      </c>
      <c r="B2253">
        <v>9020</v>
      </c>
      <c r="E2253">
        <v>9440</v>
      </c>
      <c r="H2253">
        <v>9470</v>
      </c>
      <c r="K2253">
        <v>8920</v>
      </c>
    </row>
    <row r="2254" spans="1:11" x14ac:dyDescent="0.3">
      <c r="A2254" s="3">
        <v>42494</v>
      </c>
      <c r="B2254">
        <v>9445</v>
      </c>
      <c r="E2254">
        <v>9495</v>
      </c>
      <c r="H2254">
        <v>9520</v>
      </c>
      <c r="K2254">
        <v>9380</v>
      </c>
    </row>
    <row r="2255" spans="1:11" x14ac:dyDescent="0.3">
      <c r="A2255" s="3">
        <v>42493</v>
      </c>
      <c r="B2255">
        <v>9520</v>
      </c>
      <c r="E2255">
        <v>9430</v>
      </c>
      <c r="H2255">
        <v>9700</v>
      </c>
      <c r="K2255">
        <v>9310</v>
      </c>
    </row>
    <row r="2256" spans="1:11" x14ac:dyDescent="0.3">
      <c r="A2256" s="3">
        <v>42489</v>
      </c>
      <c r="B2256">
        <v>9445</v>
      </c>
      <c r="E2256">
        <v>9280</v>
      </c>
      <c r="H2256">
        <v>9540</v>
      </c>
      <c r="K2256">
        <v>9215</v>
      </c>
    </row>
    <row r="2257" spans="1:11" x14ac:dyDescent="0.3">
      <c r="A2257" s="3">
        <v>42488</v>
      </c>
      <c r="B2257">
        <v>9295</v>
      </c>
      <c r="E2257">
        <v>9170</v>
      </c>
      <c r="H2257">
        <v>9296</v>
      </c>
      <c r="K2257">
        <v>9125</v>
      </c>
    </row>
    <row r="2258" spans="1:11" x14ac:dyDescent="0.3">
      <c r="A2258" s="3">
        <v>42487</v>
      </c>
      <c r="B2258">
        <v>9200</v>
      </c>
      <c r="E2258">
        <v>9190</v>
      </c>
      <c r="H2258">
        <v>9280</v>
      </c>
      <c r="K2258">
        <v>9085</v>
      </c>
    </row>
    <row r="2259" spans="1:11" x14ac:dyDescent="0.3">
      <c r="A2259" s="3">
        <v>42486</v>
      </c>
      <c r="B2259">
        <v>9190</v>
      </c>
      <c r="E2259">
        <v>9080</v>
      </c>
      <c r="H2259">
        <v>9265</v>
      </c>
      <c r="K2259">
        <v>8980</v>
      </c>
    </row>
    <row r="2260" spans="1:11" x14ac:dyDescent="0.3">
      <c r="A2260" s="3">
        <v>42485</v>
      </c>
      <c r="B2260">
        <v>9130</v>
      </c>
      <c r="E2260">
        <v>9045</v>
      </c>
      <c r="H2260">
        <v>9170</v>
      </c>
      <c r="K2260">
        <v>9000</v>
      </c>
    </row>
    <row r="2261" spans="1:11" x14ac:dyDescent="0.3">
      <c r="A2261" s="3">
        <v>42482</v>
      </c>
      <c r="B2261">
        <v>9090</v>
      </c>
      <c r="E2261">
        <v>9115</v>
      </c>
      <c r="H2261">
        <v>9360</v>
      </c>
      <c r="K2261">
        <v>8980</v>
      </c>
    </row>
    <row r="2262" spans="1:11" x14ac:dyDescent="0.3">
      <c r="A2262" s="3">
        <v>42481</v>
      </c>
      <c r="B2262">
        <v>9100</v>
      </c>
      <c r="E2262">
        <v>9310</v>
      </c>
      <c r="H2262">
        <v>9585</v>
      </c>
      <c r="K2262">
        <v>8860</v>
      </c>
    </row>
    <row r="2263" spans="1:11" x14ac:dyDescent="0.3">
      <c r="A2263" s="3">
        <v>42480</v>
      </c>
      <c r="B2263">
        <v>9325</v>
      </c>
      <c r="E2263">
        <v>9210</v>
      </c>
      <c r="H2263">
        <v>9350</v>
      </c>
      <c r="K2263">
        <v>9075</v>
      </c>
    </row>
    <row r="2264" spans="1:11" x14ac:dyDescent="0.3">
      <c r="A2264" s="3">
        <v>42479</v>
      </c>
      <c r="B2264">
        <v>9270</v>
      </c>
      <c r="E2264">
        <v>9110</v>
      </c>
      <c r="H2264">
        <v>9271</v>
      </c>
      <c r="K2264">
        <v>8880</v>
      </c>
    </row>
    <row r="2265" spans="1:11" x14ac:dyDescent="0.3">
      <c r="A2265" s="3">
        <v>42478</v>
      </c>
      <c r="B2265">
        <v>9140</v>
      </c>
      <c r="E2265">
        <v>8875</v>
      </c>
      <c r="H2265">
        <v>9150</v>
      </c>
      <c r="K2265">
        <v>8825</v>
      </c>
    </row>
    <row r="2266" spans="1:11" x14ac:dyDescent="0.3">
      <c r="A2266" s="3">
        <v>42475</v>
      </c>
      <c r="B2266">
        <v>8915</v>
      </c>
      <c r="E2266">
        <v>8980</v>
      </c>
      <c r="H2266">
        <v>8985</v>
      </c>
      <c r="K2266">
        <v>8810</v>
      </c>
    </row>
    <row r="2267" spans="1:11" x14ac:dyDescent="0.3">
      <c r="A2267" s="3">
        <v>42474</v>
      </c>
      <c r="B2267">
        <v>8995</v>
      </c>
      <c r="E2267">
        <v>8980</v>
      </c>
      <c r="H2267">
        <v>9000</v>
      </c>
      <c r="K2267">
        <v>8855</v>
      </c>
    </row>
    <row r="2268" spans="1:11" x14ac:dyDescent="0.3">
      <c r="A2268" s="3">
        <v>42473</v>
      </c>
      <c r="B2268">
        <v>8985</v>
      </c>
      <c r="E2268">
        <v>8860</v>
      </c>
      <c r="H2268">
        <v>9000</v>
      </c>
      <c r="K2268">
        <v>8800</v>
      </c>
    </row>
    <row r="2269" spans="1:11" x14ac:dyDescent="0.3">
      <c r="A2269" s="3">
        <v>42472</v>
      </c>
      <c r="B2269">
        <v>8860</v>
      </c>
      <c r="E2269">
        <v>8545</v>
      </c>
      <c r="H2269">
        <v>8890</v>
      </c>
      <c r="K2269">
        <v>8525</v>
      </c>
    </row>
    <row r="2270" spans="1:11" x14ac:dyDescent="0.3">
      <c r="A2270" s="3">
        <v>42471</v>
      </c>
      <c r="B2270">
        <v>8560</v>
      </c>
      <c r="E2270">
        <v>8530</v>
      </c>
      <c r="H2270">
        <v>8650</v>
      </c>
      <c r="K2270">
        <v>8515</v>
      </c>
    </row>
    <row r="2271" spans="1:11" x14ac:dyDescent="0.3">
      <c r="A2271" s="3">
        <v>42468</v>
      </c>
      <c r="B2271">
        <v>8545</v>
      </c>
      <c r="E2271">
        <v>8390</v>
      </c>
      <c r="H2271">
        <v>8615</v>
      </c>
      <c r="K2271">
        <v>8390</v>
      </c>
    </row>
    <row r="2272" spans="1:11" x14ac:dyDescent="0.3">
      <c r="A2272" s="3">
        <v>42467</v>
      </c>
      <c r="B2272">
        <v>8390</v>
      </c>
      <c r="E2272">
        <v>8580</v>
      </c>
      <c r="H2272">
        <v>8585</v>
      </c>
      <c r="K2272">
        <v>8365</v>
      </c>
    </row>
    <row r="2273" spans="1:11" x14ac:dyDescent="0.3">
      <c r="A2273" s="3">
        <v>42466</v>
      </c>
      <c r="B2273">
        <v>8590</v>
      </c>
      <c r="E2273">
        <v>8495</v>
      </c>
      <c r="H2273">
        <v>8591</v>
      </c>
      <c r="K2273">
        <v>8430</v>
      </c>
    </row>
    <row r="2274" spans="1:11" x14ac:dyDescent="0.3">
      <c r="A2274" s="3">
        <v>42465</v>
      </c>
      <c r="B2274">
        <v>8480</v>
      </c>
      <c r="E2274">
        <v>8365</v>
      </c>
      <c r="H2274">
        <v>8500</v>
      </c>
      <c r="K2274">
        <v>8310</v>
      </c>
    </row>
    <row r="2275" spans="1:11" x14ac:dyDescent="0.3">
      <c r="A2275" s="3">
        <v>42464</v>
      </c>
      <c r="B2275">
        <v>8365</v>
      </c>
      <c r="E2275">
        <v>8325</v>
      </c>
      <c r="H2275">
        <v>8400</v>
      </c>
      <c r="K2275">
        <v>8245</v>
      </c>
    </row>
    <row r="2276" spans="1:11" x14ac:dyDescent="0.3">
      <c r="A2276" s="3">
        <v>42461</v>
      </c>
      <c r="B2276">
        <v>8320</v>
      </c>
      <c r="E2276">
        <v>8495</v>
      </c>
      <c r="H2276">
        <v>8500</v>
      </c>
      <c r="K2276">
        <v>8300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68EB-245F-425B-A696-10B1D547AABD}">
  <dimension ref="A1:C2276"/>
  <sheetViews>
    <sheetView workbookViewId="0">
      <selection sqref="A1:XFD1048576"/>
    </sheetView>
  </sheetViews>
  <sheetFormatPr defaultRowHeight="14.4" x14ac:dyDescent="0.3"/>
  <cols>
    <col min="2" max="2" width="16" bestFit="1" customWidth="1"/>
  </cols>
  <sheetData>
    <row r="1" spans="1:3" x14ac:dyDescent="0.3">
      <c r="A1" t="s">
        <v>0</v>
      </c>
      <c r="B1" t="s">
        <v>52</v>
      </c>
    </row>
    <row r="2" spans="1:3" x14ac:dyDescent="0.3">
      <c r="A2" t="s">
        <v>2</v>
      </c>
      <c r="B2" s="4">
        <v>42461</v>
      </c>
    </row>
    <row r="3" spans="1:3" x14ac:dyDescent="0.3">
      <c r="A3" t="s">
        <v>3</v>
      </c>
      <c r="B3" s="4">
        <v>45747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28</v>
      </c>
    </row>
    <row r="8" spans="1:3" x14ac:dyDescent="0.3">
      <c r="A8" s="3" t="e">
        <f ca="1">_xll.BDH(B1,B7:C7,B2,B3,"Dir=V","Dts=S","Sort=D","Quote=C","QtTyp=P","Days=T",CONCATENATE("Per=c",B4),"DtFmt=D","UseDPDF=Y",CONCATENATE("FX=",B5),"cols=3;rows=2269")</f>
        <v>#NAME?</v>
      </c>
      <c r="B8">
        <v>15918</v>
      </c>
      <c r="C8">
        <v>9169</v>
      </c>
    </row>
    <row r="9" spans="1:3" x14ac:dyDescent="0.3">
      <c r="A9" s="3">
        <v>45744</v>
      </c>
      <c r="B9">
        <v>16380</v>
      </c>
      <c r="C9">
        <v>18472</v>
      </c>
    </row>
    <row r="10" spans="1:3" x14ac:dyDescent="0.3">
      <c r="A10" s="3">
        <v>45743</v>
      </c>
      <c r="B10">
        <v>16247</v>
      </c>
      <c r="C10">
        <v>14043</v>
      </c>
    </row>
    <row r="11" spans="1:3" x14ac:dyDescent="0.3">
      <c r="A11" s="3">
        <v>45742</v>
      </c>
      <c r="B11">
        <v>16245</v>
      </c>
      <c r="C11">
        <v>18047</v>
      </c>
    </row>
    <row r="12" spans="1:3" x14ac:dyDescent="0.3">
      <c r="A12" s="3">
        <v>45741</v>
      </c>
      <c r="B12">
        <v>16161</v>
      </c>
      <c r="C12">
        <v>19818</v>
      </c>
    </row>
    <row r="13" spans="1:3" x14ac:dyDescent="0.3">
      <c r="A13" s="3">
        <v>45740</v>
      </c>
      <c r="B13">
        <v>16013</v>
      </c>
      <c r="C13">
        <v>11813</v>
      </c>
    </row>
    <row r="14" spans="1:3" x14ac:dyDescent="0.3">
      <c r="A14" s="3">
        <v>45737</v>
      </c>
      <c r="B14">
        <v>16057</v>
      </c>
      <c r="C14">
        <v>14043</v>
      </c>
    </row>
    <row r="15" spans="1:3" x14ac:dyDescent="0.3">
      <c r="A15" s="3">
        <v>45736</v>
      </c>
      <c r="B15">
        <v>16284</v>
      </c>
      <c r="C15">
        <v>20674</v>
      </c>
    </row>
    <row r="16" spans="1:3" x14ac:dyDescent="0.3">
      <c r="A16" s="3">
        <v>45735</v>
      </c>
      <c r="B16">
        <v>16399</v>
      </c>
      <c r="C16">
        <v>21309</v>
      </c>
    </row>
    <row r="17" spans="1:3" x14ac:dyDescent="0.3">
      <c r="A17" s="3">
        <v>45734</v>
      </c>
      <c r="B17">
        <v>16249</v>
      </c>
      <c r="C17">
        <v>49357</v>
      </c>
    </row>
    <row r="18" spans="1:3" x14ac:dyDescent="0.3">
      <c r="A18" s="3">
        <v>45733</v>
      </c>
      <c r="B18">
        <v>16430</v>
      </c>
      <c r="C18">
        <v>21718</v>
      </c>
    </row>
    <row r="19" spans="1:3" x14ac:dyDescent="0.3">
      <c r="A19" s="3">
        <v>45730</v>
      </c>
      <c r="B19">
        <v>16470</v>
      </c>
      <c r="C19">
        <v>25441</v>
      </c>
    </row>
    <row r="20" spans="1:3" x14ac:dyDescent="0.3">
      <c r="A20" s="3">
        <v>45729</v>
      </c>
      <c r="B20">
        <v>16506</v>
      </c>
      <c r="C20">
        <v>24018</v>
      </c>
    </row>
    <row r="21" spans="1:3" x14ac:dyDescent="0.3">
      <c r="A21" s="3">
        <v>45728</v>
      </c>
      <c r="B21">
        <v>16641</v>
      </c>
      <c r="C21">
        <v>24333</v>
      </c>
    </row>
    <row r="22" spans="1:3" x14ac:dyDescent="0.3">
      <c r="A22" s="3">
        <v>45727</v>
      </c>
      <c r="B22">
        <v>16493</v>
      </c>
      <c r="C22">
        <v>22765</v>
      </c>
    </row>
    <row r="23" spans="1:3" x14ac:dyDescent="0.3">
      <c r="A23" s="3">
        <v>45726</v>
      </c>
      <c r="B23">
        <v>16551</v>
      </c>
      <c r="C23">
        <v>30634</v>
      </c>
    </row>
    <row r="24" spans="1:3" x14ac:dyDescent="0.3">
      <c r="A24" s="3">
        <v>45723</v>
      </c>
      <c r="B24">
        <v>16504</v>
      </c>
      <c r="C24">
        <v>43185</v>
      </c>
    </row>
    <row r="25" spans="1:3" x14ac:dyDescent="0.3">
      <c r="A25" s="3">
        <v>45722</v>
      </c>
      <c r="B25">
        <v>16298</v>
      </c>
      <c r="C25">
        <v>28532</v>
      </c>
    </row>
    <row r="26" spans="1:3" x14ac:dyDescent="0.3">
      <c r="A26" s="3">
        <v>45721</v>
      </c>
      <c r="B26">
        <v>15901</v>
      </c>
      <c r="C26">
        <v>31074</v>
      </c>
    </row>
    <row r="27" spans="1:3" x14ac:dyDescent="0.3">
      <c r="A27" s="3">
        <v>45720</v>
      </c>
      <c r="B27">
        <v>15983</v>
      </c>
      <c r="C27">
        <v>27035</v>
      </c>
    </row>
    <row r="28" spans="1:3" x14ac:dyDescent="0.3">
      <c r="A28" s="3">
        <v>45719</v>
      </c>
      <c r="B28">
        <v>15893</v>
      </c>
      <c r="C28">
        <v>29188</v>
      </c>
    </row>
    <row r="29" spans="1:3" x14ac:dyDescent="0.3">
      <c r="A29" s="3">
        <v>45716</v>
      </c>
      <c r="B29">
        <v>15433</v>
      </c>
      <c r="C29">
        <v>19505</v>
      </c>
    </row>
    <row r="30" spans="1:3" x14ac:dyDescent="0.3">
      <c r="A30" s="3">
        <v>45715</v>
      </c>
      <c r="B30">
        <v>15832</v>
      </c>
      <c r="C30">
        <v>27554</v>
      </c>
    </row>
    <row r="31" spans="1:3" x14ac:dyDescent="0.3">
      <c r="A31" s="3">
        <v>45714</v>
      </c>
      <c r="B31">
        <v>15580</v>
      </c>
      <c r="C31">
        <v>19963</v>
      </c>
    </row>
    <row r="32" spans="1:3" x14ac:dyDescent="0.3">
      <c r="A32" s="3">
        <v>45713</v>
      </c>
      <c r="B32">
        <v>15336</v>
      </c>
      <c r="C32">
        <v>20446</v>
      </c>
    </row>
    <row r="33" spans="1:3" x14ac:dyDescent="0.3">
      <c r="A33" s="3">
        <v>45712</v>
      </c>
      <c r="B33">
        <v>15445</v>
      </c>
      <c r="C33">
        <v>13409</v>
      </c>
    </row>
    <row r="34" spans="1:3" x14ac:dyDescent="0.3">
      <c r="A34" s="3">
        <v>45709</v>
      </c>
      <c r="B34">
        <v>15517</v>
      </c>
      <c r="C34">
        <v>18007</v>
      </c>
    </row>
    <row r="35" spans="1:3" x14ac:dyDescent="0.3">
      <c r="A35" s="3">
        <v>45708</v>
      </c>
      <c r="B35">
        <v>15665</v>
      </c>
      <c r="C35">
        <v>19605</v>
      </c>
    </row>
    <row r="36" spans="1:3" x14ac:dyDescent="0.3">
      <c r="A36" s="3">
        <v>45707</v>
      </c>
      <c r="B36">
        <v>15404</v>
      </c>
      <c r="C36">
        <v>15509</v>
      </c>
    </row>
    <row r="37" spans="1:3" x14ac:dyDescent="0.3">
      <c r="A37" s="3">
        <v>45706</v>
      </c>
      <c r="B37">
        <v>15349</v>
      </c>
      <c r="C37">
        <v>13992</v>
      </c>
    </row>
    <row r="38" spans="1:3" x14ac:dyDescent="0.3">
      <c r="A38" s="3">
        <v>45705</v>
      </c>
      <c r="B38">
        <v>15490</v>
      </c>
      <c r="C38">
        <v>8255</v>
      </c>
    </row>
    <row r="39" spans="1:3" x14ac:dyDescent="0.3">
      <c r="A39" s="3">
        <v>45702</v>
      </c>
      <c r="B39">
        <v>15468</v>
      </c>
      <c r="C39">
        <v>13445</v>
      </c>
    </row>
    <row r="40" spans="1:3" x14ac:dyDescent="0.3">
      <c r="A40" s="3">
        <v>45701</v>
      </c>
      <c r="B40">
        <v>15374</v>
      </c>
      <c r="C40">
        <v>19341</v>
      </c>
    </row>
    <row r="41" spans="1:3" x14ac:dyDescent="0.3">
      <c r="A41" s="3">
        <v>45700</v>
      </c>
      <c r="B41">
        <v>15420</v>
      </c>
      <c r="C41">
        <v>14363</v>
      </c>
    </row>
    <row r="42" spans="1:3" x14ac:dyDescent="0.3">
      <c r="A42" s="3">
        <v>45699</v>
      </c>
      <c r="B42">
        <v>15538</v>
      </c>
      <c r="C42">
        <v>18396</v>
      </c>
    </row>
    <row r="43" spans="1:3" x14ac:dyDescent="0.3">
      <c r="A43" s="3">
        <v>45698</v>
      </c>
      <c r="B43">
        <v>15522</v>
      </c>
      <c r="C43">
        <v>16174</v>
      </c>
    </row>
    <row r="44" spans="1:3" x14ac:dyDescent="0.3">
      <c r="A44" s="3">
        <v>45695</v>
      </c>
      <c r="B44">
        <v>15756</v>
      </c>
      <c r="C44">
        <v>20925</v>
      </c>
    </row>
    <row r="45" spans="1:3" x14ac:dyDescent="0.3">
      <c r="A45" s="3">
        <v>45694</v>
      </c>
      <c r="B45">
        <v>15811</v>
      </c>
      <c r="C45">
        <v>20191</v>
      </c>
    </row>
    <row r="46" spans="1:3" x14ac:dyDescent="0.3">
      <c r="A46" s="3">
        <v>45693</v>
      </c>
      <c r="B46">
        <v>15535</v>
      </c>
      <c r="C46">
        <v>21537</v>
      </c>
    </row>
    <row r="47" spans="1:3" x14ac:dyDescent="0.3">
      <c r="A47" s="3">
        <v>45692</v>
      </c>
      <c r="B47">
        <v>15270</v>
      </c>
      <c r="C47">
        <v>18381</v>
      </c>
    </row>
    <row r="48" spans="1:3" x14ac:dyDescent="0.3">
      <c r="A48" s="3">
        <v>45691</v>
      </c>
      <c r="B48">
        <v>15208</v>
      </c>
      <c r="C48">
        <v>20307</v>
      </c>
    </row>
    <row r="49" spans="1:3" x14ac:dyDescent="0.3">
      <c r="A49" s="3">
        <v>45688</v>
      </c>
      <c r="B49">
        <v>15210</v>
      </c>
      <c r="C49">
        <v>12148</v>
      </c>
    </row>
    <row r="50" spans="1:3" x14ac:dyDescent="0.3">
      <c r="A50" s="3">
        <v>45687</v>
      </c>
      <c r="B50">
        <v>15394</v>
      </c>
      <c r="C50">
        <v>8391</v>
      </c>
    </row>
    <row r="51" spans="1:3" x14ac:dyDescent="0.3">
      <c r="A51" s="3">
        <v>45686</v>
      </c>
      <c r="B51">
        <v>15499</v>
      </c>
      <c r="C51">
        <v>10240</v>
      </c>
    </row>
    <row r="52" spans="1:3" x14ac:dyDescent="0.3">
      <c r="A52" s="3">
        <v>45685</v>
      </c>
      <c r="B52">
        <v>15435</v>
      </c>
      <c r="C52">
        <v>12696</v>
      </c>
    </row>
    <row r="53" spans="1:3" x14ac:dyDescent="0.3">
      <c r="A53" s="3">
        <v>45684</v>
      </c>
      <c r="B53">
        <v>15560</v>
      </c>
      <c r="C53">
        <v>13401</v>
      </c>
    </row>
    <row r="54" spans="1:3" x14ac:dyDescent="0.3">
      <c r="A54" s="3">
        <v>45681</v>
      </c>
      <c r="B54">
        <v>15668</v>
      </c>
      <c r="C54">
        <v>14674</v>
      </c>
    </row>
    <row r="55" spans="1:3" x14ac:dyDescent="0.3">
      <c r="A55" s="3">
        <v>45680</v>
      </c>
      <c r="B55">
        <v>15668</v>
      </c>
      <c r="C55">
        <v>16949</v>
      </c>
    </row>
    <row r="56" spans="1:3" x14ac:dyDescent="0.3">
      <c r="A56" s="3">
        <v>45679</v>
      </c>
      <c r="B56">
        <v>15718</v>
      </c>
      <c r="C56">
        <v>18234</v>
      </c>
    </row>
    <row r="57" spans="1:3" x14ac:dyDescent="0.3">
      <c r="A57" s="3">
        <v>45678</v>
      </c>
      <c r="B57">
        <v>16078</v>
      </c>
      <c r="C57">
        <v>19556</v>
      </c>
    </row>
    <row r="58" spans="1:3" x14ac:dyDescent="0.3">
      <c r="A58" s="3">
        <v>45677</v>
      </c>
      <c r="B58">
        <v>16102</v>
      </c>
      <c r="C58">
        <v>14236</v>
      </c>
    </row>
    <row r="59" spans="1:3" x14ac:dyDescent="0.3">
      <c r="A59" s="3">
        <v>45674</v>
      </c>
      <c r="B59">
        <v>16097</v>
      </c>
      <c r="C59">
        <v>23518</v>
      </c>
    </row>
    <row r="60" spans="1:3" x14ac:dyDescent="0.3">
      <c r="A60" s="3">
        <v>45673</v>
      </c>
      <c r="B60">
        <v>15963</v>
      </c>
      <c r="C60">
        <v>18577</v>
      </c>
    </row>
    <row r="61" spans="1:3" x14ac:dyDescent="0.3">
      <c r="A61" s="3">
        <v>45672</v>
      </c>
      <c r="B61">
        <v>15850</v>
      </c>
      <c r="C61">
        <v>17345</v>
      </c>
    </row>
    <row r="62" spans="1:3" x14ac:dyDescent="0.3">
      <c r="A62" s="3">
        <v>45671</v>
      </c>
      <c r="B62">
        <v>15956</v>
      </c>
      <c r="C62">
        <v>23064</v>
      </c>
    </row>
    <row r="63" spans="1:3" x14ac:dyDescent="0.3">
      <c r="A63" s="3">
        <v>45670</v>
      </c>
      <c r="B63">
        <v>15901</v>
      </c>
      <c r="C63">
        <v>26282</v>
      </c>
    </row>
    <row r="64" spans="1:3" x14ac:dyDescent="0.3">
      <c r="A64" s="3">
        <v>45667</v>
      </c>
      <c r="B64">
        <v>15658</v>
      </c>
      <c r="C64">
        <v>18696</v>
      </c>
    </row>
    <row r="65" spans="1:3" x14ac:dyDescent="0.3">
      <c r="A65" s="3">
        <v>45666</v>
      </c>
      <c r="B65">
        <v>15482</v>
      </c>
      <c r="C65">
        <v>15007</v>
      </c>
    </row>
    <row r="66" spans="1:3" x14ac:dyDescent="0.3">
      <c r="A66" s="3">
        <v>45665</v>
      </c>
      <c r="B66">
        <v>15451</v>
      </c>
      <c r="C66">
        <v>14311</v>
      </c>
    </row>
    <row r="67" spans="1:3" x14ac:dyDescent="0.3">
      <c r="A67" s="3">
        <v>45664</v>
      </c>
      <c r="B67">
        <v>15398</v>
      </c>
      <c r="C67">
        <v>16621</v>
      </c>
    </row>
    <row r="68" spans="1:3" x14ac:dyDescent="0.3">
      <c r="A68" s="3">
        <v>45663</v>
      </c>
      <c r="B68">
        <v>15182</v>
      </c>
      <c r="C68">
        <v>18145</v>
      </c>
    </row>
    <row r="69" spans="1:3" x14ac:dyDescent="0.3">
      <c r="A69" s="3">
        <v>45660</v>
      </c>
      <c r="B69">
        <v>15111</v>
      </c>
      <c r="C69">
        <v>17277</v>
      </c>
    </row>
    <row r="70" spans="1:3" x14ac:dyDescent="0.3">
      <c r="A70" s="3">
        <v>45659</v>
      </c>
      <c r="B70">
        <v>15078</v>
      </c>
      <c r="C70">
        <v>13353</v>
      </c>
    </row>
    <row r="71" spans="1:3" x14ac:dyDescent="0.3">
      <c r="A71" s="3">
        <v>45657</v>
      </c>
      <c r="B71">
        <v>15328</v>
      </c>
      <c r="C71">
        <v>8827</v>
      </c>
    </row>
    <row r="72" spans="1:3" x14ac:dyDescent="0.3">
      <c r="A72" s="3">
        <v>45656</v>
      </c>
      <c r="B72">
        <v>15415</v>
      </c>
      <c r="C72">
        <v>15008</v>
      </c>
    </row>
    <row r="73" spans="1:3" x14ac:dyDescent="0.3">
      <c r="A73" s="3">
        <v>45653</v>
      </c>
      <c r="B73">
        <v>15311</v>
      </c>
      <c r="C73">
        <v>12582</v>
      </c>
    </row>
    <row r="74" spans="1:3" x14ac:dyDescent="0.3">
      <c r="A74" s="3">
        <v>45650</v>
      </c>
      <c r="B74">
        <v>15477</v>
      </c>
      <c r="C74">
        <v>10446</v>
      </c>
    </row>
    <row r="75" spans="1:3" x14ac:dyDescent="0.3">
      <c r="A75" s="3">
        <v>45649</v>
      </c>
      <c r="B75">
        <v>15292</v>
      </c>
      <c r="C75">
        <v>10842</v>
      </c>
    </row>
    <row r="76" spans="1:3" x14ac:dyDescent="0.3">
      <c r="A76" s="3">
        <v>45646</v>
      </c>
      <c r="B76">
        <v>15356</v>
      </c>
      <c r="C76">
        <v>15546</v>
      </c>
    </row>
    <row r="77" spans="1:3" x14ac:dyDescent="0.3">
      <c r="A77" s="3">
        <v>45645</v>
      </c>
      <c r="B77">
        <v>15113</v>
      </c>
      <c r="C77">
        <v>35590</v>
      </c>
    </row>
    <row r="78" spans="1:3" x14ac:dyDescent="0.3">
      <c r="A78" s="3">
        <v>45644</v>
      </c>
      <c r="B78">
        <v>15508</v>
      </c>
      <c r="C78">
        <v>13762</v>
      </c>
    </row>
    <row r="79" spans="1:3" x14ac:dyDescent="0.3">
      <c r="A79" s="3">
        <v>45643</v>
      </c>
      <c r="B79">
        <v>15503</v>
      </c>
      <c r="C79">
        <v>17413</v>
      </c>
    </row>
    <row r="80" spans="1:3" x14ac:dyDescent="0.3">
      <c r="A80" s="3">
        <v>45642</v>
      </c>
      <c r="B80">
        <v>15708</v>
      </c>
      <c r="C80">
        <v>15563</v>
      </c>
    </row>
    <row r="81" spans="1:3" x14ac:dyDescent="0.3">
      <c r="A81" s="3">
        <v>45639</v>
      </c>
      <c r="B81">
        <v>15862</v>
      </c>
      <c r="C81">
        <v>18206</v>
      </c>
    </row>
    <row r="82" spans="1:3" x14ac:dyDescent="0.3">
      <c r="A82" s="3">
        <v>45638</v>
      </c>
      <c r="B82">
        <v>16168</v>
      </c>
      <c r="C82">
        <v>23428</v>
      </c>
    </row>
    <row r="83" spans="1:3" x14ac:dyDescent="0.3">
      <c r="A83" s="3">
        <v>45637</v>
      </c>
      <c r="B83">
        <v>15858</v>
      </c>
      <c r="C83">
        <v>14913</v>
      </c>
    </row>
    <row r="84" spans="1:3" x14ac:dyDescent="0.3">
      <c r="A84" s="3">
        <v>45636</v>
      </c>
      <c r="B84">
        <v>15715</v>
      </c>
      <c r="C84">
        <v>17660</v>
      </c>
    </row>
    <row r="85" spans="1:3" x14ac:dyDescent="0.3">
      <c r="A85" s="3">
        <v>45635</v>
      </c>
      <c r="B85">
        <v>15996</v>
      </c>
      <c r="C85">
        <v>14847</v>
      </c>
    </row>
    <row r="86" spans="1:3" x14ac:dyDescent="0.3">
      <c r="A86" s="3">
        <v>45632</v>
      </c>
      <c r="B86">
        <v>16047</v>
      </c>
      <c r="C86">
        <v>13322</v>
      </c>
    </row>
    <row r="87" spans="1:3" x14ac:dyDescent="0.3">
      <c r="A87" s="3">
        <v>45631</v>
      </c>
      <c r="B87">
        <v>15974</v>
      </c>
      <c r="C87">
        <v>17452</v>
      </c>
    </row>
    <row r="88" spans="1:3" x14ac:dyDescent="0.3">
      <c r="A88" s="3">
        <v>45630</v>
      </c>
      <c r="B88">
        <v>16107</v>
      </c>
      <c r="C88">
        <v>14381</v>
      </c>
    </row>
    <row r="89" spans="1:3" x14ac:dyDescent="0.3">
      <c r="A89" s="3">
        <v>45629</v>
      </c>
      <c r="B89">
        <v>16015</v>
      </c>
      <c r="C89">
        <v>20911</v>
      </c>
    </row>
    <row r="90" spans="1:3" x14ac:dyDescent="0.3">
      <c r="A90" s="3">
        <v>45628</v>
      </c>
      <c r="B90">
        <v>15693</v>
      </c>
      <c r="C90">
        <v>17119</v>
      </c>
    </row>
    <row r="91" spans="1:3" x14ac:dyDescent="0.3">
      <c r="A91" s="3">
        <v>45625</v>
      </c>
      <c r="B91">
        <v>15903</v>
      </c>
      <c r="C91">
        <v>13710</v>
      </c>
    </row>
    <row r="92" spans="1:3" x14ac:dyDescent="0.3">
      <c r="A92" s="3">
        <v>45624</v>
      </c>
      <c r="B92">
        <v>16064</v>
      </c>
      <c r="C92">
        <v>10493</v>
      </c>
    </row>
    <row r="93" spans="1:3" x14ac:dyDescent="0.3">
      <c r="A93" s="3">
        <v>45623</v>
      </c>
      <c r="B93">
        <v>15883</v>
      </c>
      <c r="C93">
        <v>16045</v>
      </c>
    </row>
    <row r="94" spans="1:3" x14ac:dyDescent="0.3">
      <c r="A94" s="3">
        <v>45622</v>
      </c>
      <c r="B94">
        <v>15996</v>
      </c>
      <c r="C94">
        <v>17101</v>
      </c>
    </row>
    <row r="95" spans="1:3" x14ac:dyDescent="0.3">
      <c r="A95" s="3">
        <v>45621</v>
      </c>
      <c r="B95">
        <v>16203</v>
      </c>
      <c r="C95">
        <v>19418</v>
      </c>
    </row>
    <row r="96" spans="1:3" x14ac:dyDescent="0.3">
      <c r="A96" s="3">
        <v>45618</v>
      </c>
      <c r="B96">
        <v>15970</v>
      </c>
      <c r="C96">
        <v>17847</v>
      </c>
    </row>
    <row r="97" spans="1:3" x14ac:dyDescent="0.3">
      <c r="A97" s="3">
        <v>45617</v>
      </c>
      <c r="B97">
        <v>15714</v>
      </c>
      <c r="C97">
        <v>19521</v>
      </c>
    </row>
    <row r="98" spans="1:3" x14ac:dyDescent="0.3">
      <c r="A98" s="3">
        <v>45616</v>
      </c>
      <c r="B98">
        <v>15906</v>
      </c>
      <c r="C98">
        <v>16742</v>
      </c>
    </row>
    <row r="99" spans="1:3" x14ac:dyDescent="0.3">
      <c r="A99" s="3">
        <v>45615</v>
      </c>
      <c r="B99">
        <v>15866</v>
      </c>
      <c r="C99">
        <v>23551</v>
      </c>
    </row>
    <row r="100" spans="1:3" x14ac:dyDescent="0.3">
      <c r="A100" s="3">
        <v>45614</v>
      </c>
      <c r="B100">
        <v>15729</v>
      </c>
      <c r="C100">
        <v>16217</v>
      </c>
    </row>
    <row r="101" spans="1:3" x14ac:dyDescent="0.3">
      <c r="A101" s="3">
        <v>45611</v>
      </c>
      <c r="B101">
        <v>15540</v>
      </c>
      <c r="C101">
        <v>23936</v>
      </c>
    </row>
    <row r="102" spans="1:3" x14ac:dyDescent="0.3">
      <c r="A102" s="3">
        <v>45610</v>
      </c>
      <c r="B102">
        <v>15619</v>
      </c>
      <c r="C102">
        <v>22499</v>
      </c>
    </row>
    <row r="103" spans="1:3" x14ac:dyDescent="0.3">
      <c r="A103" s="3">
        <v>45609</v>
      </c>
      <c r="B103">
        <v>15730</v>
      </c>
      <c r="C103">
        <v>17105</v>
      </c>
    </row>
    <row r="104" spans="1:3" x14ac:dyDescent="0.3">
      <c r="A104" s="3">
        <v>45608</v>
      </c>
      <c r="B104">
        <v>15897</v>
      </c>
      <c r="C104">
        <v>18993</v>
      </c>
    </row>
    <row r="105" spans="1:3" x14ac:dyDescent="0.3">
      <c r="A105" s="3">
        <v>45607</v>
      </c>
      <c r="B105">
        <v>16108</v>
      </c>
      <c r="C105">
        <v>14417</v>
      </c>
    </row>
    <row r="106" spans="1:3" x14ac:dyDescent="0.3">
      <c r="A106" s="3">
        <v>45604</v>
      </c>
      <c r="B106">
        <v>16397</v>
      </c>
      <c r="C106">
        <v>19152</v>
      </c>
    </row>
    <row r="107" spans="1:3" x14ac:dyDescent="0.3">
      <c r="A107" s="3">
        <v>45603</v>
      </c>
      <c r="B107">
        <v>16587</v>
      </c>
      <c r="C107">
        <v>20869</v>
      </c>
    </row>
    <row r="108" spans="1:3" x14ac:dyDescent="0.3">
      <c r="A108" s="3">
        <v>45602</v>
      </c>
      <c r="B108">
        <v>16127</v>
      </c>
      <c r="C108">
        <v>23653</v>
      </c>
    </row>
    <row r="109" spans="1:3" x14ac:dyDescent="0.3">
      <c r="A109" s="3">
        <v>45601</v>
      </c>
      <c r="B109">
        <v>16123</v>
      </c>
      <c r="C109">
        <v>23670</v>
      </c>
    </row>
    <row r="110" spans="1:3" x14ac:dyDescent="0.3">
      <c r="A110" s="3">
        <v>45600</v>
      </c>
      <c r="B110">
        <v>16007</v>
      </c>
      <c r="C110">
        <v>15459</v>
      </c>
    </row>
    <row r="111" spans="1:3" x14ac:dyDescent="0.3">
      <c r="A111" s="3">
        <v>45597</v>
      </c>
      <c r="B111">
        <v>15944</v>
      </c>
      <c r="C111">
        <v>23954</v>
      </c>
    </row>
    <row r="112" spans="1:3" x14ac:dyDescent="0.3">
      <c r="A112" s="3">
        <v>45596</v>
      </c>
      <c r="B112">
        <v>15718</v>
      </c>
      <c r="C112">
        <v>18374</v>
      </c>
    </row>
    <row r="113" spans="1:3" x14ac:dyDescent="0.3">
      <c r="A113" s="3">
        <v>45595</v>
      </c>
      <c r="B113">
        <v>15816</v>
      </c>
      <c r="C113">
        <v>19387</v>
      </c>
    </row>
    <row r="114" spans="1:3" x14ac:dyDescent="0.3">
      <c r="A114" s="3">
        <v>45594</v>
      </c>
      <c r="B114">
        <v>15873</v>
      </c>
      <c r="C114">
        <v>20135</v>
      </c>
    </row>
    <row r="115" spans="1:3" x14ac:dyDescent="0.3">
      <c r="A115" s="3">
        <v>45593</v>
      </c>
      <c r="B115">
        <v>16015</v>
      </c>
      <c r="C115">
        <v>19478</v>
      </c>
    </row>
    <row r="116" spans="1:3" x14ac:dyDescent="0.3">
      <c r="A116" s="3">
        <v>45590</v>
      </c>
      <c r="B116">
        <v>16167</v>
      </c>
      <c r="C116">
        <v>17843</v>
      </c>
    </row>
    <row r="117" spans="1:3" x14ac:dyDescent="0.3">
      <c r="A117" s="3">
        <v>45589</v>
      </c>
      <c r="B117">
        <v>16295</v>
      </c>
      <c r="C117">
        <v>17808</v>
      </c>
    </row>
    <row r="118" spans="1:3" x14ac:dyDescent="0.3">
      <c r="A118" s="3">
        <v>45588</v>
      </c>
      <c r="B118">
        <v>16308</v>
      </c>
      <c r="C118">
        <v>21015</v>
      </c>
    </row>
    <row r="119" spans="1:3" x14ac:dyDescent="0.3">
      <c r="A119" s="3">
        <v>45587</v>
      </c>
      <c r="B119">
        <v>16316</v>
      </c>
      <c r="C119">
        <v>21949</v>
      </c>
    </row>
    <row r="120" spans="1:3" x14ac:dyDescent="0.3">
      <c r="A120" s="3">
        <v>45586</v>
      </c>
      <c r="B120">
        <v>16705</v>
      </c>
      <c r="C120">
        <v>14542</v>
      </c>
    </row>
    <row r="121" spans="1:3" x14ac:dyDescent="0.3">
      <c r="A121" s="3">
        <v>45583</v>
      </c>
      <c r="B121">
        <v>16897</v>
      </c>
      <c r="C121">
        <v>12544</v>
      </c>
    </row>
    <row r="122" spans="1:3" x14ac:dyDescent="0.3">
      <c r="A122" s="3">
        <v>45582</v>
      </c>
      <c r="B122">
        <v>17005</v>
      </c>
      <c r="C122">
        <v>18119</v>
      </c>
    </row>
    <row r="123" spans="1:3" x14ac:dyDescent="0.3">
      <c r="A123" s="3">
        <v>45581</v>
      </c>
      <c r="B123">
        <v>17279</v>
      </c>
      <c r="C123">
        <v>10178</v>
      </c>
    </row>
    <row r="124" spans="1:3" x14ac:dyDescent="0.3">
      <c r="A124" s="3">
        <v>45580</v>
      </c>
      <c r="B124">
        <v>17424</v>
      </c>
      <c r="C124">
        <v>15581</v>
      </c>
    </row>
    <row r="125" spans="1:3" x14ac:dyDescent="0.3">
      <c r="A125" s="3">
        <v>45579</v>
      </c>
      <c r="B125">
        <v>17670</v>
      </c>
      <c r="C125">
        <v>12194</v>
      </c>
    </row>
    <row r="126" spans="1:3" x14ac:dyDescent="0.3">
      <c r="A126" s="3">
        <v>45576</v>
      </c>
      <c r="B126">
        <v>17864</v>
      </c>
      <c r="C126">
        <v>14476</v>
      </c>
    </row>
    <row r="127" spans="1:3" x14ac:dyDescent="0.3">
      <c r="A127" s="3">
        <v>45575</v>
      </c>
      <c r="B127">
        <v>17541</v>
      </c>
      <c r="C127">
        <v>14775</v>
      </c>
    </row>
    <row r="128" spans="1:3" x14ac:dyDescent="0.3">
      <c r="A128" s="3">
        <v>45574</v>
      </c>
      <c r="B128">
        <v>17371</v>
      </c>
      <c r="C128">
        <v>19322</v>
      </c>
    </row>
    <row r="129" spans="1:3" x14ac:dyDescent="0.3">
      <c r="A129" s="3">
        <v>45573</v>
      </c>
      <c r="B129">
        <v>17776</v>
      </c>
      <c r="C129">
        <v>27551</v>
      </c>
    </row>
    <row r="130" spans="1:3" x14ac:dyDescent="0.3">
      <c r="A130" s="3">
        <v>45572</v>
      </c>
      <c r="B130">
        <v>18052</v>
      </c>
      <c r="C130">
        <v>16484</v>
      </c>
    </row>
    <row r="131" spans="1:3" x14ac:dyDescent="0.3">
      <c r="A131" s="3">
        <v>45569</v>
      </c>
      <c r="B131">
        <v>17992</v>
      </c>
      <c r="C131">
        <v>19804</v>
      </c>
    </row>
    <row r="132" spans="1:3" x14ac:dyDescent="0.3">
      <c r="A132" s="3">
        <v>45568</v>
      </c>
      <c r="B132">
        <v>17589</v>
      </c>
      <c r="C132">
        <v>26004</v>
      </c>
    </row>
    <row r="133" spans="1:3" x14ac:dyDescent="0.3">
      <c r="A133" s="3">
        <v>45567</v>
      </c>
      <c r="B133">
        <v>18153</v>
      </c>
      <c r="C133">
        <v>28108</v>
      </c>
    </row>
    <row r="134" spans="1:3" x14ac:dyDescent="0.3">
      <c r="A134" s="3">
        <v>45566</v>
      </c>
      <c r="B134">
        <v>17711</v>
      </c>
      <c r="C134">
        <v>20704</v>
      </c>
    </row>
    <row r="135" spans="1:3" x14ac:dyDescent="0.3">
      <c r="A135" s="3">
        <v>45565</v>
      </c>
      <c r="B135">
        <v>17514</v>
      </c>
      <c r="C135">
        <v>29560</v>
      </c>
    </row>
    <row r="136" spans="1:3" x14ac:dyDescent="0.3">
      <c r="A136" s="3">
        <v>45562</v>
      </c>
      <c r="B136">
        <v>16996</v>
      </c>
      <c r="C136">
        <v>21804</v>
      </c>
    </row>
    <row r="137" spans="1:3" x14ac:dyDescent="0.3">
      <c r="A137" s="3">
        <v>45561</v>
      </c>
      <c r="B137">
        <v>16745</v>
      </c>
      <c r="C137">
        <v>18089</v>
      </c>
    </row>
    <row r="138" spans="1:3" x14ac:dyDescent="0.3">
      <c r="A138" s="3">
        <v>45560</v>
      </c>
      <c r="B138">
        <v>16796</v>
      </c>
      <c r="C138">
        <v>17487</v>
      </c>
    </row>
    <row r="139" spans="1:3" x14ac:dyDescent="0.3">
      <c r="A139" s="3">
        <v>45559</v>
      </c>
      <c r="B139">
        <v>16710</v>
      </c>
      <c r="C139">
        <v>18514</v>
      </c>
    </row>
    <row r="140" spans="1:3" x14ac:dyDescent="0.3">
      <c r="A140" s="3">
        <v>45558</v>
      </c>
      <c r="B140">
        <v>16544</v>
      </c>
      <c r="C140">
        <v>14682</v>
      </c>
    </row>
    <row r="141" spans="1:3" x14ac:dyDescent="0.3">
      <c r="A141" s="3">
        <v>45555</v>
      </c>
      <c r="B141">
        <v>16510</v>
      </c>
      <c r="C141">
        <v>15080</v>
      </c>
    </row>
    <row r="142" spans="1:3" x14ac:dyDescent="0.3">
      <c r="A142" s="3">
        <v>45554</v>
      </c>
      <c r="B142">
        <v>16333</v>
      </c>
      <c r="C142">
        <v>14272</v>
      </c>
    </row>
    <row r="143" spans="1:3" x14ac:dyDescent="0.3">
      <c r="A143" s="3">
        <v>45553</v>
      </c>
      <c r="B143">
        <v>16233</v>
      </c>
      <c r="C143">
        <v>15726</v>
      </c>
    </row>
    <row r="144" spans="1:3" x14ac:dyDescent="0.3">
      <c r="A144" s="3">
        <v>45552</v>
      </c>
      <c r="B144">
        <v>16188</v>
      </c>
      <c r="C144">
        <v>9741</v>
      </c>
    </row>
    <row r="145" spans="1:3" x14ac:dyDescent="0.3">
      <c r="A145" s="3">
        <v>45551</v>
      </c>
      <c r="B145">
        <v>16284</v>
      </c>
      <c r="C145">
        <v>13125</v>
      </c>
    </row>
    <row r="146" spans="1:3" x14ac:dyDescent="0.3">
      <c r="A146" s="3">
        <v>45548</v>
      </c>
      <c r="B146">
        <v>15944</v>
      </c>
      <c r="C146">
        <v>9150</v>
      </c>
    </row>
    <row r="147" spans="1:3" x14ac:dyDescent="0.3">
      <c r="A147" s="3">
        <v>45547</v>
      </c>
      <c r="B147">
        <v>16136</v>
      </c>
      <c r="C147">
        <v>13396</v>
      </c>
    </row>
    <row r="148" spans="1:3" x14ac:dyDescent="0.3">
      <c r="A148" s="3">
        <v>45546</v>
      </c>
      <c r="B148">
        <v>16112</v>
      </c>
      <c r="C148">
        <v>19300</v>
      </c>
    </row>
    <row r="149" spans="1:3" x14ac:dyDescent="0.3">
      <c r="A149" s="3">
        <v>45545</v>
      </c>
      <c r="B149">
        <v>15741</v>
      </c>
      <c r="C149">
        <v>20548</v>
      </c>
    </row>
    <row r="150" spans="1:3" x14ac:dyDescent="0.3">
      <c r="A150" s="3">
        <v>45544</v>
      </c>
      <c r="B150">
        <v>15903</v>
      </c>
      <c r="C150">
        <v>14504</v>
      </c>
    </row>
    <row r="151" spans="1:3" x14ac:dyDescent="0.3">
      <c r="A151" s="3">
        <v>45541</v>
      </c>
      <c r="B151">
        <v>15893</v>
      </c>
      <c r="C151">
        <v>19537</v>
      </c>
    </row>
    <row r="152" spans="1:3" x14ac:dyDescent="0.3">
      <c r="A152" s="3">
        <v>45540</v>
      </c>
      <c r="B152">
        <v>16078</v>
      </c>
      <c r="C152">
        <v>30684</v>
      </c>
    </row>
    <row r="153" spans="1:3" x14ac:dyDescent="0.3">
      <c r="A153" s="3">
        <v>45539</v>
      </c>
      <c r="B153">
        <v>16214</v>
      </c>
      <c r="C153">
        <v>24517</v>
      </c>
    </row>
    <row r="154" spans="1:3" x14ac:dyDescent="0.3">
      <c r="A154" s="3">
        <v>45538</v>
      </c>
      <c r="B154">
        <v>16462</v>
      </c>
      <c r="C154">
        <v>20078</v>
      </c>
    </row>
    <row r="155" spans="1:3" x14ac:dyDescent="0.3">
      <c r="A155" s="3">
        <v>45537</v>
      </c>
      <c r="B155">
        <v>16625</v>
      </c>
      <c r="C155">
        <v>9082</v>
      </c>
    </row>
    <row r="156" spans="1:3" x14ac:dyDescent="0.3">
      <c r="A156" s="3">
        <v>45534</v>
      </c>
      <c r="B156">
        <v>16766</v>
      </c>
      <c r="C156">
        <v>16353</v>
      </c>
    </row>
    <row r="157" spans="1:3" x14ac:dyDescent="0.3">
      <c r="A157" s="3">
        <v>45533</v>
      </c>
      <c r="B157">
        <v>17003</v>
      </c>
      <c r="C157">
        <v>11564</v>
      </c>
    </row>
    <row r="158" spans="1:3" x14ac:dyDescent="0.3">
      <c r="A158" s="3">
        <v>45532</v>
      </c>
      <c r="B158">
        <v>17019</v>
      </c>
      <c r="C158">
        <v>13027</v>
      </c>
    </row>
    <row r="159" spans="1:3" x14ac:dyDescent="0.3">
      <c r="A159" s="3">
        <v>45531</v>
      </c>
      <c r="B159">
        <v>17136</v>
      </c>
      <c r="C159">
        <v>20189</v>
      </c>
    </row>
    <row r="160" spans="1:3" x14ac:dyDescent="0.3">
      <c r="A160" s="3">
        <v>45527</v>
      </c>
      <c r="B160">
        <v>16758</v>
      </c>
      <c r="C160">
        <v>14748</v>
      </c>
    </row>
    <row r="161" spans="1:3" x14ac:dyDescent="0.3">
      <c r="A161" s="3">
        <v>45526</v>
      </c>
      <c r="B161">
        <v>16603</v>
      </c>
      <c r="C161">
        <v>14441</v>
      </c>
    </row>
    <row r="162" spans="1:3" x14ac:dyDescent="0.3">
      <c r="A162" s="3">
        <v>45525</v>
      </c>
      <c r="B162">
        <v>16910</v>
      </c>
      <c r="C162">
        <v>16905</v>
      </c>
    </row>
    <row r="163" spans="1:3" x14ac:dyDescent="0.3">
      <c r="A163" s="3">
        <v>45524</v>
      </c>
      <c r="B163">
        <v>17035</v>
      </c>
      <c r="C163">
        <v>35180</v>
      </c>
    </row>
    <row r="164" spans="1:3" x14ac:dyDescent="0.3">
      <c r="A164" s="3">
        <v>45523</v>
      </c>
      <c r="B164">
        <v>16666</v>
      </c>
      <c r="C164">
        <v>17156</v>
      </c>
    </row>
    <row r="165" spans="1:3" x14ac:dyDescent="0.3">
      <c r="A165" s="3">
        <v>45520</v>
      </c>
      <c r="B165">
        <v>16373</v>
      </c>
      <c r="C165">
        <v>11422</v>
      </c>
    </row>
    <row r="166" spans="1:3" x14ac:dyDescent="0.3">
      <c r="A166" s="3">
        <v>45519</v>
      </c>
      <c r="B166">
        <v>16319</v>
      </c>
      <c r="C166">
        <v>11182</v>
      </c>
    </row>
    <row r="167" spans="1:3" x14ac:dyDescent="0.3">
      <c r="A167" s="3">
        <v>45518</v>
      </c>
      <c r="B167">
        <v>16276</v>
      </c>
      <c r="C167">
        <v>11638</v>
      </c>
    </row>
    <row r="168" spans="1:3" x14ac:dyDescent="0.3">
      <c r="A168" s="3">
        <v>45517</v>
      </c>
      <c r="B168">
        <v>16321</v>
      </c>
      <c r="C168">
        <v>12891</v>
      </c>
    </row>
    <row r="169" spans="1:3" x14ac:dyDescent="0.3">
      <c r="A169" s="3">
        <v>45516</v>
      </c>
      <c r="B169">
        <v>16355</v>
      </c>
      <c r="C169">
        <v>11314</v>
      </c>
    </row>
    <row r="170" spans="1:3" x14ac:dyDescent="0.3">
      <c r="A170" s="3">
        <v>45513</v>
      </c>
      <c r="B170">
        <v>16150</v>
      </c>
      <c r="C170">
        <v>14761</v>
      </c>
    </row>
    <row r="171" spans="1:3" x14ac:dyDescent="0.3">
      <c r="A171" s="3">
        <v>45512</v>
      </c>
      <c r="B171">
        <v>16143</v>
      </c>
      <c r="C171">
        <v>10879</v>
      </c>
    </row>
    <row r="172" spans="1:3" x14ac:dyDescent="0.3">
      <c r="A172" s="3">
        <v>45511</v>
      </c>
      <c r="B172">
        <v>16296</v>
      </c>
      <c r="C172">
        <v>12082</v>
      </c>
    </row>
    <row r="173" spans="1:3" x14ac:dyDescent="0.3">
      <c r="A173" s="3">
        <v>45510</v>
      </c>
      <c r="B173">
        <v>16385</v>
      </c>
      <c r="C173">
        <v>12616</v>
      </c>
    </row>
    <row r="174" spans="1:3" x14ac:dyDescent="0.3">
      <c r="A174" s="3">
        <v>45509</v>
      </c>
      <c r="B174">
        <v>16276</v>
      </c>
      <c r="C174">
        <v>17035</v>
      </c>
    </row>
    <row r="175" spans="1:3" x14ac:dyDescent="0.3">
      <c r="A175" s="3">
        <v>45506</v>
      </c>
      <c r="B175">
        <v>16273</v>
      </c>
      <c r="C175">
        <v>14047</v>
      </c>
    </row>
    <row r="176" spans="1:3" x14ac:dyDescent="0.3">
      <c r="A176" s="3">
        <v>45505</v>
      </c>
      <c r="B176">
        <v>16282</v>
      </c>
      <c r="C176">
        <v>15344</v>
      </c>
    </row>
    <row r="177" spans="1:3" x14ac:dyDescent="0.3">
      <c r="A177" s="3">
        <v>45504</v>
      </c>
      <c r="B177">
        <v>16604</v>
      </c>
      <c r="C177">
        <v>22715</v>
      </c>
    </row>
    <row r="178" spans="1:3" x14ac:dyDescent="0.3">
      <c r="A178" s="3">
        <v>45503</v>
      </c>
      <c r="B178">
        <v>16071</v>
      </c>
      <c r="C178">
        <v>15523</v>
      </c>
    </row>
    <row r="179" spans="1:3" x14ac:dyDescent="0.3">
      <c r="A179" s="3">
        <v>45502</v>
      </c>
      <c r="B179">
        <v>15837</v>
      </c>
      <c r="C179">
        <v>10732</v>
      </c>
    </row>
    <row r="180" spans="1:3" x14ac:dyDescent="0.3">
      <c r="A180" s="3">
        <v>45499</v>
      </c>
      <c r="B180">
        <v>15794</v>
      </c>
      <c r="C180">
        <v>12896</v>
      </c>
    </row>
    <row r="181" spans="1:3" x14ac:dyDescent="0.3">
      <c r="A181" s="3">
        <v>45498</v>
      </c>
      <c r="B181">
        <v>15769</v>
      </c>
      <c r="C181">
        <v>17416</v>
      </c>
    </row>
    <row r="182" spans="1:3" x14ac:dyDescent="0.3">
      <c r="A182" s="3">
        <v>45497</v>
      </c>
      <c r="B182">
        <v>15827</v>
      </c>
      <c r="C182">
        <v>18870</v>
      </c>
    </row>
    <row r="183" spans="1:3" x14ac:dyDescent="0.3">
      <c r="A183" s="3">
        <v>45496</v>
      </c>
      <c r="B183">
        <v>16021</v>
      </c>
      <c r="C183">
        <v>15968</v>
      </c>
    </row>
    <row r="184" spans="1:3" x14ac:dyDescent="0.3">
      <c r="A184" s="3">
        <v>45495</v>
      </c>
      <c r="B184">
        <v>16190</v>
      </c>
      <c r="C184">
        <v>16978</v>
      </c>
    </row>
    <row r="185" spans="1:3" x14ac:dyDescent="0.3">
      <c r="A185" s="3">
        <v>45492</v>
      </c>
      <c r="B185">
        <v>16256</v>
      </c>
      <c r="C185">
        <v>16408</v>
      </c>
    </row>
    <row r="186" spans="1:3" x14ac:dyDescent="0.3">
      <c r="A186" s="3">
        <v>45491</v>
      </c>
      <c r="B186">
        <v>16423</v>
      </c>
      <c r="C186">
        <v>12298</v>
      </c>
    </row>
    <row r="187" spans="1:3" x14ac:dyDescent="0.3">
      <c r="A187" s="3">
        <v>45490</v>
      </c>
      <c r="B187">
        <v>16457</v>
      </c>
      <c r="C187">
        <v>13371</v>
      </c>
    </row>
    <row r="188" spans="1:3" x14ac:dyDescent="0.3">
      <c r="A188" s="3">
        <v>45489</v>
      </c>
      <c r="B188">
        <v>16594</v>
      </c>
      <c r="C188">
        <v>23402</v>
      </c>
    </row>
    <row r="189" spans="1:3" x14ac:dyDescent="0.3">
      <c r="A189" s="3">
        <v>45488</v>
      </c>
      <c r="B189">
        <v>16701</v>
      </c>
      <c r="C189">
        <v>12898</v>
      </c>
    </row>
    <row r="190" spans="1:3" x14ac:dyDescent="0.3">
      <c r="A190" s="3">
        <v>45485</v>
      </c>
      <c r="B190">
        <v>16856</v>
      </c>
      <c r="C190">
        <v>13125</v>
      </c>
    </row>
    <row r="191" spans="1:3" x14ac:dyDescent="0.3">
      <c r="A191" s="3">
        <v>45484</v>
      </c>
      <c r="B191">
        <v>16809</v>
      </c>
      <c r="C191">
        <v>19251</v>
      </c>
    </row>
    <row r="192" spans="1:3" x14ac:dyDescent="0.3">
      <c r="A192" s="3">
        <v>45483</v>
      </c>
      <c r="B192">
        <v>16891</v>
      </c>
      <c r="C192">
        <v>18440</v>
      </c>
    </row>
    <row r="193" spans="1:3" x14ac:dyDescent="0.3">
      <c r="A193" s="3">
        <v>45482</v>
      </c>
      <c r="B193">
        <v>17142</v>
      </c>
      <c r="C193">
        <v>16093</v>
      </c>
    </row>
    <row r="194" spans="1:3" x14ac:dyDescent="0.3">
      <c r="A194" s="3">
        <v>45481</v>
      </c>
      <c r="B194">
        <v>17473</v>
      </c>
      <c r="C194">
        <v>13420</v>
      </c>
    </row>
    <row r="195" spans="1:3" x14ac:dyDescent="0.3">
      <c r="A195" s="3">
        <v>45478</v>
      </c>
      <c r="B195">
        <v>17341</v>
      </c>
      <c r="C195">
        <v>12956</v>
      </c>
    </row>
    <row r="196" spans="1:3" x14ac:dyDescent="0.3">
      <c r="A196" s="3">
        <v>45477</v>
      </c>
      <c r="B196">
        <v>17217</v>
      </c>
      <c r="C196">
        <v>7746</v>
      </c>
    </row>
    <row r="197" spans="1:3" x14ac:dyDescent="0.3">
      <c r="A197" s="3">
        <v>45476</v>
      </c>
      <c r="B197">
        <v>17323</v>
      </c>
      <c r="C197">
        <v>18374</v>
      </c>
    </row>
    <row r="198" spans="1:3" x14ac:dyDescent="0.3">
      <c r="A198" s="3">
        <v>45475</v>
      </c>
      <c r="B198">
        <v>17004</v>
      </c>
      <c r="C198">
        <v>17577</v>
      </c>
    </row>
    <row r="199" spans="1:3" x14ac:dyDescent="0.3">
      <c r="A199" s="3">
        <v>45474</v>
      </c>
      <c r="B199">
        <v>17357</v>
      </c>
      <c r="C199">
        <v>12589</v>
      </c>
    </row>
    <row r="200" spans="1:3" x14ac:dyDescent="0.3">
      <c r="A200" s="3">
        <v>45471</v>
      </c>
      <c r="B200">
        <v>17291</v>
      </c>
      <c r="C200">
        <v>11365</v>
      </c>
    </row>
    <row r="201" spans="1:3" x14ac:dyDescent="0.3">
      <c r="A201" s="3">
        <v>45470</v>
      </c>
      <c r="B201">
        <v>17103</v>
      </c>
      <c r="C201">
        <v>13322</v>
      </c>
    </row>
    <row r="202" spans="1:3" x14ac:dyDescent="0.3">
      <c r="A202" s="3">
        <v>45469</v>
      </c>
      <c r="B202">
        <v>17056</v>
      </c>
      <c r="C202">
        <v>18739</v>
      </c>
    </row>
    <row r="203" spans="1:3" x14ac:dyDescent="0.3">
      <c r="A203" s="3">
        <v>45468</v>
      </c>
      <c r="B203">
        <v>17167</v>
      </c>
      <c r="C203">
        <v>14414</v>
      </c>
    </row>
    <row r="204" spans="1:3" x14ac:dyDescent="0.3">
      <c r="A204" s="3">
        <v>45467</v>
      </c>
      <c r="B204">
        <v>17325</v>
      </c>
      <c r="C204">
        <v>11717</v>
      </c>
    </row>
    <row r="205" spans="1:3" x14ac:dyDescent="0.3">
      <c r="A205" s="3">
        <v>45464</v>
      </c>
      <c r="B205">
        <v>17224</v>
      </c>
      <c r="C205">
        <v>12693</v>
      </c>
    </row>
    <row r="206" spans="1:3" x14ac:dyDescent="0.3">
      <c r="A206" s="3">
        <v>45463</v>
      </c>
      <c r="B206">
        <v>17424</v>
      </c>
      <c r="C206">
        <v>11090</v>
      </c>
    </row>
    <row r="207" spans="1:3" x14ac:dyDescent="0.3">
      <c r="A207" s="3">
        <v>45462</v>
      </c>
      <c r="B207">
        <v>17372</v>
      </c>
      <c r="C207">
        <v>11861</v>
      </c>
    </row>
    <row r="208" spans="1:3" x14ac:dyDescent="0.3">
      <c r="A208" s="3">
        <v>45461</v>
      </c>
      <c r="B208">
        <v>17294</v>
      </c>
      <c r="C208">
        <v>20476</v>
      </c>
    </row>
    <row r="209" spans="1:3" x14ac:dyDescent="0.3">
      <c r="A209" s="3">
        <v>45460</v>
      </c>
      <c r="B209">
        <v>17467</v>
      </c>
      <c r="C209">
        <v>16001</v>
      </c>
    </row>
    <row r="210" spans="1:3" x14ac:dyDescent="0.3">
      <c r="A210" s="3">
        <v>45457</v>
      </c>
      <c r="B210">
        <v>17575</v>
      </c>
      <c r="C210">
        <v>14704</v>
      </c>
    </row>
    <row r="211" spans="1:3" x14ac:dyDescent="0.3">
      <c r="A211" s="3">
        <v>45456</v>
      </c>
      <c r="B211">
        <v>17645</v>
      </c>
      <c r="C211">
        <v>17944</v>
      </c>
    </row>
    <row r="212" spans="1:3" x14ac:dyDescent="0.3">
      <c r="A212" s="3">
        <v>45455</v>
      </c>
      <c r="B212">
        <v>18061</v>
      </c>
      <c r="C212">
        <v>16377</v>
      </c>
    </row>
    <row r="213" spans="1:3" x14ac:dyDescent="0.3">
      <c r="A213" s="3">
        <v>45454</v>
      </c>
      <c r="B213">
        <v>17818</v>
      </c>
      <c r="C213">
        <v>19980</v>
      </c>
    </row>
    <row r="214" spans="1:3" x14ac:dyDescent="0.3">
      <c r="A214" s="3">
        <v>45453</v>
      </c>
      <c r="B214">
        <v>17891</v>
      </c>
      <c r="C214">
        <v>15421</v>
      </c>
    </row>
    <row r="215" spans="1:3" x14ac:dyDescent="0.3">
      <c r="A215" s="3">
        <v>45450</v>
      </c>
      <c r="B215">
        <v>18031</v>
      </c>
      <c r="C215">
        <v>18235</v>
      </c>
    </row>
    <row r="216" spans="1:3" x14ac:dyDescent="0.3">
      <c r="A216" s="3">
        <v>45449</v>
      </c>
      <c r="B216">
        <v>18531</v>
      </c>
      <c r="C216">
        <v>16659</v>
      </c>
    </row>
    <row r="217" spans="1:3" x14ac:dyDescent="0.3">
      <c r="A217" s="3">
        <v>45448</v>
      </c>
      <c r="B217">
        <v>18288</v>
      </c>
      <c r="C217">
        <v>28571</v>
      </c>
    </row>
    <row r="218" spans="1:3" x14ac:dyDescent="0.3">
      <c r="A218" s="3">
        <v>45447</v>
      </c>
      <c r="B218">
        <v>19068</v>
      </c>
      <c r="C218">
        <v>16921</v>
      </c>
    </row>
    <row r="219" spans="1:3" x14ac:dyDescent="0.3">
      <c r="A219" s="3">
        <v>45446</v>
      </c>
      <c r="B219">
        <v>19422</v>
      </c>
      <c r="C219">
        <v>15247</v>
      </c>
    </row>
    <row r="220" spans="1:3" x14ac:dyDescent="0.3">
      <c r="A220" s="3">
        <v>45443</v>
      </c>
      <c r="B220">
        <v>19710</v>
      </c>
      <c r="C220">
        <v>14552</v>
      </c>
    </row>
    <row r="221" spans="1:3" x14ac:dyDescent="0.3">
      <c r="A221" s="3">
        <v>45442</v>
      </c>
      <c r="B221">
        <v>20063</v>
      </c>
      <c r="C221">
        <v>14744</v>
      </c>
    </row>
    <row r="222" spans="1:3" x14ac:dyDescent="0.3">
      <c r="A222" s="3">
        <v>45441</v>
      </c>
      <c r="B222">
        <v>20490</v>
      </c>
      <c r="C222">
        <v>12284</v>
      </c>
    </row>
    <row r="223" spans="1:3" x14ac:dyDescent="0.3">
      <c r="A223" s="3">
        <v>45440</v>
      </c>
      <c r="B223">
        <v>20467</v>
      </c>
      <c r="C223">
        <v>11011</v>
      </c>
    </row>
    <row r="224" spans="1:3" x14ac:dyDescent="0.3">
      <c r="A224" s="3">
        <v>45436</v>
      </c>
      <c r="B224">
        <v>20250</v>
      </c>
      <c r="C224">
        <v>8281</v>
      </c>
    </row>
    <row r="225" spans="1:3" x14ac:dyDescent="0.3">
      <c r="A225" s="3">
        <v>45435</v>
      </c>
      <c r="B225">
        <v>20084</v>
      </c>
      <c r="C225">
        <v>16154</v>
      </c>
    </row>
    <row r="226" spans="1:3" x14ac:dyDescent="0.3">
      <c r="A226" s="3">
        <v>45434</v>
      </c>
      <c r="B226">
        <v>20366</v>
      </c>
      <c r="C226">
        <v>17553</v>
      </c>
    </row>
    <row r="227" spans="1:3" x14ac:dyDescent="0.3">
      <c r="A227" s="3">
        <v>45433</v>
      </c>
      <c r="B227">
        <v>21304</v>
      </c>
      <c r="C227">
        <v>20803</v>
      </c>
    </row>
    <row r="228" spans="1:3" x14ac:dyDescent="0.3">
      <c r="A228" s="3">
        <v>45432</v>
      </c>
      <c r="B228">
        <v>21615</v>
      </c>
      <c r="C228">
        <v>26062</v>
      </c>
    </row>
    <row r="229" spans="1:3" x14ac:dyDescent="0.3">
      <c r="A229" s="3">
        <v>45429</v>
      </c>
      <c r="B229">
        <v>21080</v>
      </c>
      <c r="C229">
        <v>37411</v>
      </c>
    </row>
    <row r="230" spans="1:3" x14ac:dyDescent="0.3">
      <c r="A230" s="3">
        <v>45428</v>
      </c>
      <c r="B230">
        <v>19797</v>
      </c>
      <c r="C230">
        <v>21188</v>
      </c>
    </row>
    <row r="231" spans="1:3" x14ac:dyDescent="0.3">
      <c r="A231" s="3">
        <v>45427</v>
      </c>
      <c r="B231">
        <v>19489</v>
      </c>
      <c r="C231">
        <v>17549</v>
      </c>
    </row>
    <row r="232" spans="1:3" x14ac:dyDescent="0.3">
      <c r="A232" s="3">
        <v>45426</v>
      </c>
      <c r="B232">
        <v>19075</v>
      </c>
      <c r="C232">
        <v>13007</v>
      </c>
    </row>
    <row r="233" spans="1:3" x14ac:dyDescent="0.3">
      <c r="A233" s="3">
        <v>45425</v>
      </c>
      <c r="B233">
        <v>19230</v>
      </c>
      <c r="C233">
        <v>8752</v>
      </c>
    </row>
    <row r="234" spans="1:3" x14ac:dyDescent="0.3">
      <c r="A234" s="3">
        <v>45422</v>
      </c>
      <c r="B234">
        <v>18952</v>
      </c>
      <c r="C234">
        <v>9481</v>
      </c>
    </row>
    <row r="235" spans="1:3" x14ac:dyDescent="0.3">
      <c r="A235" s="3">
        <v>45421</v>
      </c>
      <c r="B235">
        <v>19033</v>
      </c>
      <c r="C235">
        <v>10359</v>
      </c>
    </row>
    <row r="236" spans="1:3" x14ac:dyDescent="0.3">
      <c r="A236" s="3">
        <v>45420</v>
      </c>
      <c r="B236">
        <v>18885</v>
      </c>
      <c r="C236">
        <v>13811</v>
      </c>
    </row>
    <row r="237" spans="1:3" x14ac:dyDescent="0.3">
      <c r="A237" s="3">
        <v>45419</v>
      </c>
      <c r="B237">
        <v>19256</v>
      </c>
      <c r="C237">
        <v>16643</v>
      </c>
    </row>
    <row r="238" spans="1:3" x14ac:dyDescent="0.3">
      <c r="A238" s="3">
        <v>45415</v>
      </c>
      <c r="B238">
        <v>19237</v>
      </c>
      <c r="C238">
        <v>8767</v>
      </c>
    </row>
    <row r="239" spans="1:3" x14ac:dyDescent="0.3">
      <c r="A239" s="3">
        <v>45414</v>
      </c>
      <c r="B239">
        <v>18648</v>
      </c>
      <c r="C239">
        <v>8606</v>
      </c>
    </row>
    <row r="240" spans="1:3" x14ac:dyDescent="0.3">
      <c r="A240" s="3">
        <v>45413</v>
      </c>
      <c r="B240">
        <v>18879</v>
      </c>
      <c r="C240">
        <v>11549</v>
      </c>
    </row>
    <row r="241" spans="1:3" x14ac:dyDescent="0.3">
      <c r="A241" s="3">
        <v>45412</v>
      </c>
      <c r="B241">
        <v>19238</v>
      </c>
      <c r="C241">
        <v>11924</v>
      </c>
    </row>
    <row r="242" spans="1:3" x14ac:dyDescent="0.3">
      <c r="A242" s="3">
        <v>45411</v>
      </c>
      <c r="B242">
        <v>19148</v>
      </c>
      <c r="C242">
        <v>11157</v>
      </c>
    </row>
    <row r="243" spans="1:3" x14ac:dyDescent="0.3">
      <c r="A243" s="3">
        <v>45408</v>
      </c>
      <c r="B243">
        <v>19100</v>
      </c>
      <c r="C243">
        <v>10267</v>
      </c>
    </row>
    <row r="244" spans="1:3" x14ac:dyDescent="0.3">
      <c r="A244" s="3">
        <v>45407</v>
      </c>
      <c r="B244">
        <v>19157</v>
      </c>
      <c r="C244">
        <v>12615</v>
      </c>
    </row>
    <row r="245" spans="1:3" x14ac:dyDescent="0.3">
      <c r="A245" s="3">
        <v>45406</v>
      </c>
      <c r="B245">
        <v>18945</v>
      </c>
      <c r="C245">
        <v>14464</v>
      </c>
    </row>
    <row r="246" spans="1:3" x14ac:dyDescent="0.3">
      <c r="A246" s="3">
        <v>45405</v>
      </c>
      <c r="B246">
        <v>19006</v>
      </c>
      <c r="C246">
        <v>23066</v>
      </c>
    </row>
    <row r="247" spans="1:3" x14ac:dyDescent="0.3">
      <c r="A247" s="3">
        <v>45404</v>
      </c>
      <c r="B247">
        <v>19739</v>
      </c>
      <c r="C247">
        <v>24921</v>
      </c>
    </row>
    <row r="248" spans="1:3" x14ac:dyDescent="0.3">
      <c r="A248" s="3">
        <v>45401</v>
      </c>
      <c r="B248">
        <v>19326</v>
      </c>
      <c r="C248">
        <v>31711</v>
      </c>
    </row>
    <row r="249" spans="1:3" x14ac:dyDescent="0.3">
      <c r="A249" s="3">
        <v>45400</v>
      </c>
      <c r="B249">
        <v>18559</v>
      </c>
      <c r="C249">
        <v>23542</v>
      </c>
    </row>
    <row r="250" spans="1:3" x14ac:dyDescent="0.3">
      <c r="A250" s="3">
        <v>45399</v>
      </c>
      <c r="B250">
        <v>18238</v>
      </c>
      <c r="C250">
        <v>19148</v>
      </c>
    </row>
    <row r="251" spans="1:3" x14ac:dyDescent="0.3">
      <c r="A251" s="3">
        <v>45398</v>
      </c>
      <c r="B251">
        <v>17726</v>
      </c>
      <c r="C251">
        <v>12930</v>
      </c>
    </row>
    <row r="252" spans="1:3" x14ac:dyDescent="0.3">
      <c r="A252" s="3">
        <v>45397</v>
      </c>
      <c r="B252">
        <v>17846</v>
      </c>
      <c r="C252">
        <v>33662</v>
      </c>
    </row>
    <row r="253" spans="1:3" x14ac:dyDescent="0.3">
      <c r="A253" s="3">
        <v>45394</v>
      </c>
      <c r="B253">
        <v>17797</v>
      </c>
      <c r="C253">
        <v>17393</v>
      </c>
    </row>
    <row r="254" spans="1:3" x14ac:dyDescent="0.3">
      <c r="A254" s="3">
        <v>45393</v>
      </c>
      <c r="B254">
        <v>17811</v>
      </c>
      <c r="C254">
        <v>21695</v>
      </c>
    </row>
    <row r="255" spans="1:3" x14ac:dyDescent="0.3">
      <c r="A255" s="3">
        <v>45392</v>
      </c>
      <c r="B255">
        <v>18364</v>
      </c>
      <c r="C255">
        <v>33587</v>
      </c>
    </row>
    <row r="256" spans="1:3" x14ac:dyDescent="0.3">
      <c r="A256" s="3">
        <v>45391</v>
      </c>
      <c r="B256">
        <v>18219</v>
      </c>
      <c r="C256">
        <v>22752</v>
      </c>
    </row>
    <row r="257" spans="1:3" x14ac:dyDescent="0.3">
      <c r="A257" s="3">
        <v>45390</v>
      </c>
      <c r="B257">
        <v>17848</v>
      </c>
      <c r="C257">
        <v>20886</v>
      </c>
    </row>
    <row r="258" spans="1:3" x14ac:dyDescent="0.3">
      <c r="A258" s="3">
        <v>45387</v>
      </c>
      <c r="B258">
        <v>17804</v>
      </c>
      <c r="C258">
        <v>11867</v>
      </c>
    </row>
    <row r="259" spans="1:3" x14ac:dyDescent="0.3">
      <c r="A259" s="3">
        <v>45386</v>
      </c>
      <c r="B259">
        <v>17711</v>
      </c>
      <c r="C259">
        <v>12289</v>
      </c>
    </row>
    <row r="260" spans="1:3" x14ac:dyDescent="0.3">
      <c r="A260" s="3">
        <v>45385</v>
      </c>
      <c r="B260">
        <v>17339</v>
      </c>
      <c r="C260">
        <v>15288</v>
      </c>
    </row>
    <row r="261" spans="1:3" x14ac:dyDescent="0.3">
      <c r="A261" s="3">
        <v>45384</v>
      </c>
      <c r="B261">
        <v>17030</v>
      </c>
      <c r="C261">
        <v>17725</v>
      </c>
    </row>
    <row r="262" spans="1:3" x14ac:dyDescent="0.3">
      <c r="A262" s="3">
        <v>45379</v>
      </c>
      <c r="B262">
        <v>16749</v>
      </c>
      <c r="C262">
        <v>11931</v>
      </c>
    </row>
    <row r="263" spans="1:3" x14ac:dyDescent="0.3">
      <c r="A263" s="3">
        <v>45378</v>
      </c>
      <c r="B263">
        <v>16620</v>
      </c>
      <c r="C263">
        <v>16810</v>
      </c>
    </row>
    <row r="264" spans="1:3" x14ac:dyDescent="0.3">
      <c r="A264" s="3">
        <v>45377</v>
      </c>
      <c r="B264">
        <v>16640</v>
      </c>
      <c r="C264">
        <v>21747</v>
      </c>
    </row>
    <row r="265" spans="1:3" x14ac:dyDescent="0.3">
      <c r="A265" s="3">
        <v>45376</v>
      </c>
      <c r="B265">
        <v>16937</v>
      </c>
      <c r="C265">
        <v>19396</v>
      </c>
    </row>
    <row r="266" spans="1:3" x14ac:dyDescent="0.3">
      <c r="A266" s="3">
        <v>45373</v>
      </c>
      <c r="B266">
        <v>17242</v>
      </c>
      <c r="C266">
        <v>16660</v>
      </c>
    </row>
    <row r="267" spans="1:3" x14ac:dyDescent="0.3">
      <c r="A267" s="3">
        <v>45372</v>
      </c>
      <c r="B267">
        <v>17541</v>
      </c>
      <c r="C267">
        <v>12631</v>
      </c>
    </row>
    <row r="268" spans="1:3" x14ac:dyDescent="0.3">
      <c r="A268" s="3">
        <v>45371</v>
      </c>
      <c r="B268">
        <v>17492</v>
      </c>
      <c r="C268">
        <v>14245</v>
      </c>
    </row>
    <row r="269" spans="1:3" x14ac:dyDescent="0.3">
      <c r="A269" s="3">
        <v>45370</v>
      </c>
      <c r="B269">
        <v>17395</v>
      </c>
      <c r="C269">
        <v>25667</v>
      </c>
    </row>
    <row r="270" spans="1:3" x14ac:dyDescent="0.3">
      <c r="A270" s="3">
        <v>45369</v>
      </c>
      <c r="B270">
        <v>17872</v>
      </c>
      <c r="C270">
        <v>13195</v>
      </c>
    </row>
    <row r="271" spans="1:3" x14ac:dyDescent="0.3">
      <c r="A271" s="3">
        <v>45366</v>
      </c>
      <c r="B271">
        <v>18074</v>
      </c>
      <c r="C271">
        <v>13011</v>
      </c>
    </row>
    <row r="272" spans="1:3" x14ac:dyDescent="0.3">
      <c r="A272" s="3">
        <v>45365</v>
      </c>
      <c r="B272">
        <v>18077</v>
      </c>
      <c r="C272">
        <v>16685</v>
      </c>
    </row>
    <row r="273" spans="1:3" x14ac:dyDescent="0.3">
      <c r="A273" s="3">
        <v>45364</v>
      </c>
      <c r="B273">
        <v>18346</v>
      </c>
      <c r="C273">
        <v>14942</v>
      </c>
    </row>
    <row r="274" spans="1:3" x14ac:dyDescent="0.3">
      <c r="A274" s="3">
        <v>45363</v>
      </c>
      <c r="B274">
        <v>18551</v>
      </c>
      <c r="C274">
        <v>19819</v>
      </c>
    </row>
    <row r="275" spans="1:3" x14ac:dyDescent="0.3">
      <c r="A275" s="3">
        <v>45362</v>
      </c>
      <c r="B275">
        <v>18377</v>
      </c>
      <c r="C275">
        <v>20606</v>
      </c>
    </row>
    <row r="276" spans="1:3" x14ac:dyDescent="0.3">
      <c r="A276" s="3">
        <v>45359</v>
      </c>
      <c r="B276">
        <v>18011</v>
      </c>
      <c r="C276">
        <v>13364</v>
      </c>
    </row>
    <row r="277" spans="1:3" x14ac:dyDescent="0.3">
      <c r="A277" s="3">
        <v>45358</v>
      </c>
      <c r="B277">
        <v>17983</v>
      </c>
      <c r="C277">
        <v>12897</v>
      </c>
    </row>
    <row r="278" spans="1:3" x14ac:dyDescent="0.3">
      <c r="A278" s="3">
        <v>45357</v>
      </c>
      <c r="B278">
        <v>17717</v>
      </c>
      <c r="C278">
        <v>18676</v>
      </c>
    </row>
    <row r="279" spans="1:3" x14ac:dyDescent="0.3">
      <c r="A279" s="3">
        <v>45356</v>
      </c>
      <c r="B279">
        <v>17759</v>
      </c>
      <c r="C279">
        <v>16664</v>
      </c>
    </row>
    <row r="280" spans="1:3" x14ac:dyDescent="0.3">
      <c r="A280" s="3">
        <v>45355</v>
      </c>
      <c r="B280">
        <v>17945</v>
      </c>
      <c r="C280">
        <v>16182</v>
      </c>
    </row>
    <row r="281" spans="1:3" x14ac:dyDescent="0.3">
      <c r="A281" s="3">
        <v>45352</v>
      </c>
      <c r="B281">
        <v>17662</v>
      </c>
      <c r="C281">
        <v>20509</v>
      </c>
    </row>
    <row r="282" spans="1:3" x14ac:dyDescent="0.3">
      <c r="A282" s="3">
        <v>45351</v>
      </c>
      <c r="B282">
        <v>17896</v>
      </c>
      <c r="C282">
        <v>19195</v>
      </c>
    </row>
    <row r="283" spans="1:3" x14ac:dyDescent="0.3">
      <c r="A283" s="3">
        <v>45350</v>
      </c>
      <c r="B283">
        <v>17601</v>
      </c>
      <c r="C283">
        <v>17284</v>
      </c>
    </row>
    <row r="284" spans="1:3" x14ac:dyDescent="0.3">
      <c r="A284" s="3">
        <v>45349</v>
      </c>
      <c r="B284">
        <v>17460</v>
      </c>
      <c r="C284">
        <v>13520</v>
      </c>
    </row>
    <row r="285" spans="1:3" x14ac:dyDescent="0.3">
      <c r="A285" s="3">
        <v>45348</v>
      </c>
      <c r="B285">
        <v>17169</v>
      </c>
      <c r="C285">
        <v>14456</v>
      </c>
    </row>
    <row r="286" spans="1:3" x14ac:dyDescent="0.3">
      <c r="A286" s="3">
        <v>45345</v>
      </c>
      <c r="B286">
        <v>17495</v>
      </c>
      <c r="C286">
        <v>20030</v>
      </c>
    </row>
    <row r="287" spans="1:3" x14ac:dyDescent="0.3">
      <c r="A287" s="3">
        <v>45344</v>
      </c>
      <c r="B287">
        <v>17392</v>
      </c>
      <c r="C287">
        <v>25280</v>
      </c>
    </row>
    <row r="288" spans="1:3" x14ac:dyDescent="0.3">
      <c r="A288" s="3">
        <v>45343</v>
      </c>
      <c r="B288">
        <v>16930</v>
      </c>
      <c r="C288">
        <v>23373</v>
      </c>
    </row>
    <row r="289" spans="1:3" x14ac:dyDescent="0.3">
      <c r="A289" s="3">
        <v>45342</v>
      </c>
      <c r="B289">
        <v>16347</v>
      </c>
      <c r="C289">
        <v>8433</v>
      </c>
    </row>
    <row r="290" spans="1:3" x14ac:dyDescent="0.3">
      <c r="A290" s="3">
        <v>45341</v>
      </c>
      <c r="B290">
        <v>16349</v>
      </c>
      <c r="C290">
        <v>10175</v>
      </c>
    </row>
    <row r="291" spans="1:3" x14ac:dyDescent="0.3">
      <c r="A291" s="3">
        <v>45338</v>
      </c>
      <c r="B291">
        <v>16356</v>
      </c>
      <c r="C291">
        <v>7664</v>
      </c>
    </row>
    <row r="292" spans="1:3" x14ac:dyDescent="0.3">
      <c r="A292" s="3">
        <v>45337</v>
      </c>
      <c r="B292">
        <v>16258</v>
      </c>
      <c r="C292">
        <v>13573</v>
      </c>
    </row>
    <row r="293" spans="1:3" x14ac:dyDescent="0.3">
      <c r="A293" s="3">
        <v>45336</v>
      </c>
      <c r="B293">
        <v>16346</v>
      </c>
      <c r="C293">
        <v>12277</v>
      </c>
    </row>
    <row r="294" spans="1:3" x14ac:dyDescent="0.3">
      <c r="A294" s="3">
        <v>45335</v>
      </c>
      <c r="B294">
        <v>16261</v>
      </c>
      <c r="C294">
        <v>6752</v>
      </c>
    </row>
    <row r="295" spans="1:3" x14ac:dyDescent="0.3">
      <c r="A295" s="3">
        <v>45334</v>
      </c>
      <c r="B295">
        <v>16040</v>
      </c>
      <c r="C295">
        <v>5584</v>
      </c>
    </row>
    <row r="296" spans="1:3" x14ac:dyDescent="0.3">
      <c r="A296" s="3">
        <v>45331</v>
      </c>
      <c r="B296">
        <v>15921</v>
      </c>
      <c r="C296">
        <v>5529</v>
      </c>
    </row>
    <row r="297" spans="1:3" x14ac:dyDescent="0.3">
      <c r="A297" s="3">
        <v>45330</v>
      </c>
      <c r="B297">
        <v>16007</v>
      </c>
      <c r="C297">
        <v>7391</v>
      </c>
    </row>
    <row r="298" spans="1:3" x14ac:dyDescent="0.3">
      <c r="A298" s="3">
        <v>45329</v>
      </c>
      <c r="B298">
        <v>16012</v>
      </c>
      <c r="C298">
        <v>10919</v>
      </c>
    </row>
    <row r="299" spans="1:3" x14ac:dyDescent="0.3">
      <c r="A299" s="3">
        <v>45328</v>
      </c>
      <c r="B299">
        <v>15927</v>
      </c>
      <c r="C299">
        <v>12448</v>
      </c>
    </row>
    <row r="300" spans="1:3" x14ac:dyDescent="0.3">
      <c r="A300" s="3">
        <v>45327</v>
      </c>
      <c r="B300">
        <v>16020</v>
      </c>
      <c r="C300">
        <v>16369</v>
      </c>
    </row>
    <row r="301" spans="1:3" x14ac:dyDescent="0.3">
      <c r="A301" s="3">
        <v>45324</v>
      </c>
      <c r="B301">
        <v>16235</v>
      </c>
      <c r="C301">
        <v>9464</v>
      </c>
    </row>
    <row r="302" spans="1:3" x14ac:dyDescent="0.3">
      <c r="A302" s="3">
        <v>45323</v>
      </c>
      <c r="B302">
        <v>16230</v>
      </c>
      <c r="C302">
        <v>11564</v>
      </c>
    </row>
    <row r="303" spans="1:3" x14ac:dyDescent="0.3">
      <c r="A303" s="3">
        <v>45322</v>
      </c>
      <c r="B303">
        <v>16269</v>
      </c>
      <c r="C303">
        <v>10836</v>
      </c>
    </row>
    <row r="304" spans="1:3" x14ac:dyDescent="0.3">
      <c r="A304" s="3">
        <v>45321</v>
      </c>
      <c r="B304">
        <v>16508</v>
      </c>
      <c r="C304">
        <v>12956</v>
      </c>
    </row>
    <row r="305" spans="1:3" x14ac:dyDescent="0.3">
      <c r="A305" s="3">
        <v>45320</v>
      </c>
      <c r="B305">
        <v>16439</v>
      </c>
      <c r="C305">
        <v>12204</v>
      </c>
    </row>
    <row r="306" spans="1:3" x14ac:dyDescent="0.3">
      <c r="A306" s="3">
        <v>45317</v>
      </c>
      <c r="B306">
        <v>16785</v>
      </c>
      <c r="C306">
        <v>11067</v>
      </c>
    </row>
    <row r="307" spans="1:3" x14ac:dyDescent="0.3">
      <c r="A307" s="3">
        <v>45316</v>
      </c>
      <c r="B307">
        <v>16701</v>
      </c>
      <c r="C307">
        <v>11530</v>
      </c>
    </row>
    <row r="308" spans="1:3" x14ac:dyDescent="0.3">
      <c r="A308" s="3">
        <v>45315</v>
      </c>
      <c r="B308">
        <v>16648</v>
      </c>
      <c r="C308">
        <v>15420</v>
      </c>
    </row>
    <row r="309" spans="1:3" x14ac:dyDescent="0.3">
      <c r="A309" s="3">
        <v>45314</v>
      </c>
      <c r="B309">
        <v>16306</v>
      </c>
      <c r="C309">
        <v>15194</v>
      </c>
    </row>
    <row r="310" spans="1:3" x14ac:dyDescent="0.3">
      <c r="A310" s="3">
        <v>45313</v>
      </c>
      <c r="B310">
        <v>16007</v>
      </c>
      <c r="C310">
        <v>11793</v>
      </c>
    </row>
    <row r="311" spans="1:3" x14ac:dyDescent="0.3">
      <c r="A311" s="3">
        <v>45310</v>
      </c>
      <c r="B311">
        <v>16036</v>
      </c>
      <c r="C311">
        <v>8206</v>
      </c>
    </row>
    <row r="312" spans="1:3" x14ac:dyDescent="0.3">
      <c r="A312" s="3">
        <v>45309</v>
      </c>
      <c r="B312">
        <v>16156</v>
      </c>
      <c r="C312">
        <v>9430</v>
      </c>
    </row>
    <row r="313" spans="1:3" x14ac:dyDescent="0.3">
      <c r="A313" s="3">
        <v>45308</v>
      </c>
      <c r="B313">
        <v>16079</v>
      </c>
      <c r="C313">
        <v>18115</v>
      </c>
    </row>
    <row r="314" spans="1:3" x14ac:dyDescent="0.3">
      <c r="A314" s="3">
        <v>45307</v>
      </c>
      <c r="B314">
        <v>16150</v>
      </c>
      <c r="C314">
        <v>10306</v>
      </c>
    </row>
    <row r="315" spans="1:3" x14ac:dyDescent="0.3">
      <c r="A315" s="3">
        <v>45306</v>
      </c>
      <c r="B315">
        <v>16218</v>
      </c>
      <c r="C315">
        <v>8475</v>
      </c>
    </row>
    <row r="316" spans="1:3" x14ac:dyDescent="0.3">
      <c r="A316" s="3">
        <v>45303</v>
      </c>
      <c r="B316">
        <v>16343</v>
      </c>
      <c r="C316">
        <v>12367</v>
      </c>
    </row>
    <row r="317" spans="1:3" x14ac:dyDescent="0.3">
      <c r="A317" s="3">
        <v>45302</v>
      </c>
      <c r="B317">
        <v>16420</v>
      </c>
      <c r="C317">
        <v>18069</v>
      </c>
    </row>
    <row r="318" spans="1:3" x14ac:dyDescent="0.3">
      <c r="A318" s="3">
        <v>45301</v>
      </c>
      <c r="B318">
        <v>16429</v>
      </c>
      <c r="C318">
        <v>13911</v>
      </c>
    </row>
    <row r="319" spans="1:3" x14ac:dyDescent="0.3">
      <c r="A319" s="3">
        <v>45300</v>
      </c>
      <c r="B319">
        <v>16287</v>
      </c>
      <c r="C319">
        <v>14512</v>
      </c>
    </row>
    <row r="320" spans="1:3" x14ac:dyDescent="0.3">
      <c r="A320" s="3">
        <v>45299</v>
      </c>
      <c r="B320">
        <v>16303</v>
      </c>
      <c r="C320">
        <v>14655</v>
      </c>
    </row>
    <row r="321" spans="1:3" x14ac:dyDescent="0.3">
      <c r="A321" s="3">
        <v>45296</v>
      </c>
      <c r="B321">
        <v>16372</v>
      </c>
      <c r="C321">
        <v>11976</v>
      </c>
    </row>
    <row r="322" spans="1:3" x14ac:dyDescent="0.3">
      <c r="A322" s="3">
        <v>45295</v>
      </c>
      <c r="B322">
        <v>16064</v>
      </c>
      <c r="C322">
        <v>13850</v>
      </c>
    </row>
    <row r="323" spans="1:3" x14ac:dyDescent="0.3">
      <c r="A323" s="3">
        <v>45294</v>
      </c>
      <c r="B323">
        <v>16409</v>
      </c>
      <c r="C323">
        <v>11679</v>
      </c>
    </row>
    <row r="324" spans="1:3" x14ac:dyDescent="0.3">
      <c r="A324" s="3">
        <v>45293</v>
      </c>
      <c r="B324">
        <v>16574</v>
      </c>
      <c r="C324">
        <v>12532</v>
      </c>
    </row>
    <row r="325" spans="1:3" x14ac:dyDescent="0.3">
      <c r="A325" s="3">
        <v>45289</v>
      </c>
      <c r="B325">
        <v>16603</v>
      </c>
      <c r="C325">
        <v>9846</v>
      </c>
    </row>
    <row r="326" spans="1:3" x14ac:dyDescent="0.3">
      <c r="A326" s="3">
        <v>45288</v>
      </c>
      <c r="B326">
        <v>16734</v>
      </c>
      <c r="C326">
        <v>7381</v>
      </c>
    </row>
    <row r="327" spans="1:3" x14ac:dyDescent="0.3">
      <c r="A327" s="3">
        <v>45287</v>
      </c>
      <c r="B327">
        <v>16938</v>
      </c>
      <c r="C327">
        <v>10255</v>
      </c>
    </row>
    <row r="328" spans="1:3" x14ac:dyDescent="0.3">
      <c r="A328" s="3">
        <v>45282</v>
      </c>
      <c r="B328">
        <v>16509</v>
      </c>
      <c r="C328">
        <v>7262</v>
      </c>
    </row>
    <row r="329" spans="1:3" x14ac:dyDescent="0.3">
      <c r="A329" s="3">
        <v>45281</v>
      </c>
      <c r="B329">
        <v>16888</v>
      </c>
      <c r="C329">
        <v>9557</v>
      </c>
    </row>
    <row r="330" spans="1:3" x14ac:dyDescent="0.3">
      <c r="A330" s="3">
        <v>45280</v>
      </c>
      <c r="B330">
        <v>16854</v>
      </c>
      <c r="C330">
        <v>10680</v>
      </c>
    </row>
    <row r="331" spans="1:3" x14ac:dyDescent="0.3">
      <c r="A331" s="3">
        <v>45279</v>
      </c>
      <c r="B331">
        <v>16747</v>
      </c>
      <c r="C331">
        <v>8503</v>
      </c>
    </row>
    <row r="332" spans="1:3" x14ac:dyDescent="0.3">
      <c r="A332" s="3">
        <v>45278</v>
      </c>
      <c r="B332">
        <v>16502</v>
      </c>
      <c r="C332">
        <v>8416</v>
      </c>
    </row>
    <row r="333" spans="1:3" x14ac:dyDescent="0.3">
      <c r="A333" s="3">
        <v>45275</v>
      </c>
      <c r="B333">
        <v>17150</v>
      </c>
      <c r="C333">
        <v>12907</v>
      </c>
    </row>
    <row r="334" spans="1:3" x14ac:dyDescent="0.3">
      <c r="A334" s="3">
        <v>45274</v>
      </c>
      <c r="B334">
        <v>16972</v>
      </c>
      <c r="C334">
        <v>13059</v>
      </c>
    </row>
    <row r="335" spans="1:3" x14ac:dyDescent="0.3">
      <c r="A335" s="3">
        <v>45273</v>
      </c>
      <c r="B335">
        <v>16468</v>
      </c>
      <c r="C335">
        <v>8718</v>
      </c>
    </row>
    <row r="336" spans="1:3" x14ac:dyDescent="0.3">
      <c r="A336" s="3">
        <v>45272</v>
      </c>
      <c r="B336">
        <v>16520</v>
      </c>
      <c r="C336">
        <v>7620</v>
      </c>
    </row>
    <row r="337" spans="1:3" x14ac:dyDescent="0.3">
      <c r="A337" s="3">
        <v>45271</v>
      </c>
      <c r="B337">
        <v>16607</v>
      </c>
      <c r="C337">
        <v>7791</v>
      </c>
    </row>
    <row r="338" spans="1:3" x14ac:dyDescent="0.3">
      <c r="A338" s="3">
        <v>45268</v>
      </c>
      <c r="B338">
        <v>16806</v>
      </c>
      <c r="C338">
        <v>14266</v>
      </c>
    </row>
    <row r="339" spans="1:3" x14ac:dyDescent="0.3">
      <c r="A339" s="3">
        <v>45267</v>
      </c>
      <c r="B339">
        <v>16508</v>
      </c>
      <c r="C339">
        <v>12752</v>
      </c>
    </row>
    <row r="340" spans="1:3" x14ac:dyDescent="0.3">
      <c r="A340" s="3">
        <v>45266</v>
      </c>
      <c r="B340">
        <v>16218</v>
      </c>
      <c r="C340">
        <v>12673</v>
      </c>
    </row>
    <row r="341" spans="1:3" x14ac:dyDescent="0.3">
      <c r="A341" s="3">
        <v>45265</v>
      </c>
      <c r="B341">
        <v>16143</v>
      </c>
      <c r="C341">
        <v>12885</v>
      </c>
    </row>
    <row r="342" spans="1:3" x14ac:dyDescent="0.3">
      <c r="A342" s="3">
        <v>45264</v>
      </c>
      <c r="B342">
        <v>16714</v>
      </c>
      <c r="C342">
        <v>11946</v>
      </c>
    </row>
    <row r="343" spans="1:3" x14ac:dyDescent="0.3">
      <c r="A343" s="3">
        <v>45261</v>
      </c>
      <c r="B343">
        <v>17042</v>
      </c>
      <c r="C343">
        <v>14096</v>
      </c>
    </row>
    <row r="344" spans="1:3" x14ac:dyDescent="0.3">
      <c r="A344" s="3">
        <v>45260</v>
      </c>
      <c r="B344">
        <v>16645</v>
      </c>
      <c r="C344">
        <v>14299</v>
      </c>
    </row>
    <row r="345" spans="1:3" x14ac:dyDescent="0.3">
      <c r="A345" s="3">
        <v>45259</v>
      </c>
      <c r="B345">
        <v>17122</v>
      </c>
      <c r="C345">
        <v>12605</v>
      </c>
    </row>
    <row r="346" spans="1:3" x14ac:dyDescent="0.3">
      <c r="A346" s="3">
        <v>45258</v>
      </c>
      <c r="B346">
        <v>16766</v>
      </c>
      <c r="C346">
        <v>19583</v>
      </c>
    </row>
    <row r="347" spans="1:3" x14ac:dyDescent="0.3">
      <c r="A347" s="3">
        <v>45257</v>
      </c>
      <c r="B347">
        <v>16079</v>
      </c>
      <c r="C347">
        <v>14431</v>
      </c>
    </row>
    <row r="348" spans="1:3" x14ac:dyDescent="0.3">
      <c r="A348" s="3">
        <v>45254</v>
      </c>
      <c r="B348">
        <v>16138</v>
      </c>
      <c r="C348">
        <v>11849</v>
      </c>
    </row>
    <row r="349" spans="1:3" x14ac:dyDescent="0.3">
      <c r="A349" s="3">
        <v>45253</v>
      </c>
      <c r="B349">
        <v>16619</v>
      </c>
      <c r="C349">
        <v>8542</v>
      </c>
    </row>
    <row r="350" spans="1:3" x14ac:dyDescent="0.3">
      <c r="A350" s="3">
        <v>45252</v>
      </c>
      <c r="B350">
        <v>16435</v>
      </c>
      <c r="C350">
        <v>11979</v>
      </c>
    </row>
    <row r="351" spans="1:3" x14ac:dyDescent="0.3">
      <c r="A351" s="3">
        <v>45251</v>
      </c>
      <c r="B351">
        <v>16992</v>
      </c>
      <c r="C351">
        <v>13393</v>
      </c>
    </row>
    <row r="352" spans="1:3" x14ac:dyDescent="0.3">
      <c r="A352" s="3">
        <v>45250</v>
      </c>
      <c r="B352">
        <v>16952</v>
      </c>
      <c r="C352">
        <v>8523</v>
      </c>
    </row>
    <row r="353" spans="1:3" x14ac:dyDescent="0.3">
      <c r="A353" s="3">
        <v>45247</v>
      </c>
      <c r="B353">
        <v>16904</v>
      </c>
      <c r="C353">
        <v>10510</v>
      </c>
    </row>
    <row r="354" spans="1:3" x14ac:dyDescent="0.3">
      <c r="A354" s="3">
        <v>45246</v>
      </c>
      <c r="B354">
        <v>17020</v>
      </c>
      <c r="C354">
        <v>10846</v>
      </c>
    </row>
    <row r="355" spans="1:3" x14ac:dyDescent="0.3">
      <c r="A355" s="3">
        <v>45245</v>
      </c>
      <c r="B355">
        <v>17421</v>
      </c>
      <c r="C355">
        <v>8518</v>
      </c>
    </row>
    <row r="356" spans="1:3" x14ac:dyDescent="0.3">
      <c r="A356" s="3">
        <v>45244</v>
      </c>
      <c r="B356">
        <v>17487</v>
      </c>
      <c r="C356">
        <v>13000</v>
      </c>
    </row>
    <row r="357" spans="1:3" x14ac:dyDescent="0.3">
      <c r="A357" s="3">
        <v>45243</v>
      </c>
      <c r="B357">
        <v>17398</v>
      </c>
      <c r="C357">
        <v>12332</v>
      </c>
    </row>
    <row r="358" spans="1:3" x14ac:dyDescent="0.3">
      <c r="A358" s="3">
        <v>45240</v>
      </c>
      <c r="B358">
        <v>17257</v>
      </c>
      <c r="C358">
        <v>13304</v>
      </c>
    </row>
    <row r="359" spans="1:3" x14ac:dyDescent="0.3">
      <c r="A359" s="3">
        <v>45239</v>
      </c>
      <c r="B359">
        <v>17813</v>
      </c>
      <c r="C359">
        <v>8057</v>
      </c>
    </row>
    <row r="360" spans="1:3" x14ac:dyDescent="0.3">
      <c r="A360" s="3">
        <v>45238</v>
      </c>
      <c r="B360">
        <v>18094</v>
      </c>
      <c r="C360">
        <v>8516</v>
      </c>
    </row>
    <row r="361" spans="1:3" x14ac:dyDescent="0.3">
      <c r="A361" s="3">
        <v>45237</v>
      </c>
      <c r="B361">
        <v>17912</v>
      </c>
      <c r="C361">
        <v>13367</v>
      </c>
    </row>
    <row r="362" spans="1:3" x14ac:dyDescent="0.3">
      <c r="A362" s="3">
        <v>45236</v>
      </c>
      <c r="B362">
        <v>18445</v>
      </c>
      <c r="C362">
        <v>8284</v>
      </c>
    </row>
    <row r="363" spans="1:3" x14ac:dyDescent="0.3">
      <c r="A363" s="3">
        <v>45233</v>
      </c>
      <c r="B363">
        <v>18223</v>
      </c>
      <c r="C363">
        <v>7944</v>
      </c>
    </row>
    <row r="364" spans="1:3" x14ac:dyDescent="0.3">
      <c r="A364" s="3">
        <v>45232</v>
      </c>
      <c r="B364">
        <v>17979</v>
      </c>
      <c r="C364">
        <v>10496</v>
      </c>
    </row>
    <row r="365" spans="1:3" x14ac:dyDescent="0.3">
      <c r="A365" s="3">
        <v>45231</v>
      </c>
      <c r="B365">
        <v>18014</v>
      </c>
      <c r="C365">
        <v>8256</v>
      </c>
    </row>
    <row r="366" spans="1:3" x14ac:dyDescent="0.3">
      <c r="A366" s="3">
        <v>45230</v>
      </c>
      <c r="B366">
        <v>18130</v>
      </c>
      <c r="C366">
        <v>10221</v>
      </c>
    </row>
    <row r="367" spans="1:3" x14ac:dyDescent="0.3">
      <c r="A367" s="3">
        <v>45229</v>
      </c>
      <c r="B367">
        <v>18489</v>
      </c>
      <c r="C367">
        <v>7774</v>
      </c>
    </row>
    <row r="368" spans="1:3" x14ac:dyDescent="0.3">
      <c r="A368" s="3">
        <v>45226</v>
      </c>
      <c r="B368">
        <v>18374</v>
      </c>
      <c r="C368">
        <v>7445</v>
      </c>
    </row>
    <row r="369" spans="1:3" x14ac:dyDescent="0.3">
      <c r="A369" s="3">
        <v>45225</v>
      </c>
      <c r="B369">
        <v>18079</v>
      </c>
      <c r="C369">
        <v>5923</v>
      </c>
    </row>
    <row r="370" spans="1:3" x14ac:dyDescent="0.3">
      <c r="A370" s="3">
        <v>45224</v>
      </c>
      <c r="B370">
        <v>18317</v>
      </c>
      <c r="C370">
        <v>8719</v>
      </c>
    </row>
    <row r="371" spans="1:3" x14ac:dyDescent="0.3">
      <c r="A371" s="3">
        <v>45223</v>
      </c>
      <c r="B371">
        <v>18274</v>
      </c>
      <c r="C371">
        <v>9449</v>
      </c>
    </row>
    <row r="372" spans="1:3" x14ac:dyDescent="0.3">
      <c r="A372" s="3">
        <v>45222</v>
      </c>
      <c r="B372">
        <v>18177</v>
      </c>
      <c r="C372">
        <v>7053</v>
      </c>
    </row>
    <row r="373" spans="1:3" x14ac:dyDescent="0.3">
      <c r="A373" s="3">
        <v>45219</v>
      </c>
      <c r="B373">
        <v>18588</v>
      </c>
      <c r="C373">
        <v>9374</v>
      </c>
    </row>
    <row r="374" spans="1:3" x14ac:dyDescent="0.3">
      <c r="A374" s="3">
        <v>45218</v>
      </c>
      <c r="B374">
        <v>18520</v>
      </c>
      <c r="C374">
        <v>6185</v>
      </c>
    </row>
    <row r="375" spans="1:3" x14ac:dyDescent="0.3">
      <c r="A375" s="3">
        <v>45217</v>
      </c>
      <c r="B375">
        <v>18655</v>
      </c>
      <c r="C375">
        <v>7428</v>
      </c>
    </row>
    <row r="376" spans="1:3" x14ac:dyDescent="0.3">
      <c r="A376" s="3">
        <v>45216</v>
      </c>
      <c r="B376">
        <v>18593</v>
      </c>
      <c r="C376">
        <v>9126</v>
      </c>
    </row>
    <row r="377" spans="1:3" x14ac:dyDescent="0.3">
      <c r="A377" s="3">
        <v>45215</v>
      </c>
      <c r="B377">
        <v>18602</v>
      </c>
      <c r="C377">
        <v>7455</v>
      </c>
    </row>
    <row r="378" spans="1:3" x14ac:dyDescent="0.3">
      <c r="A378" s="3">
        <v>45212</v>
      </c>
      <c r="B378">
        <v>18546</v>
      </c>
      <c r="C378">
        <v>5269</v>
      </c>
    </row>
    <row r="379" spans="1:3" x14ac:dyDescent="0.3">
      <c r="A379" s="3">
        <v>45211</v>
      </c>
      <c r="B379">
        <v>18728</v>
      </c>
      <c r="C379">
        <v>8036</v>
      </c>
    </row>
    <row r="380" spans="1:3" x14ac:dyDescent="0.3">
      <c r="A380" s="3">
        <v>45210</v>
      </c>
      <c r="B380">
        <v>18371</v>
      </c>
      <c r="C380">
        <v>9706</v>
      </c>
    </row>
    <row r="381" spans="1:3" x14ac:dyDescent="0.3">
      <c r="A381" s="3">
        <v>45209</v>
      </c>
      <c r="B381">
        <v>18682</v>
      </c>
      <c r="C381">
        <v>7028</v>
      </c>
    </row>
    <row r="382" spans="1:3" x14ac:dyDescent="0.3">
      <c r="A382" s="3">
        <v>45208</v>
      </c>
      <c r="B382">
        <v>18939</v>
      </c>
      <c r="C382">
        <v>9038</v>
      </c>
    </row>
    <row r="383" spans="1:3" x14ac:dyDescent="0.3">
      <c r="A383" s="3">
        <v>45205</v>
      </c>
      <c r="B383">
        <v>18582</v>
      </c>
      <c r="C383">
        <v>7418</v>
      </c>
    </row>
    <row r="384" spans="1:3" x14ac:dyDescent="0.3">
      <c r="A384" s="3">
        <v>45204</v>
      </c>
      <c r="B384">
        <v>18490</v>
      </c>
      <c r="C384">
        <v>6662</v>
      </c>
    </row>
    <row r="385" spans="1:3" x14ac:dyDescent="0.3">
      <c r="A385" s="3">
        <v>45203</v>
      </c>
      <c r="B385">
        <v>18723</v>
      </c>
      <c r="C385">
        <v>8486</v>
      </c>
    </row>
    <row r="386" spans="1:3" x14ac:dyDescent="0.3">
      <c r="A386" s="3">
        <v>45202</v>
      </c>
      <c r="B386">
        <v>18728</v>
      </c>
      <c r="C386">
        <v>6208</v>
      </c>
    </row>
    <row r="387" spans="1:3" x14ac:dyDescent="0.3">
      <c r="A387" s="3">
        <v>45201</v>
      </c>
      <c r="B387">
        <v>18749</v>
      </c>
      <c r="C387">
        <v>6954</v>
      </c>
    </row>
    <row r="388" spans="1:3" x14ac:dyDescent="0.3">
      <c r="A388" s="3">
        <v>45198</v>
      </c>
      <c r="B388">
        <v>18694</v>
      </c>
      <c r="C388">
        <v>8499</v>
      </c>
    </row>
    <row r="389" spans="1:3" x14ac:dyDescent="0.3">
      <c r="A389" s="3">
        <v>45197</v>
      </c>
      <c r="B389">
        <v>18887</v>
      </c>
      <c r="C389">
        <v>7228</v>
      </c>
    </row>
    <row r="390" spans="1:3" x14ac:dyDescent="0.3">
      <c r="A390" s="3">
        <v>45196</v>
      </c>
      <c r="B390">
        <v>19003</v>
      </c>
      <c r="C390">
        <v>11446</v>
      </c>
    </row>
    <row r="391" spans="1:3" x14ac:dyDescent="0.3">
      <c r="A391" s="3">
        <v>45195</v>
      </c>
      <c r="B391">
        <v>18877</v>
      </c>
      <c r="C391">
        <v>10133</v>
      </c>
    </row>
    <row r="392" spans="1:3" x14ac:dyDescent="0.3">
      <c r="A392" s="3">
        <v>45194</v>
      </c>
      <c r="B392">
        <v>19120</v>
      </c>
      <c r="C392">
        <v>5918</v>
      </c>
    </row>
    <row r="393" spans="1:3" x14ac:dyDescent="0.3">
      <c r="A393" s="3">
        <v>45191</v>
      </c>
      <c r="B393">
        <v>19418</v>
      </c>
      <c r="C393">
        <v>7493</v>
      </c>
    </row>
    <row r="394" spans="1:3" x14ac:dyDescent="0.3">
      <c r="A394" s="3">
        <v>45190</v>
      </c>
      <c r="B394">
        <v>19123</v>
      </c>
      <c r="C394">
        <v>12837</v>
      </c>
    </row>
    <row r="395" spans="1:3" x14ac:dyDescent="0.3">
      <c r="A395" s="3">
        <v>45189</v>
      </c>
      <c r="B395">
        <v>19593</v>
      </c>
      <c r="C395">
        <v>13315</v>
      </c>
    </row>
    <row r="396" spans="1:3" x14ac:dyDescent="0.3">
      <c r="A396" s="3">
        <v>45188</v>
      </c>
      <c r="B396">
        <v>19919</v>
      </c>
      <c r="C396">
        <v>8907</v>
      </c>
    </row>
    <row r="397" spans="1:3" x14ac:dyDescent="0.3">
      <c r="A397" s="3">
        <v>45187</v>
      </c>
      <c r="B397">
        <v>19877</v>
      </c>
      <c r="C397">
        <v>6699</v>
      </c>
    </row>
    <row r="398" spans="1:3" x14ac:dyDescent="0.3">
      <c r="A398" s="3">
        <v>45184</v>
      </c>
      <c r="B398">
        <v>19924</v>
      </c>
      <c r="C398">
        <v>7081</v>
      </c>
    </row>
    <row r="399" spans="1:3" x14ac:dyDescent="0.3">
      <c r="A399" s="3">
        <v>45183</v>
      </c>
      <c r="B399">
        <v>20343</v>
      </c>
      <c r="C399">
        <v>11660</v>
      </c>
    </row>
    <row r="400" spans="1:3" x14ac:dyDescent="0.3">
      <c r="A400" s="3">
        <v>45182</v>
      </c>
      <c r="B400">
        <v>20069</v>
      </c>
      <c r="C400">
        <v>9707</v>
      </c>
    </row>
    <row r="401" spans="1:3" x14ac:dyDescent="0.3">
      <c r="A401" s="3">
        <v>45181</v>
      </c>
      <c r="B401">
        <v>19923</v>
      </c>
      <c r="C401">
        <v>8719</v>
      </c>
    </row>
    <row r="402" spans="1:3" x14ac:dyDescent="0.3">
      <c r="A402" s="3">
        <v>45180</v>
      </c>
      <c r="B402">
        <v>20485</v>
      </c>
      <c r="C402">
        <v>7096</v>
      </c>
    </row>
    <row r="403" spans="1:3" x14ac:dyDescent="0.3">
      <c r="A403" s="3">
        <v>45177</v>
      </c>
      <c r="B403">
        <v>20052</v>
      </c>
      <c r="C403">
        <v>8064</v>
      </c>
    </row>
    <row r="404" spans="1:3" x14ac:dyDescent="0.3">
      <c r="A404" s="3">
        <v>45176</v>
      </c>
      <c r="B404">
        <v>20482</v>
      </c>
      <c r="C404">
        <v>11264</v>
      </c>
    </row>
    <row r="405" spans="1:3" x14ac:dyDescent="0.3">
      <c r="A405" s="3">
        <v>45175</v>
      </c>
      <c r="B405">
        <v>20593</v>
      </c>
      <c r="C405">
        <v>9663</v>
      </c>
    </row>
    <row r="406" spans="1:3" x14ac:dyDescent="0.3">
      <c r="A406" s="3">
        <v>45174</v>
      </c>
      <c r="B406">
        <v>21039</v>
      </c>
      <c r="C406">
        <v>7252</v>
      </c>
    </row>
    <row r="407" spans="1:3" x14ac:dyDescent="0.3">
      <c r="A407" s="3">
        <v>45173</v>
      </c>
      <c r="B407">
        <v>21040</v>
      </c>
      <c r="C407">
        <v>6806</v>
      </c>
    </row>
    <row r="408" spans="1:3" x14ac:dyDescent="0.3">
      <c r="A408" s="3">
        <v>45170</v>
      </c>
      <c r="B408">
        <v>21085</v>
      </c>
      <c r="C408">
        <v>9716</v>
      </c>
    </row>
    <row r="409" spans="1:3" x14ac:dyDescent="0.3">
      <c r="A409" s="3">
        <v>45169</v>
      </c>
      <c r="B409">
        <v>20289</v>
      </c>
      <c r="C409">
        <v>6801</v>
      </c>
    </row>
    <row r="410" spans="1:3" x14ac:dyDescent="0.3">
      <c r="A410" s="3">
        <v>45168</v>
      </c>
      <c r="B410">
        <v>20631</v>
      </c>
      <c r="C410">
        <v>5718</v>
      </c>
    </row>
    <row r="411" spans="1:3" x14ac:dyDescent="0.3">
      <c r="A411" s="3">
        <v>45167</v>
      </c>
      <c r="B411">
        <v>20683</v>
      </c>
      <c r="C411">
        <v>5551</v>
      </c>
    </row>
    <row r="412" spans="1:3" x14ac:dyDescent="0.3">
      <c r="A412" s="3">
        <v>45163</v>
      </c>
      <c r="B412">
        <v>20795</v>
      </c>
      <c r="C412">
        <v>8997</v>
      </c>
    </row>
    <row r="413" spans="1:3" x14ac:dyDescent="0.3">
      <c r="A413" s="3">
        <v>45162</v>
      </c>
      <c r="B413">
        <v>20829</v>
      </c>
      <c r="C413">
        <v>9534</v>
      </c>
    </row>
    <row r="414" spans="1:3" x14ac:dyDescent="0.3">
      <c r="A414" s="3">
        <v>45161</v>
      </c>
      <c r="B414">
        <v>20956</v>
      </c>
      <c r="C414">
        <v>6824</v>
      </c>
    </row>
    <row r="415" spans="1:3" x14ac:dyDescent="0.3">
      <c r="A415" s="3">
        <v>45160</v>
      </c>
      <c r="B415">
        <v>20504</v>
      </c>
      <c r="C415">
        <v>7595</v>
      </c>
    </row>
    <row r="416" spans="1:3" x14ac:dyDescent="0.3">
      <c r="A416" s="3">
        <v>45159</v>
      </c>
      <c r="B416">
        <v>20119</v>
      </c>
      <c r="C416">
        <v>5655</v>
      </c>
    </row>
    <row r="417" spans="1:3" x14ac:dyDescent="0.3">
      <c r="A417" s="3">
        <v>45156</v>
      </c>
      <c r="B417">
        <v>20131</v>
      </c>
      <c r="C417">
        <v>5791</v>
      </c>
    </row>
    <row r="418" spans="1:3" x14ac:dyDescent="0.3">
      <c r="A418" s="3">
        <v>45155</v>
      </c>
      <c r="B418">
        <v>20277</v>
      </c>
      <c r="C418">
        <v>7163</v>
      </c>
    </row>
    <row r="419" spans="1:3" x14ac:dyDescent="0.3">
      <c r="A419" s="3">
        <v>45154</v>
      </c>
      <c r="B419">
        <v>19804</v>
      </c>
      <c r="C419">
        <v>10459</v>
      </c>
    </row>
    <row r="420" spans="1:3" x14ac:dyDescent="0.3">
      <c r="A420" s="3">
        <v>45153</v>
      </c>
      <c r="B420">
        <v>19780</v>
      </c>
      <c r="C420">
        <v>16393</v>
      </c>
    </row>
    <row r="421" spans="1:3" x14ac:dyDescent="0.3">
      <c r="A421" s="3">
        <v>45152</v>
      </c>
      <c r="B421">
        <v>20093</v>
      </c>
      <c r="C421">
        <v>10359</v>
      </c>
    </row>
    <row r="422" spans="1:3" x14ac:dyDescent="0.3">
      <c r="A422" s="3">
        <v>45149</v>
      </c>
      <c r="B422">
        <v>20241</v>
      </c>
      <c r="C422">
        <v>12412</v>
      </c>
    </row>
    <row r="423" spans="1:3" x14ac:dyDescent="0.3">
      <c r="A423" s="3">
        <v>45148</v>
      </c>
      <c r="B423">
        <v>20441</v>
      </c>
      <c r="C423">
        <v>9083</v>
      </c>
    </row>
    <row r="424" spans="1:3" x14ac:dyDescent="0.3">
      <c r="A424" s="3">
        <v>45147</v>
      </c>
      <c r="B424">
        <v>20554</v>
      </c>
      <c r="C424">
        <v>11408</v>
      </c>
    </row>
    <row r="425" spans="1:3" x14ac:dyDescent="0.3">
      <c r="A425" s="3">
        <v>45146</v>
      </c>
      <c r="B425">
        <v>20841</v>
      </c>
      <c r="C425">
        <v>26019</v>
      </c>
    </row>
    <row r="426" spans="1:3" x14ac:dyDescent="0.3">
      <c r="A426" s="3">
        <v>45145</v>
      </c>
      <c r="B426">
        <v>21102</v>
      </c>
      <c r="C426">
        <v>8759</v>
      </c>
    </row>
    <row r="427" spans="1:3" x14ac:dyDescent="0.3">
      <c r="A427" s="3">
        <v>45142</v>
      </c>
      <c r="B427">
        <v>21310</v>
      </c>
      <c r="C427">
        <v>10788</v>
      </c>
    </row>
    <row r="428" spans="1:3" x14ac:dyDescent="0.3">
      <c r="A428" s="3">
        <v>45141</v>
      </c>
      <c r="B428">
        <v>21607</v>
      </c>
      <c r="C428">
        <v>6481</v>
      </c>
    </row>
    <row r="429" spans="1:3" x14ac:dyDescent="0.3">
      <c r="A429" s="3">
        <v>45140</v>
      </c>
      <c r="B429">
        <v>21560</v>
      </c>
      <c r="C429">
        <v>8070</v>
      </c>
    </row>
    <row r="430" spans="1:3" x14ac:dyDescent="0.3">
      <c r="A430" s="3">
        <v>45139</v>
      </c>
      <c r="B430">
        <v>22358</v>
      </c>
      <c r="C430">
        <v>10218</v>
      </c>
    </row>
    <row r="431" spans="1:3" x14ac:dyDescent="0.3">
      <c r="A431" s="3">
        <v>45138</v>
      </c>
      <c r="B431">
        <v>22293</v>
      </c>
      <c r="C431">
        <v>9465</v>
      </c>
    </row>
    <row r="432" spans="1:3" x14ac:dyDescent="0.3">
      <c r="A432" s="3">
        <v>45135</v>
      </c>
      <c r="B432">
        <v>22307</v>
      </c>
      <c r="C432">
        <v>6900</v>
      </c>
    </row>
    <row r="433" spans="1:3" x14ac:dyDescent="0.3">
      <c r="A433" s="3">
        <v>45134</v>
      </c>
      <c r="B433">
        <v>21689</v>
      </c>
      <c r="C433">
        <v>6827</v>
      </c>
    </row>
    <row r="434" spans="1:3" x14ac:dyDescent="0.3">
      <c r="A434" s="3">
        <v>45133</v>
      </c>
      <c r="B434">
        <v>21590</v>
      </c>
      <c r="C434">
        <v>10098</v>
      </c>
    </row>
    <row r="435" spans="1:3" x14ac:dyDescent="0.3">
      <c r="A435" s="3">
        <v>45132</v>
      </c>
      <c r="B435">
        <v>22450</v>
      </c>
      <c r="C435">
        <v>10971</v>
      </c>
    </row>
    <row r="436" spans="1:3" x14ac:dyDescent="0.3">
      <c r="A436" s="3">
        <v>45131</v>
      </c>
      <c r="B436">
        <v>21428</v>
      </c>
      <c r="C436">
        <v>8350</v>
      </c>
    </row>
    <row r="437" spans="1:3" x14ac:dyDescent="0.3">
      <c r="A437" s="3">
        <v>45128</v>
      </c>
      <c r="B437">
        <v>20769</v>
      </c>
      <c r="C437">
        <v>7014</v>
      </c>
    </row>
    <row r="438" spans="1:3" x14ac:dyDescent="0.3">
      <c r="A438" s="3">
        <v>45127</v>
      </c>
      <c r="B438">
        <v>21280</v>
      </c>
      <c r="C438">
        <v>6866</v>
      </c>
    </row>
    <row r="439" spans="1:3" x14ac:dyDescent="0.3">
      <c r="A439" s="3">
        <v>45126</v>
      </c>
      <c r="B439">
        <v>20907</v>
      </c>
      <c r="C439">
        <v>5217</v>
      </c>
    </row>
    <row r="440" spans="1:3" x14ac:dyDescent="0.3">
      <c r="A440" s="3">
        <v>45125</v>
      </c>
      <c r="B440">
        <v>21084</v>
      </c>
      <c r="C440">
        <v>9825</v>
      </c>
    </row>
    <row r="441" spans="1:3" x14ac:dyDescent="0.3">
      <c r="A441" s="3">
        <v>45124</v>
      </c>
      <c r="B441">
        <v>21054</v>
      </c>
      <c r="C441">
        <v>6696</v>
      </c>
    </row>
    <row r="442" spans="1:3" x14ac:dyDescent="0.3">
      <c r="A442" s="3">
        <v>45121</v>
      </c>
      <c r="B442">
        <v>21630</v>
      </c>
      <c r="C442">
        <v>7432</v>
      </c>
    </row>
    <row r="443" spans="1:3" x14ac:dyDescent="0.3">
      <c r="A443" s="3">
        <v>45120</v>
      </c>
      <c r="B443">
        <v>21294</v>
      </c>
      <c r="C443">
        <v>8712</v>
      </c>
    </row>
    <row r="444" spans="1:3" x14ac:dyDescent="0.3">
      <c r="A444" s="3">
        <v>45119</v>
      </c>
      <c r="B444">
        <v>21685</v>
      </c>
      <c r="C444">
        <v>10864</v>
      </c>
    </row>
    <row r="445" spans="1:3" x14ac:dyDescent="0.3">
      <c r="A445" s="3">
        <v>45118</v>
      </c>
      <c r="B445">
        <v>20704</v>
      </c>
      <c r="C445">
        <v>7675</v>
      </c>
    </row>
    <row r="446" spans="1:3" x14ac:dyDescent="0.3">
      <c r="A446" s="3">
        <v>45117</v>
      </c>
      <c r="B446">
        <v>21014</v>
      </c>
      <c r="C446">
        <v>5330</v>
      </c>
    </row>
    <row r="447" spans="1:3" x14ac:dyDescent="0.3">
      <c r="A447" s="3">
        <v>45114</v>
      </c>
      <c r="B447">
        <v>20804</v>
      </c>
      <c r="C447">
        <v>7772</v>
      </c>
    </row>
    <row r="448" spans="1:3" x14ac:dyDescent="0.3">
      <c r="A448" s="3">
        <v>45113</v>
      </c>
      <c r="B448">
        <v>21209</v>
      </c>
      <c r="C448">
        <v>8029</v>
      </c>
    </row>
    <row r="449" spans="1:3" x14ac:dyDescent="0.3">
      <c r="A449" s="3">
        <v>45112</v>
      </c>
      <c r="B449">
        <v>21207</v>
      </c>
      <c r="C449">
        <v>9821</v>
      </c>
    </row>
    <row r="450" spans="1:3" x14ac:dyDescent="0.3">
      <c r="A450" s="3">
        <v>45111</v>
      </c>
      <c r="B450">
        <v>20508</v>
      </c>
      <c r="C450">
        <v>3370</v>
      </c>
    </row>
    <row r="451" spans="1:3" x14ac:dyDescent="0.3">
      <c r="A451" s="3">
        <v>45110</v>
      </c>
      <c r="B451">
        <v>20580</v>
      </c>
      <c r="C451">
        <v>4656</v>
      </c>
    </row>
    <row r="452" spans="1:3" x14ac:dyDescent="0.3">
      <c r="A452" s="3">
        <v>45107</v>
      </c>
      <c r="B452">
        <v>20516</v>
      </c>
      <c r="C452">
        <v>7787</v>
      </c>
    </row>
    <row r="453" spans="1:3" x14ac:dyDescent="0.3">
      <c r="A453" s="3">
        <v>45106</v>
      </c>
      <c r="B453">
        <v>20634</v>
      </c>
      <c r="C453">
        <v>10820</v>
      </c>
    </row>
    <row r="454" spans="1:3" x14ac:dyDescent="0.3">
      <c r="A454" s="3">
        <v>45105</v>
      </c>
      <c r="B454">
        <v>20056</v>
      </c>
      <c r="C454">
        <v>9644</v>
      </c>
    </row>
    <row r="455" spans="1:3" x14ac:dyDescent="0.3">
      <c r="A455" s="3">
        <v>45104</v>
      </c>
      <c r="B455">
        <v>20789</v>
      </c>
      <c r="C455">
        <v>10161</v>
      </c>
    </row>
    <row r="456" spans="1:3" x14ac:dyDescent="0.3">
      <c r="A456" s="3">
        <v>45103</v>
      </c>
      <c r="B456">
        <v>20305</v>
      </c>
      <c r="C456">
        <v>13141</v>
      </c>
    </row>
    <row r="457" spans="1:3" x14ac:dyDescent="0.3">
      <c r="A457" s="3">
        <v>45100</v>
      </c>
      <c r="B457">
        <v>21311</v>
      </c>
      <c r="C457">
        <v>5311</v>
      </c>
    </row>
    <row r="458" spans="1:3" x14ac:dyDescent="0.3">
      <c r="A458" s="3">
        <v>45099</v>
      </c>
      <c r="B458">
        <v>21182</v>
      </c>
      <c r="C458">
        <v>5010</v>
      </c>
    </row>
    <row r="459" spans="1:3" x14ac:dyDescent="0.3">
      <c r="A459" s="3">
        <v>45098</v>
      </c>
      <c r="B459">
        <v>21238</v>
      </c>
      <c r="C459">
        <v>7543</v>
      </c>
    </row>
    <row r="460" spans="1:3" x14ac:dyDescent="0.3">
      <c r="A460" s="3">
        <v>45097</v>
      </c>
      <c r="B460">
        <v>22039</v>
      </c>
      <c r="C460">
        <v>10780</v>
      </c>
    </row>
    <row r="461" spans="1:3" x14ac:dyDescent="0.3">
      <c r="A461" s="3">
        <v>45096</v>
      </c>
      <c r="B461">
        <v>22503</v>
      </c>
      <c r="C461">
        <v>4072</v>
      </c>
    </row>
    <row r="462" spans="1:3" x14ac:dyDescent="0.3">
      <c r="A462" s="3">
        <v>45093</v>
      </c>
      <c r="B462">
        <v>23034</v>
      </c>
      <c r="C462">
        <v>9542</v>
      </c>
    </row>
    <row r="463" spans="1:3" x14ac:dyDescent="0.3">
      <c r="A463" s="3">
        <v>45092</v>
      </c>
      <c r="B463">
        <v>22993</v>
      </c>
      <c r="C463">
        <v>10089</v>
      </c>
    </row>
    <row r="464" spans="1:3" x14ac:dyDescent="0.3">
      <c r="A464" s="3">
        <v>45091</v>
      </c>
      <c r="B464">
        <v>22720</v>
      </c>
      <c r="C464">
        <v>10808</v>
      </c>
    </row>
    <row r="465" spans="1:3" x14ac:dyDescent="0.3">
      <c r="A465" s="3">
        <v>45090</v>
      </c>
      <c r="B465">
        <v>21952</v>
      </c>
      <c r="C465">
        <v>10446</v>
      </c>
    </row>
    <row r="466" spans="1:3" x14ac:dyDescent="0.3">
      <c r="A466" s="3">
        <v>45089</v>
      </c>
      <c r="B466">
        <v>20755</v>
      </c>
      <c r="C466">
        <v>7588</v>
      </c>
    </row>
    <row r="467" spans="1:3" x14ac:dyDescent="0.3">
      <c r="A467" s="3">
        <v>45086</v>
      </c>
      <c r="B467">
        <v>21170</v>
      </c>
      <c r="C467">
        <v>6025</v>
      </c>
    </row>
    <row r="468" spans="1:3" x14ac:dyDescent="0.3">
      <c r="A468" s="3">
        <v>45085</v>
      </c>
      <c r="B468">
        <v>21132</v>
      </c>
      <c r="C468">
        <v>6990</v>
      </c>
    </row>
    <row r="469" spans="1:3" x14ac:dyDescent="0.3">
      <c r="A469" s="3">
        <v>45084</v>
      </c>
      <c r="B469">
        <v>21417</v>
      </c>
      <c r="C469">
        <v>7645</v>
      </c>
    </row>
    <row r="470" spans="1:3" x14ac:dyDescent="0.3">
      <c r="A470" s="3">
        <v>45083</v>
      </c>
      <c r="B470">
        <v>20968</v>
      </c>
      <c r="C470">
        <v>5677</v>
      </c>
    </row>
    <row r="471" spans="1:3" x14ac:dyDescent="0.3">
      <c r="A471" s="3">
        <v>45082</v>
      </c>
      <c r="B471">
        <v>20898</v>
      </c>
      <c r="C471">
        <v>5650</v>
      </c>
    </row>
    <row r="472" spans="1:3" x14ac:dyDescent="0.3">
      <c r="A472" s="3">
        <v>45079</v>
      </c>
      <c r="B472">
        <v>21211</v>
      </c>
      <c r="C472">
        <v>7848</v>
      </c>
    </row>
    <row r="473" spans="1:3" x14ac:dyDescent="0.3">
      <c r="A473" s="3">
        <v>45078</v>
      </c>
      <c r="B473">
        <v>21318</v>
      </c>
      <c r="C473">
        <v>9911</v>
      </c>
    </row>
    <row r="474" spans="1:3" x14ac:dyDescent="0.3">
      <c r="A474" s="3">
        <v>45077</v>
      </c>
      <c r="B474">
        <v>20588</v>
      </c>
      <c r="C474">
        <v>11763</v>
      </c>
    </row>
    <row r="475" spans="1:3" x14ac:dyDescent="0.3">
      <c r="A475" s="3">
        <v>45076</v>
      </c>
      <c r="B475">
        <v>21027</v>
      </c>
      <c r="C475">
        <v>7925</v>
      </c>
    </row>
    <row r="476" spans="1:3" x14ac:dyDescent="0.3">
      <c r="A476" s="3">
        <v>45072</v>
      </c>
      <c r="B476">
        <v>21162</v>
      </c>
      <c r="C476">
        <v>6771</v>
      </c>
    </row>
    <row r="477" spans="1:3" x14ac:dyDescent="0.3">
      <c r="A477" s="3">
        <v>45071</v>
      </c>
      <c r="B477">
        <v>21228</v>
      </c>
      <c r="C477">
        <v>10955</v>
      </c>
    </row>
    <row r="478" spans="1:3" x14ac:dyDescent="0.3">
      <c r="A478" s="3">
        <v>45070</v>
      </c>
      <c r="B478">
        <v>20732</v>
      </c>
      <c r="C478">
        <v>8946</v>
      </c>
    </row>
    <row r="479" spans="1:3" x14ac:dyDescent="0.3">
      <c r="A479" s="3">
        <v>45069</v>
      </c>
      <c r="B479">
        <v>21047</v>
      </c>
      <c r="C479">
        <v>8856</v>
      </c>
    </row>
    <row r="480" spans="1:3" x14ac:dyDescent="0.3">
      <c r="A480" s="3">
        <v>45068</v>
      </c>
      <c r="B480">
        <v>21413</v>
      </c>
      <c r="C480">
        <v>6071</v>
      </c>
    </row>
    <row r="481" spans="1:3" x14ac:dyDescent="0.3">
      <c r="A481" s="3">
        <v>45065</v>
      </c>
      <c r="B481">
        <v>21278</v>
      </c>
      <c r="C481">
        <v>7969</v>
      </c>
    </row>
    <row r="482" spans="1:3" x14ac:dyDescent="0.3">
      <c r="A482" s="3">
        <v>45064</v>
      </c>
      <c r="B482">
        <v>20934</v>
      </c>
      <c r="C482">
        <v>6874</v>
      </c>
    </row>
    <row r="483" spans="1:3" x14ac:dyDescent="0.3">
      <c r="A483" s="3">
        <v>45063</v>
      </c>
      <c r="B483">
        <v>21334</v>
      </c>
      <c r="C483">
        <v>8336</v>
      </c>
    </row>
    <row r="484" spans="1:3" x14ac:dyDescent="0.3">
      <c r="A484" s="3">
        <v>45062</v>
      </c>
      <c r="B484">
        <v>21122</v>
      </c>
      <c r="C484">
        <v>13063</v>
      </c>
    </row>
    <row r="485" spans="1:3" x14ac:dyDescent="0.3">
      <c r="A485" s="3">
        <v>45061</v>
      </c>
      <c r="B485">
        <v>21622</v>
      </c>
      <c r="C485">
        <v>8771</v>
      </c>
    </row>
    <row r="486" spans="1:3" x14ac:dyDescent="0.3">
      <c r="A486" s="3">
        <v>45058</v>
      </c>
      <c r="B486">
        <v>22217</v>
      </c>
      <c r="C486">
        <v>7600</v>
      </c>
    </row>
    <row r="487" spans="1:3" x14ac:dyDescent="0.3">
      <c r="A487" s="3">
        <v>45057</v>
      </c>
      <c r="B487">
        <v>21780</v>
      </c>
      <c r="C487">
        <v>11446</v>
      </c>
    </row>
    <row r="488" spans="1:3" x14ac:dyDescent="0.3">
      <c r="A488" s="3">
        <v>45056</v>
      </c>
      <c r="B488">
        <v>22531</v>
      </c>
      <c r="C488">
        <v>12657</v>
      </c>
    </row>
    <row r="489" spans="1:3" x14ac:dyDescent="0.3">
      <c r="A489" s="3">
        <v>45055</v>
      </c>
      <c r="B489">
        <v>23507</v>
      </c>
      <c r="C489">
        <v>8293</v>
      </c>
    </row>
    <row r="490" spans="1:3" x14ac:dyDescent="0.3">
      <c r="A490" s="3">
        <v>45051</v>
      </c>
      <c r="B490">
        <v>24531</v>
      </c>
      <c r="C490">
        <v>5297</v>
      </c>
    </row>
    <row r="491" spans="1:3" x14ac:dyDescent="0.3">
      <c r="A491" s="3">
        <v>45050</v>
      </c>
      <c r="B491">
        <v>23997</v>
      </c>
      <c r="C491">
        <v>7426</v>
      </c>
    </row>
    <row r="492" spans="1:3" x14ac:dyDescent="0.3">
      <c r="A492" s="3">
        <v>45049</v>
      </c>
      <c r="B492">
        <v>24743</v>
      </c>
      <c r="C492">
        <v>6160</v>
      </c>
    </row>
    <row r="493" spans="1:3" x14ac:dyDescent="0.3">
      <c r="A493" s="3">
        <v>45048</v>
      </c>
      <c r="B493">
        <v>24965</v>
      </c>
      <c r="C493">
        <v>6311</v>
      </c>
    </row>
    <row r="494" spans="1:3" x14ac:dyDescent="0.3">
      <c r="A494" s="3">
        <v>45044</v>
      </c>
      <c r="B494">
        <v>24219</v>
      </c>
      <c r="C494">
        <v>6546</v>
      </c>
    </row>
    <row r="495" spans="1:3" x14ac:dyDescent="0.3">
      <c r="A495" s="3">
        <v>45043</v>
      </c>
      <c r="B495">
        <v>24099</v>
      </c>
      <c r="C495">
        <v>6255</v>
      </c>
    </row>
    <row r="496" spans="1:3" x14ac:dyDescent="0.3">
      <c r="A496" s="3">
        <v>45042</v>
      </c>
      <c r="B496">
        <v>23646</v>
      </c>
      <c r="C496">
        <v>7263</v>
      </c>
    </row>
    <row r="497" spans="1:3" x14ac:dyDescent="0.3">
      <c r="A497" s="3">
        <v>45041</v>
      </c>
      <c r="B497">
        <v>23341</v>
      </c>
      <c r="C497">
        <v>8408</v>
      </c>
    </row>
    <row r="498" spans="1:3" x14ac:dyDescent="0.3">
      <c r="A498" s="3">
        <v>45040</v>
      </c>
      <c r="B498">
        <v>24582</v>
      </c>
      <c r="C498">
        <v>6518</v>
      </c>
    </row>
    <row r="499" spans="1:3" x14ac:dyDescent="0.3">
      <c r="A499" s="3">
        <v>45037</v>
      </c>
      <c r="B499">
        <v>24477</v>
      </c>
      <c r="C499">
        <v>6955</v>
      </c>
    </row>
    <row r="500" spans="1:3" x14ac:dyDescent="0.3">
      <c r="A500" s="3">
        <v>45036</v>
      </c>
      <c r="B500">
        <v>25061</v>
      </c>
      <c r="C500">
        <v>7043</v>
      </c>
    </row>
    <row r="501" spans="1:3" x14ac:dyDescent="0.3">
      <c r="A501" s="3">
        <v>45035</v>
      </c>
      <c r="B501">
        <v>25551</v>
      </c>
      <c r="C501">
        <v>13913</v>
      </c>
    </row>
    <row r="502" spans="1:3" x14ac:dyDescent="0.3">
      <c r="A502" s="3">
        <v>45034</v>
      </c>
      <c r="B502">
        <v>25633</v>
      </c>
      <c r="C502">
        <v>9635</v>
      </c>
    </row>
    <row r="503" spans="1:3" x14ac:dyDescent="0.3">
      <c r="A503" s="3">
        <v>45033</v>
      </c>
      <c r="B503">
        <v>24701</v>
      </c>
      <c r="C503">
        <v>8625</v>
      </c>
    </row>
    <row r="504" spans="1:3" x14ac:dyDescent="0.3">
      <c r="A504" s="3">
        <v>45030</v>
      </c>
      <c r="B504">
        <v>24132</v>
      </c>
      <c r="C504">
        <v>10115</v>
      </c>
    </row>
    <row r="505" spans="1:3" x14ac:dyDescent="0.3">
      <c r="A505" s="3">
        <v>45029</v>
      </c>
      <c r="B505">
        <v>23698</v>
      </c>
      <c r="C505">
        <v>3838</v>
      </c>
    </row>
    <row r="506" spans="1:3" x14ac:dyDescent="0.3">
      <c r="A506" s="3">
        <v>45028</v>
      </c>
      <c r="B506">
        <v>23579</v>
      </c>
      <c r="C506">
        <v>4958</v>
      </c>
    </row>
    <row r="507" spans="1:3" x14ac:dyDescent="0.3">
      <c r="A507" s="3">
        <v>45027</v>
      </c>
      <c r="B507">
        <v>23472</v>
      </c>
      <c r="C507">
        <v>5895</v>
      </c>
    </row>
    <row r="508" spans="1:3" x14ac:dyDescent="0.3">
      <c r="A508" s="3">
        <v>45022</v>
      </c>
      <c r="B508">
        <v>22800</v>
      </c>
      <c r="C508">
        <v>6400</v>
      </c>
    </row>
    <row r="509" spans="1:3" x14ac:dyDescent="0.3">
      <c r="A509" s="3">
        <v>45021</v>
      </c>
      <c r="B509">
        <v>22706</v>
      </c>
      <c r="C509">
        <v>5231</v>
      </c>
    </row>
    <row r="510" spans="1:3" x14ac:dyDescent="0.3">
      <c r="A510" s="3">
        <v>45020</v>
      </c>
      <c r="B510">
        <v>23124</v>
      </c>
      <c r="C510">
        <v>4396</v>
      </c>
    </row>
    <row r="511" spans="1:3" x14ac:dyDescent="0.3">
      <c r="A511" s="3">
        <v>45019</v>
      </c>
      <c r="B511">
        <v>23372</v>
      </c>
      <c r="C511">
        <v>6977</v>
      </c>
    </row>
    <row r="512" spans="1:3" x14ac:dyDescent="0.3">
      <c r="A512" s="3">
        <v>45016</v>
      </c>
      <c r="B512">
        <v>23838</v>
      </c>
      <c r="C512">
        <v>6956</v>
      </c>
    </row>
    <row r="513" spans="1:3" x14ac:dyDescent="0.3">
      <c r="A513" s="3">
        <v>45015</v>
      </c>
      <c r="B513">
        <v>23199</v>
      </c>
      <c r="C513">
        <v>5117</v>
      </c>
    </row>
    <row r="514" spans="1:3" x14ac:dyDescent="0.3">
      <c r="A514" s="3">
        <v>45014</v>
      </c>
      <c r="B514">
        <v>23743</v>
      </c>
      <c r="C514">
        <v>6321</v>
      </c>
    </row>
    <row r="515" spans="1:3" x14ac:dyDescent="0.3">
      <c r="A515" s="3">
        <v>45013</v>
      </c>
      <c r="B515">
        <v>24074</v>
      </c>
      <c r="C515">
        <v>8021</v>
      </c>
    </row>
    <row r="516" spans="1:3" x14ac:dyDescent="0.3">
      <c r="A516" s="3">
        <v>45012</v>
      </c>
      <c r="B516">
        <v>23843</v>
      </c>
      <c r="C516">
        <v>9156</v>
      </c>
    </row>
    <row r="517" spans="1:3" x14ac:dyDescent="0.3">
      <c r="A517" s="3">
        <v>45009</v>
      </c>
      <c r="B517">
        <v>23468</v>
      </c>
      <c r="C517">
        <v>6335</v>
      </c>
    </row>
    <row r="518" spans="1:3" x14ac:dyDescent="0.3">
      <c r="A518" s="3">
        <v>45008</v>
      </c>
      <c r="B518">
        <v>22517</v>
      </c>
      <c r="C518">
        <v>5896</v>
      </c>
    </row>
    <row r="519" spans="1:3" x14ac:dyDescent="0.3">
      <c r="A519" s="3">
        <v>45007</v>
      </c>
      <c r="B519">
        <v>22461</v>
      </c>
      <c r="C519">
        <v>5791</v>
      </c>
    </row>
    <row r="520" spans="1:3" x14ac:dyDescent="0.3">
      <c r="A520" s="3">
        <v>45006</v>
      </c>
      <c r="B520">
        <v>22514</v>
      </c>
      <c r="C520">
        <v>8744</v>
      </c>
    </row>
    <row r="521" spans="1:3" x14ac:dyDescent="0.3">
      <c r="A521" s="3">
        <v>45005</v>
      </c>
      <c r="B521">
        <v>22797</v>
      </c>
      <c r="C521">
        <v>5894</v>
      </c>
    </row>
    <row r="522" spans="1:3" x14ac:dyDescent="0.3">
      <c r="A522" s="3">
        <v>45002</v>
      </c>
      <c r="B522">
        <v>23364</v>
      </c>
      <c r="C522">
        <v>5452</v>
      </c>
    </row>
    <row r="523" spans="1:3" x14ac:dyDescent="0.3">
      <c r="A523" s="3">
        <v>45001</v>
      </c>
      <c r="B523">
        <v>23236</v>
      </c>
      <c r="C523">
        <v>9594</v>
      </c>
    </row>
    <row r="524" spans="1:3" x14ac:dyDescent="0.3">
      <c r="A524" s="3">
        <v>45000</v>
      </c>
      <c r="B524">
        <v>23003</v>
      </c>
      <c r="C524">
        <v>8070</v>
      </c>
    </row>
    <row r="525" spans="1:3" x14ac:dyDescent="0.3">
      <c r="A525" s="3">
        <v>44999</v>
      </c>
      <c r="B525">
        <v>23040</v>
      </c>
      <c r="C525">
        <v>5782</v>
      </c>
    </row>
    <row r="526" spans="1:3" x14ac:dyDescent="0.3">
      <c r="A526" s="3">
        <v>44998</v>
      </c>
      <c r="B526">
        <v>23123</v>
      </c>
      <c r="C526">
        <v>7508</v>
      </c>
    </row>
    <row r="527" spans="1:3" x14ac:dyDescent="0.3">
      <c r="A527" s="3">
        <v>44995</v>
      </c>
      <c r="B527">
        <v>22684</v>
      </c>
      <c r="C527">
        <v>8805</v>
      </c>
    </row>
    <row r="528" spans="1:3" x14ac:dyDescent="0.3">
      <c r="A528" s="3">
        <v>44994</v>
      </c>
      <c r="B528">
        <v>23269</v>
      </c>
      <c r="C528">
        <v>5857</v>
      </c>
    </row>
    <row r="529" spans="1:3" x14ac:dyDescent="0.3">
      <c r="A529" s="3">
        <v>44993</v>
      </c>
      <c r="B529">
        <v>23974</v>
      </c>
      <c r="C529">
        <v>5370</v>
      </c>
    </row>
    <row r="530" spans="1:3" x14ac:dyDescent="0.3">
      <c r="A530" s="3">
        <v>44992</v>
      </c>
      <c r="B530">
        <v>24145</v>
      </c>
      <c r="C530">
        <v>6676</v>
      </c>
    </row>
    <row r="531" spans="1:3" x14ac:dyDescent="0.3">
      <c r="A531" s="3">
        <v>44991</v>
      </c>
      <c r="B531">
        <v>24430</v>
      </c>
      <c r="C531">
        <v>5528</v>
      </c>
    </row>
    <row r="532" spans="1:3" x14ac:dyDescent="0.3">
      <c r="A532" s="3">
        <v>44988</v>
      </c>
      <c r="B532">
        <v>24597</v>
      </c>
      <c r="C532">
        <v>7398</v>
      </c>
    </row>
    <row r="533" spans="1:3" x14ac:dyDescent="0.3">
      <c r="A533" s="3">
        <v>44987</v>
      </c>
      <c r="B533">
        <v>24395</v>
      </c>
      <c r="C533">
        <v>4786</v>
      </c>
    </row>
    <row r="534" spans="1:3" x14ac:dyDescent="0.3">
      <c r="A534" s="3">
        <v>44986</v>
      </c>
      <c r="B534">
        <v>24890</v>
      </c>
      <c r="C534">
        <v>5185</v>
      </c>
    </row>
    <row r="535" spans="1:3" x14ac:dyDescent="0.3">
      <c r="A535" s="3">
        <v>44985</v>
      </c>
      <c r="B535">
        <v>24794</v>
      </c>
      <c r="C535">
        <v>8863</v>
      </c>
    </row>
    <row r="536" spans="1:3" x14ac:dyDescent="0.3">
      <c r="A536" s="3">
        <v>44984</v>
      </c>
      <c r="B536">
        <v>25505</v>
      </c>
      <c r="C536">
        <v>5811</v>
      </c>
    </row>
    <row r="537" spans="1:3" x14ac:dyDescent="0.3">
      <c r="A537" s="3">
        <v>44981</v>
      </c>
      <c r="B537">
        <v>24554</v>
      </c>
      <c r="C537">
        <v>8427</v>
      </c>
    </row>
    <row r="538" spans="1:3" x14ac:dyDescent="0.3">
      <c r="A538" s="3">
        <v>44980</v>
      </c>
      <c r="B538">
        <v>25387</v>
      </c>
      <c r="C538">
        <v>6255</v>
      </c>
    </row>
    <row r="539" spans="1:3" x14ac:dyDescent="0.3">
      <c r="A539" s="3">
        <v>44979</v>
      </c>
      <c r="B539">
        <v>26431</v>
      </c>
      <c r="C539">
        <v>3039</v>
      </c>
    </row>
    <row r="540" spans="1:3" x14ac:dyDescent="0.3">
      <c r="A540" s="3">
        <v>44978</v>
      </c>
      <c r="B540">
        <v>27105</v>
      </c>
      <c r="C540">
        <v>2764</v>
      </c>
    </row>
    <row r="541" spans="1:3" x14ac:dyDescent="0.3">
      <c r="A541" s="3">
        <v>44977</v>
      </c>
      <c r="B541">
        <v>26932</v>
      </c>
      <c r="C541">
        <v>3809</v>
      </c>
    </row>
    <row r="542" spans="1:3" x14ac:dyDescent="0.3">
      <c r="A542" s="3">
        <v>44974</v>
      </c>
      <c r="B542">
        <v>25793</v>
      </c>
      <c r="C542">
        <v>5430</v>
      </c>
    </row>
    <row r="543" spans="1:3" x14ac:dyDescent="0.3">
      <c r="A543" s="3">
        <v>44973</v>
      </c>
      <c r="B543">
        <v>26489</v>
      </c>
      <c r="C543">
        <v>4200</v>
      </c>
    </row>
    <row r="544" spans="1:3" x14ac:dyDescent="0.3">
      <c r="A544" s="3">
        <v>44972</v>
      </c>
      <c r="B544">
        <v>26143</v>
      </c>
      <c r="C544">
        <v>4576</v>
      </c>
    </row>
    <row r="545" spans="1:3" x14ac:dyDescent="0.3">
      <c r="A545" s="3">
        <v>44971</v>
      </c>
      <c r="B545">
        <v>26459</v>
      </c>
      <c r="C545">
        <v>4760</v>
      </c>
    </row>
    <row r="546" spans="1:3" x14ac:dyDescent="0.3">
      <c r="A546" s="3">
        <v>44970</v>
      </c>
      <c r="B546">
        <v>26627</v>
      </c>
      <c r="C546">
        <v>6651</v>
      </c>
    </row>
    <row r="547" spans="1:3" x14ac:dyDescent="0.3">
      <c r="A547" s="3">
        <v>44967</v>
      </c>
      <c r="B547">
        <v>27794</v>
      </c>
      <c r="C547">
        <v>4954</v>
      </c>
    </row>
    <row r="548" spans="1:3" x14ac:dyDescent="0.3">
      <c r="A548" s="3">
        <v>44966</v>
      </c>
      <c r="B548">
        <v>29142</v>
      </c>
      <c r="C548">
        <v>5089</v>
      </c>
    </row>
    <row r="549" spans="1:3" x14ac:dyDescent="0.3">
      <c r="A549" s="3">
        <v>44965</v>
      </c>
      <c r="B549">
        <v>27390</v>
      </c>
      <c r="C549">
        <v>3741</v>
      </c>
    </row>
    <row r="550" spans="1:3" x14ac:dyDescent="0.3">
      <c r="A550" s="3">
        <v>44964</v>
      </c>
      <c r="B550">
        <v>27248</v>
      </c>
      <c r="C550">
        <v>6428</v>
      </c>
    </row>
    <row r="551" spans="1:3" x14ac:dyDescent="0.3">
      <c r="A551" s="3">
        <v>44963</v>
      </c>
      <c r="B551">
        <v>27258</v>
      </c>
      <c r="C551">
        <v>5805</v>
      </c>
    </row>
    <row r="552" spans="1:3" x14ac:dyDescent="0.3">
      <c r="A552" s="3">
        <v>44960</v>
      </c>
      <c r="B552">
        <v>28612</v>
      </c>
      <c r="C552">
        <v>4100</v>
      </c>
    </row>
    <row r="553" spans="1:3" x14ac:dyDescent="0.3">
      <c r="A553" s="3">
        <v>44959</v>
      </c>
      <c r="B553">
        <v>29790</v>
      </c>
      <c r="C553">
        <v>5217</v>
      </c>
    </row>
    <row r="554" spans="1:3" x14ac:dyDescent="0.3">
      <c r="A554" s="3">
        <v>44958</v>
      </c>
      <c r="B554">
        <v>29296</v>
      </c>
      <c r="C554">
        <v>5964</v>
      </c>
    </row>
    <row r="555" spans="1:3" x14ac:dyDescent="0.3">
      <c r="A555" s="3">
        <v>44957</v>
      </c>
      <c r="B555">
        <v>30344</v>
      </c>
      <c r="C555">
        <v>4603</v>
      </c>
    </row>
    <row r="556" spans="1:3" x14ac:dyDescent="0.3">
      <c r="A556" s="3">
        <v>44956</v>
      </c>
      <c r="B556">
        <v>29219</v>
      </c>
      <c r="C556">
        <v>4930</v>
      </c>
    </row>
    <row r="557" spans="1:3" x14ac:dyDescent="0.3">
      <c r="A557" s="3">
        <v>44953</v>
      </c>
      <c r="B557">
        <v>28902</v>
      </c>
      <c r="C557">
        <v>2447</v>
      </c>
    </row>
    <row r="558" spans="1:3" x14ac:dyDescent="0.3">
      <c r="A558" s="3">
        <v>44952</v>
      </c>
      <c r="B558">
        <v>29427</v>
      </c>
      <c r="C558">
        <v>2180</v>
      </c>
    </row>
    <row r="559" spans="1:3" x14ac:dyDescent="0.3">
      <c r="A559" s="3">
        <v>44951</v>
      </c>
      <c r="B559">
        <v>29182</v>
      </c>
      <c r="C559">
        <v>3001</v>
      </c>
    </row>
    <row r="560" spans="1:3" x14ac:dyDescent="0.3">
      <c r="A560" s="3">
        <v>44950</v>
      </c>
      <c r="B560">
        <v>28782</v>
      </c>
      <c r="C560">
        <v>3944</v>
      </c>
    </row>
    <row r="561" spans="1:3" x14ac:dyDescent="0.3">
      <c r="A561" s="3">
        <v>44949</v>
      </c>
      <c r="B561">
        <v>28110</v>
      </c>
      <c r="C561">
        <v>3139</v>
      </c>
    </row>
    <row r="562" spans="1:3" x14ac:dyDescent="0.3">
      <c r="A562" s="3">
        <v>44946</v>
      </c>
      <c r="B562">
        <v>28771</v>
      </c>
      <c r="C562">
        <v>2683</v>
      </c>
    </row>
    <row r="563" spans="1:3" x14ac:dyDescent="0.3">
      <c r="A563" s="3">
        <v>44945</v>
      </c>
      <c r="B563">
        <v>29346</v>
      </c>
      <c r="C563">
        <v>10025</v>
      </c>
    </row>
    <row r="564" spans="1:3" x14ac:dyDescent="0.3">
      <c r="A564" s="3">
        <v>44944</v>
      </c>
      <c r="B564">
        <v>27844</v>
      </c>
      <c r="C564">
        <v>5201</v>
      </c>
    </row>
    <row r="565" spans="1:3" x14ac:dyDescent="0.3">
      <c r="A565" s="3">
        <v>44943</v>
      </c>
      <c r="B565">
        <v>26690</v>
      </c>
      <c r="C565">
        <v>3910</v>
      </c>
    </row>
    <row r="566" spans="1:3" x14ac:dyDescent="0.3">
      <c r="A566" s="3">
        <v>44942</v>
      </c>
      <c r="B566">
        <v>27217</v>
      </c>
      <c r="C566">
        <v>3716</v>
      </c>
    </row>
    <row r="567" spans="1:3" x14ac:dyDescent="0.3">
      <c r="A567" s="3">
        <v>44939</v>
      </c>
      <c r="B567">
        <v>26795</v>
      </c>
      <c r="C567">
        <v>6559</v>
      </c>
    </row>
    <row r="568" spans="1:3" x14ac:dyDescent="0.3">
      <c r="A568" s="3">
        <v>44938</v>
      </c>
      <c r="B568">
        <v>27013</v>
      </c>
      <c r="C568">
        <v>8685</v>
      </c>
    </row>
    <row r="569" spans="1:3" x14ac:dyDescent="0.3">
      <c r="A569" s="3">
        <v>44937</v>
      </c>
      <c r="B569">
        <v>27039</v>
      </c>
      <c r="C569">
        <v>8940</v>
      </c>
    </row>
    <row r="570" spans="1:3" x14ac:dyDescent="0.3">
      <c r="A570" s="3">
        <v>44936</v>
      </c>
      <c r="B570">
        <v>27466</v>
      </c>
      <c r="C570">
        <v>7284</v>
      </c>
    </row>
    <row r="571" spans="1:3" x14ac:dyDescent="0.3">
      <c r="A571" s="3">
        <v>44935</v>
      </c>
      <c r="B571">
        <v>27434</v>
      </c>
      <c r="C571">
        <v>10493</v>
      </c>
    </row>
    <row r="572" spans="1:3" x14ac:dyDescent="0.3">
      <c r="A572" s="3">
        <v>44932</v>
      </c>
      <c r="B572">
        <v>28079</v>
      </c>
      <c r="C572">
        <v>9299</v>
      </c>
    </row>
    <row r="573" spans="1:3" x14ac:dyDescent="0.3">
      <c r="A573" s="3">
        <v>44931</v>
      </c>
      <c r="B573">
        <v>27748</v>
      </c>
      <c r="C573">
        <v>7438</v>
      </c>
    </row>
    <row r="574" spans="1:3" x14ac:dyDescent="0.3">
      <c r="A574" s="3">
        <v>44930</v>
      </c>
      <c r="B574">
        <v>29768</v>
      </c>
      <c r="C574">
        <v>6068</v>
      </c>
    </row>
    <row r="575" spans="1:3" x14ac:dyDescent="0.3">
      <c r="A575" s="3">
        <v>44929</v>
      </c>
      <c r="B575">
        <v>31118</v>
      </c>
      <c r="C575">
        <v>5359</v>
      </c>
    </row>
    <row r="576" spans="1:3" x14ac:dyDescent="0.3">
      <c r="A576" s="3">
        <v>44925</v>
      </c>
      <c r="B576">
        <v>30048</v>
      </c>
      <c r="C576">
        <v>3347</v>
      </c>
    </row>
    <row r="577" spans="1:3" x14ac:dyDescent="0.3">
      <c r="A577" s="3">
        <v>44924</v>
      </c>
      <c r="B577">
        <v>30259</v>
      </c>
      <c r="C577">
        <v>3291</v>
      </c>
    </row>
    <row r="578" spans="1:3" x14ac:dyDescent="0.3">
      <c r="A578" s="3">
        <v>44923</v>
      </c>
      <c r="B578">
        <v>30431</v>
      </c>
      <c r="C578">
        <v>3754</v>
      </c>
    </row>
    <row r="579" spans="1:3" x14ac:dyDescent="0.3">
      <c r="A579" s="3">
        <v>44918</v>
      </c>
      <c r="B579">
        <v>29547</v>
      </c>
      <c r="C579">
        <v>3761</v>
      </c>
    </row>
    <row r="580" spans="1:3" x14ac:dyDescent="0.3">
      <c r="A580" s="3">
        <v>44917</v>
      </c>
      <c r="B580">
        <v>29240</v>
      </c>
      <c r="C580">
        <v>3650</v>
      </c>
    </row>
    <row r="581" spans="1:3" x14ac:dyDescent="0.3">
      <c r="A581" s="3">
        <v>44916</v>
      </c>
      <c r="B581">
        <v>29591</v>
      </c>
      <c r="C581">
        <v>4088</v>
      </c>
    </row>
    <row r="582" spans="1:3" x14ac:dyDescent="0.3">
      <c r="A582" s="3">
        <v>44915</v>
      </c>
      <c r="B582">
        <v>28334</v>
      </c>
      <c r="C582">
        <v>4309</v>
      </c>
    </row>
    <row r="583" spans="1:3" x14ac:dyDescent="0.3">
      <c r="A583" s="3">
        <v>44914</v>
      </c>
      <c r="B583">
        <v>27215</v>
      </c>
      <c r="C583">
        <v>3720</v>
      </c>
    </row>
    <row r="584" spans="1:3" x14ac:dyDescent="0.3">
      <c r="A584" s="3">
        <v>44911</v>
      </c>
      <c r="B584">
        <v>28273</v>
      </c>
      <c r="C584">
        <v>3360</v>
      </c>
    </row>
    <row r="585" spans="1:3" x14ac:dyDescent="0.3">
      <c r="A585" s="3">
        <v>44910</v>
      </c>
      <c r="B585">
        <v>28311</v>
      </c>
      <c r="C585">
        <v>7243</v>
      </c>
    </row>
    <row r="586" spans="1:3" x14ac:dyDescent="0.3">
      <c r="A586" s="3">
        <v>44909</v>
      </c>
      <c r="B586">
        <v>28365</v>
      </c>
      <c r="C586">
        <v>4802</v>
      </c>
    </row>
    <row r="587" spans="1:3" x14ac:dyDescent="0.3">
      <c r="A587" s="3">
        <v>44908</v>
      </c>
      <c r="B587">
        <v>28287</v>
      </c>
      <c r="C587">
        <v>5190</v>
      </c>
    </row>
    <row r="588" spans="1:3" x14ac:dyDescent="0.3">
      <c r="A588" s="3">
        <v>44907</v>
      </c>
      <c r="B588">
        <v>29518</v>
      </c>
      <c r="C588">
        <v>3626</v>
      </c>
    </row>
    <row r="589" spans="1:3" x14ac:dyDescent="0.3">
      <c r="A589" s="3">
        <v>44904</v>
      </c>
      <c r="B589">
        <v>29433</v>
      </c>
      <c r="C589">
        <v>3647</v>
      </c>
    </row>
    <row r="590" spans="1:3" x14ac:dyDescent="0.3">
      <c r="A590" s="3">
        <v>44903</v>
      </c>
      <c r="B590">
        <v>29725</v>
      </c>
      <c r="C590">
        <v>6469</v>
      </c>
    </row>
    <row r="591" spans="1:3" x14ac:dyDescent="0.3">
      <c r="A591" s="3">
        <v>44902</v>
      </c>
      <c r="B591">
        <v>31441</v>
      </c>
      <c r="C591">
        <v>6914</v>
      </c>
    </row>
    <row r="592" spans="1:3" x14ac:dyDescent="0.3">
      <c r="A592" s="3">
        <v>44901</v>
      </c>
      <c r="B592">
        <v>29271</v>
      </c>
      <c r="C592">
        <v>4939</v>
      </c>
    </row>
    <row r="593" spans="1:3" x14ac:dyDescent="0.3">
      <c r="A593" s="3">
        <v>44900</v>
      </c>
      <c r="B593">
        <v>28680</v>
      </c>
      <c r="C593">
        <v>3926</v>
      </c>
    </row>
    <row r="594" spans="1:3" x14ac:dyDescent="0.3">
      <c r="A594" s="3">
        <v>44897</v>
      </c>
      <c r="B594">
        <v>28862</v>
      </c>
      <c r="C594">
        <v>5446</v>
      </c>
    </row>
    <row r="595" spans="1:3" x14ac:dyDescent="0.3">
      <c r="A595" s="3">
        <v>44896</v>
      </c>
      <c r="B595">
        <v>27601</v>
      </c>
      <c r="C595">
        <v>5363</v>
      </c>
    </row>
    <row r="596" spans="1:3" x14ac:dyDescent="0.3">
      <c r="A596" s="3">
        <v>44895</v>
      </c>
      <c r="B596">
        <v>26987</v>
      </c>
      <c r="C596">
        <v>5972</v>
      </c>
    </row>
    <row r="597" spans="1:3" x14ac:dyDescent="0.3">
      <c r="A597" s="3">
        <v>44894</v>
      </c>
      <c r="B597">
        <v>26861</v>
      </c>
      <c r="C597">
        <v>4543</v>
      </c>
    </row>
    <row r="598" spans="1:3" x14ac:dyDescent="0.3">
      <c r="A598" s="3">
        <v>44893</v>
      </c>
      <c r="B598">
        <v>25639</v>
      </c>
      <c r="C598">
        <v>2559</v>
      </c>
    </row>
    <row r="599" spans="1:3" x14ac:dyDescent="0.3">
      <c r="A599" s="3">
        <v>44890</v>
      </c>
      <c r="B599">
        <v>25416</v>
      </c>
      <c r="C599">
        <v>2256</v>
      </c>
    </row>
    <row r="600" spans="1:3" x14ac:dyDescent="0.3">
      <c r="A600" s="3">
        <v>44889</v>
      </c>
      <c r="B600">
        <v>26100</v>
      </c>
      <c r="C600">
        <v>1436</v>
      </c>
    </row>
    <row r="601" spans="1:3" x14ac:dyDescent="0.3">
      <c r="A601" s="3">
        <v>44888</v>
      </c>
      <c r="B601">
        <v>26293</v>
      </c>
      <c r="C601">
        <v>2489</v>
      </c>
    </row>
    <row r="602" spans="1:3" x14ac:dyDescent="0.3">
      <c r="A602" s="3">
        <v>44887</v>
      </c>
      <c r="B602">
        <v>26022</v>
      </c>
      <c r="C602">
        <v>4334</v>
      </c>
    </row>
    <row r="603" spans="1:3" x14ac:dyDescent="0.3">
      <c r="A603" s="3">
        <v>44886</v>
      </c>
      <c r="B603">
        <v>24983</v>
      </c>
      <c r="C603">
        <v>3903</v>
      </c>
    </row>
    <row r="604" spans="1:3" x14ac:dyDescent="0.3">
      <c r="A604" s="3">
        <v>44883</v>
      </c>
      <c r="B604">
        <v>25385</v>
      </c>
      <c r="C604">
        <v>6665</v>
      </c>
    </row>
    <row r="605" spans="1:3" x14ac:dyDescent="0.3">
      <c r="A605" s="3">
        <v>44882</v>
      </c>
      <c r="B605">
        <v>25064</v>
      </c>
      <c r="C605">
        <v>5843</v>
      </c>
    </row>
    <row r="606" spans="1:3" x14ac:dyDescent="0.3">
      <c r="A606" s="3">
        <v>44881</v>
      </c>
      <c r="B606">
        <v>27532</v>
      </c>
      <c r="C606">
        <v>6840</v>
      </c>
    </row>
    <row r="607" spans="1:3" x14ac:dyDescent="0.3">
      <c r="A607" s="3">
        <v>44880</v>
      </c>
      <c r="B607">
        <v>30254</v>
      </c>
      <c r="C607">
        <v>11782</v>
      </c>
    </row>
    <row r="608" spans="1:3" x14ac:dyDescent="0.3">
      <c r="A608" s="3">
        <v>44879</v>
      </c>
      <c r="B608">
        <v>28840</v>
      </c>
      <c r="C608">
        <v>9541</v>
      </c>
    </row>
    <row r="609" spans="1:3" x14ac:dyDescent="0.3">
      <c r="A609" s="3">
        <v>44876</v>
      </c>
      <c r="B609">
        <v>26925</v>
      </c>
      <c r="C609">
        <v>9906</v>
      </c>
    </row>
    <row r="610" spans="1:3" x14ac:dyDescent="0.3">
      <c r="A610" s="3">
        <v>44875</v>
      </c>
      <c r="B610">
        <v>25949</v>
      </c>
      <c r="C610">
        <v>8324</v>
      </c>
    </row>
    <row r="611" spans="1:3" x14ac:dyDescent="0.3">
      <c r="A611" s="3">
        <v>44874</v>
      </c>
      <c r="B611">
        <v>24688</v>
      </c>
      <c r="C611">
        <v>6762</v>
      </c>
    </row>
    <row r="612" spans="1:3" x14ac:dyDescent="0.3">
      <c r="A612" s="3">
        <v>44873</v>
      </c>
      <c r="B612">
        <v>24012</v>
      </c>
      <c r="C612">
        <v>5120</v>
      </c>
    </row>
    <row r="613" spans="1:3" x14ac:dyDescent="0.3">
      <c r="A613" s="3">
        <v>44872</v>
      </c>
      <c r="B613">
        <v>23395</v>
      </c>
      <c r="C613">
        <v>5644</v>
      </c>
    </row>
    <row r="614" spans="1:3" x14ac:dyDescent="0.3">
      <c r="A614" s="3">
        <v>44869</v>
      </c>
      <c r="B614">
        <v>23811</v>
      </c>
      <c r="C614">
        <v>6598</v>
      </c>
    </row>
    <row r="615" spans="1:3" x14ac:dyDescent="0.3">
      <c r="A615" s="3">
        <v>44868</v>
      </c>
      <c r="B615">
        <v>22803</v>
      </c>
      <c r="C615">
        <v>6240</v>
      </c>
    </row>
    <row r="616" spans="1:3" x14ac:dyDescent="0.3">
      <c r="A616" s="3">
        <v>44867</v>
      </c>
      <c r="B616">
        <v>24145</v>
      </c>
      <c r="C616">
        <v>12662</v>
      </c>
    </row>
    <row r="617" spans="1:3" x14ac:dyDescent="0.3">
      <c r="A617" s="3">
        <v>44866</v>
      </c>
      <c r="B617">
        <v>23600</v>
      </c>
      <c r="C617">
        <v>9983</v>
      </c>
    </row>
    <row r="618" spans="1:3" x14ac:dyDescent="0.3">
      <c r="A618" s="3">
        <v>44865</v>
      </c>
      <c r="B618">
        <v>21809</v>
      </c>
      <c r="C618">
        <v>7169</v>
      </c>
    </row>
    <row r="619" spans="1:3" x14ac:dyDescent="0.3">
      <c r="A619" s="3">
        <v>44862</v>
      </c>
      <c r="B619">
        <v>22134</v>
      </c>
      <c r="C619">
        <v>5740</v>
      </c>
    </row>
    <row r="620" spans="1:3" x14ac:dyDescent="0.3">
      <c r="A620" s="3">
        <v>44861</v>
      </c>
      <c r="B620">
        <v>22384</v>
      </c>
      <c r="C620">
        <v>5643</v>
      </c>
    </row>
    <row r="621" spans="1:3" x14ac:dyDescent="0.3">
      <c r="A621" s="3">
        <v>44860</v>
      </c>
      <c r="B621">
        <v>22670</v>
      </c>
      <c r="C621">
        <v>4892</v>
      </c>
    </row>
    <row r="622" spans="1:3" x14ac:dyDescent="0.3">
      <c r="A622" s="3">
        <v>44859</v>
      </c>
      <c r="B622">
        <v>22322</v>
      </c>
      <c r="C622">
        <v>2793</v>
      </c>
    </row>
    <row r="623" spans="1:3" x14ac:dyDescent="0.3">
      <c r="A623" s="3">
        <v>44858</v>
      </c>
      <c r="B623">
        <v>22248</v>
      </c>
      <c r="C623">
        <v>3029</v>
      </c>
    </row>
    <row r="624" spans="1:3" x14ac:dyDescent="0.3">
      <c r="A624" s="3">
        <v>44855</v>
      </c>
      <c r="B624">
        <v>21949</v>
      </c>
      <c r="C624">
        <v>5984</v>
      </c>
    </row>
    <row r="625" spans="1:3" x14ac:dyDescent="0.3">
      <c r="A625" s="3">
        <v>44854</v>
      </c>
      <c r="B625">
        <v>22196</v>
      </c>
      <c r="C625">
        <v>4155</v>
      </c>
    </row>
    <row r="626" spans="1:3" x14ac:dyDescent="0.3">
      <c r="A626" s="3">
        <v>44853</v>
      </c>
      <c r="B626">
        <v>21945</v>
      </c>
      <c r="C626">
        <v>4874</v>
      </c>
    </row>
    <row r="627" spans="1:3" x14ac:dyDescent="0.3">
      <c r="A627" s="3">
        <v>44852</v>
      </c>
      <c r="B627">
        <v>21876</v>
      </c>
      <c r="C627">
        <v>9457</v>
      </c>
    </row>
    <row r="628" spans="1:3" x14ac:dyDescent="0.3">
      <c r="A628" s="3">
        <v>44851</v>
      </c>
      <c r="B628">
        <v>21541</v>
      </c>
      <c r="C628">
        <v>5089</v>
      </c>
    </row>
    <row r="629" spans="1:3" x14ac:dyDescent="0.3">
      <c r="A629" s="3">
        <v>44848</v>
      </c>
      <c r="B629">
        <v>21777</v>
      </c>
      <c r="C629">
        <v>4236</v>
      </c>
    </row>
    <row r="630" spans="1:3" x14ac:dyDescent="0.3">
      <c r="A630" s="3">
        <v>44847</v>
      </c>
      <c r="B630">
        <v>22427</v>
      </c>
      <c r="C630">
        <v>6232</v>
      </c>
    </row>
    <row r="631" spans="1:3" x14ac:dyDescent="0.3">
      <c r="A631" s="3">
        <v>44846</v>
      </c>
      <c r="B631">
        <v>22292</v>
      </c>
      <c r="C631">
        <v>5209</v>
      </c>
    </row>
    <row r="632" spans="1:3" x14ac:dyDescent="0.3">
      <c r="A632" s="3">
        <v>44845</v>
      </c>
      <c r="B632">
        <v>22079</v>
      </c>
      <c r="C632">
        <v>3704</v>
      </c>
    </row>
    <row r="633" spans="1:3" x14ac:dyDescent="0.3">
      <c r="A633" s="3">
        <v>44844</v>
      </c>
      <c r="B633">
        <v>22412</v>
      </c>
      <c r="C633">
        <v>3301</v>
      </c>
    </row>
    <row r="634" spans="1:3" x14ac:dyDescent="0.3">
      <c r="A634" s="3">
        <v>44841</v>
      </c>
      <c r="B634">
        <v>22487</v>
      </c>
      <c r="C634">
        <v>2326</v>
      </c>
    </row>
    <row r="635" spans="1:3" x14ac:dyDescent="0.3">
      <c r="A635" s="3">
        <v>44840</v>
      </c>
      <c r="B635">
        <v>22782</v>
      </c>
      <c r="C635">
        <v>4559</v>
      </c>
    </row>
    <row r="636" spans="1:3" x14ac:dyDescent="0.3">
      <c r="A636" s="3">
        <v>44839</v>
      </c>
      <c r="B636">
        <v>22588</v>
      </c>
      <c r="C636">
        <v>4116</v>
      </c>
    </row>
    <row r="637" spans="1:3" x14ac:dyDescent="0.3">
      <c r="A637" s="3">
        <v>44838</v>
      </c>
      <c r="B637">
        <v>22055</v>
      </c>
      <c r="C637">
        <v>5041</v>
      </c>
    </row>
    <row r="638" spans="1:3" x14ac:dyDescent="0.3">
      <c r="A638" s="3">
        <v>44837</v>
      </c>
      <c r="B638">
        <v>21258</v>
      </c>
      <c r="C638">
        <v>6256</v>
      </c>
    </row>
    <row r="639" spans="1:3" x14ac:dyDescent="0.3">
      <c r="A639" s="3">
        <v>44834</v>
      </c>
      <c r="B639">
        <v>21107</v>
      </c>
      <c r="C639">
        <v>5852</v>
      </c>
    </row>
    <row r="640" spans="1:3" x14ac:dyDescent="0.3">
      <c r="A640" s="3">
        <v>44833</v>
      </c>
      <c r="B640">
        <v>22348</v>
      </c>
      <c r="C640">
        <v>8043</v>
      </c>
    </row>
    <row r="641" spans="1:3" x14ac:dyDescent="0.3">
      <c r="A641" s="3">
        <v>44832</v>
      </c>
      <c r="B641">
        <v>21805</v>
      </c>
      <c r="C641">
        <v>8309</v>
      </c>
    </row>
    <row r="642" spans="1:3" x14ac:dyDescent="0.3">
      <c r="A642" s="3">
        <v>44831</v>
      </c>
      <c r="B642">
        <v>21858</v>
      </c>
      <c r="C642">
        <v>8926</v>
      </c>
    </row>
    <row r="643" spans="1:3" x14ac:dyDescent="0.3">
      <c r="A643" s="3">
        <v>44830</v>
      </c>
      <c r="B643">
        <v>22206</v>
      </c>
      <c r="C643">
        <v>8233</v>
      </c>
    </row>
    <row r="644" spans="1:3" x14ac:dyDescent="0.3">
      <c r="A644" s="3">
        <v>44827</v>
      </c>
      <c r="B644">
        <v>23411</v>
      </c>
      <c r="C644">
        <v>4583</v>
      </c>
    </row>
    <row r="645" spans="1:3" x14ac:dyDescent="0.3">
      <c r="A645" s="3">
        <v>44826</v>
      </c>
      <c r="B645">
        <v>24562</v>
      </c>
      <c r="C645">
        <v>5068</v>
      </c>
    </row>
    <row r="646" spans="1:3" x14ac:dyDescent="0.3">
      <c r="A646" s="3">
        <v>44825</v>
      </c>
      <c r="B646">
        <v>24949</v>
      </c>
      <c r="C646">
        <v>11895</v>
      </c>
    </row>
    <row r="647" spans="1:3" x14ac:dyDescent="0.3">
      <c r="A647" s="3">
        <v>44824</v>
      </c>
      <c r="B647">
        <v>24964</v>
      </c>
      <c r="C647">
        <v>3920</v>
      </c>
    </row>
    <row r="648" spans="1:3" x14ac:dyDescent="0.3">
      <c r="A648" s="3">
        <v>44823</v>
      </c>
      <c r="B648">
        <v>24594</v>
      </c>
      <c r="C648">
        <v>6167</v>
      </c>
    </row>
    <row r="649" spans="1:3" x14ac:dyDescent="0.3">
      <c r="A649" s="3">
        <v>44820</v>
      </c>
      <c r="B649">
        <v>24249</v>
      </c>
      <c r="C649">
        <v>4743</v>
      </c>
    </row>
    <row r="650" spans="1:3" x14ac:dyDescent="0.3">
      <c r="A650" s="3">
        <v>44819</v>
      </c>
      <c r="B650">
        <v>23127</v>
      </c>
      <c r="C650">
        <v>6270</v>
      </c>
    </row>
    <row r="651" spans="1:3" x14ac:dyDescent="0.3">
      <c r="A651" s="3">
        <v>44818</v>
      </c>
      <c r="B651">
        <v>24217</v>
      </c>
      <c r="C651">
        <v>7042</v>
      </c>
    </row>
    <row r="652" spans="1:3" x14ac:dyDescent="0.3">
      <c r="A652" s="3">
        <v>44817</v>
      </c>
      <c r="B652">
        <v>24281</v>
      </c>
      <c r="C652">
        <v>12217</v>
      </c>
    </row>
    <row r="653" spans="1:3" x14ac:dyDescent="0.3">
      <c r="A653" s="3">
        <v>44816</v>
      </c>
      <c r="B653">
        <v>24577</v>
      </c>
      <c r="C653">
        <v>8899</v>
      </c>
    </row>
    <row r="654" spans="1:3" x14ac:dyDescent="0.3">
      <c r="A654" s="3">
        <v>44813</v>
      </c>
      <c r="B654">
        <v>22994</v>
      </c>
      <c r="C654">
        <v>6784</v>
      </c>
    </row>
    <row r="655" spans="1:3" x14ac:dyDescent="0.3">
      <c r="A655" s="3">
        <v>44812</v>
      </c>
      <c r="B655">
        <v>21753</v>
      </c>
      <c r="C655">
        <v>3666</v>
      </c>
    </row>
    <row r="656" spans="1:3" x14ac:dyDescent="0.3">
      <c r="A656" s="3">
        <v>44811</v>
      </c>
      <c r="B656">
        <v>21580</v>
      </c>
      <c r="C656">
        <v>4931</v>
      </c>
    </row>
    <row r="657" spans="1:3" x14ac:dyDescent="0.3">
      <c r="A657" s="3">
        <v>44810</v>
      </c>
      <c r="B657">
        <v>21574</v>
      </c>
      <c r="C657">
        <v>4772</v>
      </c>
    </row>
    <row r="658" spans="1:3" x14ac:dyDescent="0.3">
      <c r="A658" s="3">
        <v>44809</v>
      </c>
      <c r="B658">
        <v>21458</v>
      </c>
      <c r="C658">
        <v>6176</v>
      </c>
    </row>
    <row r="659" spans="1:3" x14ac:dyDescent="0.3">
      <c r="A659" s="3">
        <v>44806</v>
      </c>
      <c r="B659">
        <v>20529</v>
      </c>
      <c r="C659">
        <v>4772</v>
      </c>
    </row>
    <row r="660" spans="1:3" x14ac:dyDescent="0.3">
      <c r="A660" s="3">
        <v>44805</v>
      </c>
      <c r="B660">
        <v>20311</v>
      </c>
      <c r="C660">
        <v>7373</v>
      </c>
    </row>
    <row r="661" spans="1:3" x14ac:dyDescent="0.3">
      <c r="A661" s="3">
        <v>44804</v>
      </c>
      <c r="B661">
        <v>21411</v>
      </c>
      <c r="C661">
        <v>5745</v>
      </c>
    </row>
    <row r="662" spans="1:3" x14ac:dyDescent="0.3">
      <c r="A662" s="3">
        <v>44803</v>
      </c>
      <c r="B662">
        <v>21369</v>
      </c>
      <c r="C662">
        <v>8668</v>
      </c>
    </row>
    <row r="663" spans="1:3" x14ac:dyDescent="0.3">
      <c r="A663" s="3">
        <v>44799</v>
      </c>
      <c r="B663">
        <v>21633</v>
      </c>
      <c r="C663">
        <v>4056</v>
      </c>
    </row>
    <row r="664" spans="1:3" x14ac:dyDescent="0.3">
      <c r="A664" s="3">
        <v>44798</v>
      </c>
      <c r="B664">
        <v>21677</v>
      </c>
      <c r="C664">
        <v>7811</v>
      </c>
    </row>
    <row r="665" spans="1:3" x14ac:dyDescent="0.3">
      <c r="A665" s="3">
        <v>44797</v>
      </c>
      <c r="B665">
        <v>21354</v>
      </c>
      <c r="C665">
        <v>5303</v>
      </c>
    </row>
    <row r="666" spans="1:3" x14ac:dyDescent="0.3">
      <c r="A666" s="3">
        <v>44796</v>
      </c>
      <c r="B666">
        <v>21745</v>
      </c>
      <c r="C666">
        <v>4409</v>
      </c>
    </row>
    <row r="667" spans="1:3" x14ac:dyDescent="0.3">
      <c r="A667" s="3">
        <v>44795</v>
      </c>
      <c r="B667">
        <v>22343</v>
      </c>
      <c r="C667">
        <v>4316</v>
      </c>
    </row>
    <row r="668" spans="1:3" x14ac:dyDescent="0.3">
      <c r="A668" s="3">
        <v>44792</v>
      </c>
      <c r="B668">
        <v>22258</v>
      </c>
      <c r="C668">
        <v>3687</v>
      </c>
    </row>
    <row r="669" spans="1:3" x14ac:dyDescent="0.3">
      <c r="A669" s="3">
        <v>44791</v>
      </c>
      <c r="B669">
        <v>21780</v>
      </c>
      <c r="C669">
        <v>4847</v>
      </c>
    </row>
    <row r="670" spans="1:3" x14ac:dyDescent="0.3">
      <c r="A670" s="3">
        <v>44790</v>
      </c>
      <c r="B670">
        <v>21885</v>
      </c>
      <c r="C670">
        <v>3256</v>
      </c>
    </row>
    <row r="671" spans="1:3" x14ac:dyDescent="0.3">
      <c r="A671" s="3">
        <v>44789</v>
      </c>
      <c r="B671">
        <v>22235</v>
      </c>
      <c r="C671">
        <v>5937</v>
      </c>
    </row>
    <row r="672" spans="1:3" x14ac:dyDescent="0.3">
      <c r="A672" s="3">
        <v>44788</v>
      </c>
      <c r="B672">
        <v>22013</v>
      </c>
      <c r="C672">
        <v>4049</v>
      </c>
    </row>
    <row r="673" spans="1:3" x14ac:dyDescent="0.3">
      <c r="A673" s="3">
        <v>44785</v>
      </c>
      <c r="B673">
        <v>23036</v>
      </c>
      <c r="C673">
        <v>3759</v>
      </c>
    </row>
    <row r="674" spans="1:3" x14ac:dyDescent="0.3">
      <c r="A674" s="3">
        <v>44784</v>
      </c>
      <c r="B674">
        <v>23659</v>
      </c>
      <c r="C674">
        <v>4121</v>
      </c>
    </row>
    <row r="675" spans="1:3" x14ac:dyDescent="0.3">
      <c r="A675" s="3">
        <v>44783</v>
      </c>
      <c r="B675">
        <v>22490</v>
      </c>
      <c r="C675">
        <v>4966</v>
      </c>
    </row>
    <row r="676" spans="1:3" x14ac:dyDescent="0.3">
      <c r="A676" s="3">
        <v>44782</v>
      </c>
      <c r="B676">
        <v>21561</v>
      </c>
      <c r="C676">
        <v>4314</v>
      </c>
    </row>
    <row r="677" spans="1:3" x14ac:dyDescent="0.3">
      <c r="A677" s="3">
        <v>44781</v>
      </c>
      <c r="B677">
        <v>21685</v>
      </c>
      <c r="C677">
        <v>4679</v>
      </c>
    </row>
    <row r="678" spans="1:3" x14ac:dyDescent="0.3">
      <c r="A678" s="3">
        <v>44778</v>
      </c>
      <c r="B678">
        <v>22216</v>
      </c>
      <c r="C678">
        <v>5688</v>
      </c>
    </row>
    <row r="679" spans="1:3" x14ac:dyDescent="0.3">
      <c r="A679" s="3">
        <v>44777</v>
      </c>
      <c r="B679">
        <v>22210</v>
      </c>
      <c r="C679">
        <v>4059</v>
      </c>
    </row>
    <row r="680" spans="1:3" x14ac:dyDescent="0.3">
      <c r="A680" s="3">
        <v>44776</v>
      </c>
      <c r="B680">
        <v>22332</v>
      </c>
      <c r="C680">
        <v>4542</v>
      </c>
    </row>
    <row r="681" spans="1:3" x14ac:dyDescent="0.3">
      <c r="A681" s="3">
        <v>44775</v>
      </c>
      <c r="B681">
        <v>22492</v>
      </c>
      <c r="C681">
        <v>6239</v>
      </c>
    </row>
    <row r="682" spans="1:3" x14ac:dyDescent="0.3">
      <c r="A682" s="3">
        <v>44774</v>
      </c>
      <c r="B682">
        <v>23575</v>
      </c>
      <c r="C682">
        <v>9900</v>
      </c>
    </row>
    <row r="683" spans="1:3" x14ac:dyDescent="0.3">
      <c r="A683" s="3">
        <v>44771</v>
      </c>
      <c r="B683">
        <v>23619</v>
      </c>
      <c r="C683">
        <v>10949</v>
      </c>
    </row>
    <row r="684" spans="1:3" x14ac:dyDescent="0.3">
      <c r="A684" s="3">
        <v>44770</v>
      </c>
      <c r="B684">
        <v>21935</v>
      </c>
      <c r="C684">
        <v>6798</v>
      </c>
    </row>
    <row r="685" spans="1:3" x14ac:dyDescent="0.3">
      <c r="A685" s="3">
        <v>44769</v>
      </c>
      <c r="B685">
        <v>21813</v>
      </c>
      <c r="C685">
        <v>4539</v>
      </c>
    </row>
    <row r="686" spans="1:3" x14ac:dyDescent="0.3">
      <c r="A686" s="3">
        <v>44768</v>
      </c>
      <c r="B686">
        <v>21571</v>
      </c>
      <c r="C686">
        <v>6622</v>
      </c>
    </row>
    <row r="687" spans="1:3" x14ac:dyDescent="0.3">
      <c r="A687" s="3">
        <v>44767</v>
      </c>
      <c r="B687">
        <v>22228</v>
      </c>
      <c r="C687">
        <v>3145</v>
      </c>
    </row>
    <row r="688" spans="1:3" x14ac:dyDescent="0.3">
      <c r="A688" s="3">
        <v>44764</v>
      </c>
      <c r="B688">
        <v>22122</v>
      </c>
      <c r="C688">
        <v>4283</v>
      </c>
    </row>
    <row r="689" spans="1:3" x14ac:dyDescent="0.3">
      <c r="A689" s="3">
        <v>44763</v>
      </c>
      <c r="B689">
        <v>21478</v>
      </c>
      <c r="C689">
        <v>4643</v>
      </c>
    </row>
    <row r="690" spans="1:3" x14ac:dyDescent="0.3">
      <c r="A690" s="3">
        <v>44762</v>
      </c>
      <c r="B690">
        <v>21179</v>
      </c>
      <c r="C690">
        <v>5200</v>
      </c>
    </row>
    <row r="691" spans="1:3" x14ac:dyDescent="0.3">
      <c r="A691" s="3">
        <v>44761</v>
      </c>
      <c r="B691">
        <v>20596</v>
      </c>
      <c r="C691">
        <v>10231</v>
      </c>
    </row>
    <row r="692" spans="1:3" x14ac:dyDescent="0.3">
      <c r="A692" s="3">
        <v>44760</v>
      </c>
      <c r="B692">
        <v>20652</v>
      </c>
      <c r="C692">
        <v>6763</v>
      </c>
    </row>
    <row r="693" spans="1:3" x14ac:dyDescent="0.3">
      <c r="A693" s="3">
        <v>44757</v>
      </c>
      <c r="B693">
        <v>19385</v>
      </c>
      <c r="C693">
        <v>7530</v>
      </c>
    </row>
    <row r="694" spans="1:3" x14ac:dyDescent="0.3">
      <c r="A694" s="3">
        <v>44756</v>
      </c>
      <c r="B694">
        <v>19402</v>
      </c>
      <c r="C694">
        <v>11170</v>
      </c>
    </row>
    <row r="695" spans="1:3" x14ac:dyDescent="0.3">
      <c r="A695" s="3">
        <v>44755</v>
      </c>
      <c r="B695">
        <v>21150</v>
      </c>
      <c r="C695">
        <v>5734</v>
      </c>
    </row>
    <row r="696" spans="1:3" x14ac:dyDescent="0.3">
      <c r="A696" s="3">
        <v>44754</v>
      </c>
      <c r="B696">
        <v>21374</v>
      </c>
      <c r="C696">
        <v>3407</v>
      </c>
    </row>
    <row r="697" spans="1:3" x14ac:dyDescent="0.3">
      <c r="A697" s="3">
        <v>44753</v>
      </c>
      <c r="B697">
        <v>21839</v>
      </c>
      <c r="C697">
        <v>4230</v>
      </c>
    </row>
    <row r="698" spans="1:3" x14ac:dyDescent="0.3">
      <c r="A698" s="3">
        <v>44750</v>
      </c>
      <c r="B698">
        <v>21581</v>
      </c>
      <c r="C698">
        <v>6272</v>
      </c>
    </row>
    <row r="699" spans="1:3" x14ac:dyDescent="0.3">
      <c r="A699" s="3">
        <v>44749</v>
      </c>
      <c r="B699">
        <v>21535</v>
      </c>
      <c r="C699">
        <v>8221</v>
      </c>
    </row>
    <row r="700" spans="1:3" x14ac:dyDescent="0.3">
      <c r="A700" s="3">
        <v>44748</v>
      </c>
      <c r="B700">
        <v>21849</v>
      </c>
      <c r="C700">
        <v>5921</v>
      </c>
    </row>
    <row r="701" spans="1:3" x14ac:dyDescent="0.3">
      <c r="A701" s="3">
        <v>44747</v>
      </c>
      <c r="B701">
        <v>22652</v>
      </c>
      <c r="C701">
        <v>7295</v>
      </c>
    </row>
    <row r="702" spans="1:3" x14ac:dyDescent="0.3">
      <c r="A702" s="3">
        <v>44746</v>
      </c>
      <c r="B702">
        <v>22499</v>
      </c>
      <c r="C702">
        <v>3643</v>
      </c>
    </row>
    <row r="703" spans="1:3" x14ac:dyDescent="0.3">
      <c r="A703" s="3">
        <v>44743</v>
      </c>
      <c r="B703">
        <v>21824</v>
      </c>
      <c r="C703">
        <v>8199</v>
      </c>
    </row>
    <row r="704" spans="1:3" x14ac:dyDescent="0.3">
      <c r="A704" s="3">
        <v>44742</v>
      </c>
      <c r="B704">
        <v>22698</v>
      </c>
      <c r="C704">
        <v>8383</v>
      </c>
    </row>
    <row r="705" spans="1:3" x14ac:dyDescent="0.3">
      <c r="A705" s="3">
        <v>44741</v>
      </c>
      <c r="B705">
        <v>23773</v>
      </c>
      <c r="C705">
        <v>11558</v>
      </c>
    </row>
    <row r="706" spans="1:3" x14ac:dyDescent="0.3">
      <c r="A706" s="3">
        <v>44740</v>
      </c>
      <c r="B706">
        <v>23158</v>
      </c>
      <c r="C706">
        <v>4068</v>
      </c>
    </row>
    <row r="707" spans="1:3" x14ac:dyDescent="0.3">
      <c r="A707" s="3">
        <v>44739</v>
      </c>
      <c r="B707">
        <v>22882</v>
      </c>
      <c r="C707">
        <v>6498</v>
      </c>
    </row>
    <row r="708" spans="1:3" x14ac:dyDescent="0.3">
      <c r="A708" s="3">
        <v>44736</v>
      </c>
      <c r="B708">
        <v>22400</v>
      </c>
      <c r="C708">
        <v>10209</v>
      </c>
    </row>
    <row r="709" spans="1:3" x14ac:dyDescent="0.3">
      <c r="A709" s="3">
        <v>44735</v>
      </c>
      <c r="B709">
        <v>24038</v>
      </c>
      <c r="C709">
        <v>12047</v>
      </c>
    </row>
    <row r="710" spans="1:3" x14ac:dyDescent="0.3">
      <c r="A710" s="3">
        <v>44734</v>
      </c>
      <c r="B710">
        <v>24449</v>
      </c>
      <c r="C710">
        <v>14730</v>
      </c>
    </row>
    <row r="711" spans="1:3" x14ac:dyDescent="0.3">
      <c r="A711" s="3">
        <v>44733</v>
      </c>
      <c r="B711">
        <v>25949</v>
      </c>
      <c r="C711">
        <v>10433</v>
      </c>
    </row>
    <row r="712" spans="1:3" x14ac:dyDescent="0.3">
      <c r="A712" s="3">
        <v>44732</v>
      </c>
      <c r="B712">
        <v>25738</v>
      </c>
      <c r="C712">
        <v>3226</v>
      </c>
    </row>
    <row r="713" spans="1:3" x14ac:dyDescent="0.3">
      <c r="A713" s="3">
        <v>44729</v>
      </c>
      <c r="B713">
        <v>25669</v>
      </c>
      <c r="C713">
        <v>4506</v>
      </c>
    </row>
    <row r="714" spans="1:3" x14ac:dyDescent="0.3">
      <c r="A714" s="3">
        <v>44728</v>
      </c>
      <c r="B714">
        <v>25259</v>
      </c>
      <c r="C714">
        <v>5650</v>
      </c>
    </row>
    <row r="715" spans="1:3" x14ac:dyDescent="0.3">
      <c r="A715" s="3">
        <v>44727</v>
      </c>
      <c r="B715">
        <v>25857</v>
      </c>
      <c r="C715">
        <v>6815</v>
      </c>
    </row>
    <row r="716" spans="1:3" x14ac:dyDescent="0.3">
      <c r="A716" s="3">
        <v>44726</v>
      </c>
      <c r="B716">
        <v>25259</v>
      </c>
      <c r="C716">
        <v>9849</v>
      </c>
    </row>
    <row r="717" spans="1:3" x14ac:dyDescent="0.3">
      <c r="A717" s="3">
        <v>44725</v>
      </c>
      <c r="B717">
        <v>25929</v>
      </c>
      <c r="C717">
        <v>16480</v>
      </c>
    </row>
    <row r="718" spans="1:3" x14ac:dyDescent="0.3">
      <c r="A718" s="3">
        <v>44722</v>
      </c>
      <c r="B718">
        <v>27264</v>
      </c>
      <c r="C718">
        <v>4348</v>
      </c>
    </row>
    <row r="719" spans="1:3" x14ac:dyDescent="0.3">
      <c r="A719" s="3">
        <v>44721</v>
      </c>
      <c r="B719">
        <v>28023</v>
      </c>
      <c r="C719">
        <v>5728</v>
      </c>
    </row>
    <row r="720" spans="1:3" x14ac:dyDescent="0.3">
      <c r="A720" s="3">
        <v>44720</v>
      </c>
      <c r="B720">
        <v>28855</v>
      </c>
      <c r="C720">
        <v>4018</v>
      </c>
    </row>
    <row r="721" spans="1:3" x14ac:dyDescent="0.3">
      <c r="A721" s="3">
        <v>44719</v>
      </c>
      <c r="B721">
        <v>29481</v>
      </c>
      <c r="C721">
        <v>3972</v>
      </c>
    </row>
    <row r="722" spans="1:3" x14ac:dyDescent="0.3">
      <c r="A722" s="3">
        <v>44718</v>
      </c>
      <c r="B722">
        <v>29701</v>
      </c>
      <c r="C722">
        <v>4702</v>
      </c>
    </row>
    <row r="723" spans="1:3" x14ac:dyDescent="0.3">
      <c r="A723" s="3">
        <v>44713</v>
      </c>
      <c r="B723">
        <v>28119</v>
      </c>
      <c r="C723">
        <v>5302</v>
      </c>
    </row>
    <row r="724" spans="1:3" x14ac:dyDescent="0.3">
      <c r="A724" s="3">
        <v>44712</v>
      </c>
      <c r="B724">
        <v>28392</v>
      </c>
      <c r="C724">
        <v>5797</v>
      </c>
    </row>
    <row r="725" spans="1:3" x14ac:dyDescent="0.3">
      <c r="A725" s="3">
        <v>44711</v>
      </c>
      <c r="B725">
        <v>29279</v>
      </c>
      <c r="C725">
        <v>4231</v>
      </c>
    </row>
    <row r="726" spans="1:3" x14ac:dyDescent="0.3">
      <c r="A726" s="3">
        <v>44708</v>
      </c>
      <c r="B726">
        <v>28284</v>
      </c>
      <c r="C726">
        <v>4984</v>
      </c>
    </row>
    <row r="727" spans="1:3" x14ac:dyDescent="0.3">
      <c r="A727" s="3">
        <v>44707</v>
      </c>
      <c r="B727">
        <v>27198</v>
      </c>
      <c r="C727">
        <v>2734</v>
      </c>
    </row>
    <row r="728" spans="1:3" x14ac:dyDescent="0.3">
      <c r="A728" s="3">
        <v>44706</v>
      </c>
      <c r="B728">
        <v>26788</v>
      </c>
      <c r="C728">
        <v>4107</v>
      </c>
    </row>
    <row r="729" spans="1:3" x14ac:dyDescent="0.3">
      <c r="A729" s="3">
        <v>44705</v>
      </c>
      <c r="B729">
        <v>26550</v>
      </c>
      <c r="C729">
        <v>4383</v>
      </c>
    </row>
    <row r="730" spans="1:3" x14ac:dyDescent="0.3">
      <c r="A730" s="3">
        <v>44704</v>
      </c>
      <c r="B730">
        <v>27732</v>
      </c>
      <c r="C730">
        <v>4184</v>
      </c>
    </row>
    <row r="731" spans="1:3" x14ac:dyDescent="0.3">
      <c r="A731" s="3">
        <v>44701</v>
      </c>
      <c r="B731">
        <v>27973</v>
      </c>
      <c r="C731">
        <v>5207</v>
      </c>
    </row>
    <row r="732" spans="1:3" x14ac:dyDescent="0.3">
      <c r="A732" s="3">
        <v>44700</v>
      </c>
      <c r="B732">
        <v>28231</v>
      </c>
      <c r="C732">
        <v>6821</v>
      </c>
    </row>
    <row r="733" spans="1:3" x14ac:dyDescent="0.3">
      <c r="A733" s="3">
        <v>44699</v>
      </c>
      <c r="B733">
        <v>26159</v>
      </c>
      <c r="C733">
        <v>10964</v>
      </c>
    </row>
    <row r="734" spans="1:3" x14ac:dyDescent="0.3">
      <c r="A734" s="3">
        <v>44698</v>
      </c>
      <c r="B734">
        <v>26406</v>
      </c>
      <c r="C734">
        <v>11464</v>
      </c>
    </row>
    <row r="735" spans="1:3" x14ac:dyDescent="0.3">
      <c r="A735" s="3">
        <v>44697</v>
      </c>
      <c r="B735">
        <v>26549</v>
      </c>
      <c r="C735">
        <v>7428</v>
      </c>
    </row>
    <row r="736" spans="1:3" x14ac:dyDescent="0.3">
      <c r="A736" s="3">
        <v>44694</v>
      </c>
      <c r="B736">
        <v>27262</v>
      </c>
      <c r="C736">
        <v>6569</v>
      </c>
    </row>
    <row r="737" spans="1:3" x14ac:dyDescent="0.3">
      <c r="A737" s="3">
        <v>44693</v>
      </c>
      <c r="B737">
        <v>27810</v>
      </c>
      <c r="C737">
        <v>14163</v>
      </c>
    </row>
    <row r="738" spans="1:3" x14ac:dyDescent="0.3">
      <c r="A738" s="3">
        <v>44692</v>
      </c>
      <c r="B738">
        <v>27806</v>
      </c>
      <c r="C738">
        <v>6942</v>
      </c>
    </row>
    <row r="739" spans="1:3" x14ac:dyDescent="0.3">
      <c r="A739" s="3">
        <v>44691</v>
      </c>
      <c r="B739">
        <v>28414</v>
      </c>
      <c r="C739">
        <v>7389</v>
      </c>
    </row>
    <row r="740" spans="1:3" x14ac:dyDescent="0.3">
      <c r="A740" s="3">
        <v>44690</v>
      </c>
      <c r="B740">
        <v>28185</v>
      </c>
      <c r="C740">
        <v>8079</v>
      </c>
    </row>
    <row r="741" spans="1:3" x14ac:dyDescent="0.3">
      <c r="A741" s="3">
        <v>44687</v>
      </c>
      <c r="B741">
        <v>30076</v>
      </c>
      <c r="C741">
        <v>16411</v>
      </c>
    </row>
    <row r="742" spans="1:3" x14ac:dyDescent="0.3">
      <c r="A742" s="3">
        <v>44686</v>
      </c>
      <c r="B742">
        <v>30114</v>
      </c>
      <c r="C742">
        <v>6706</v>
      </c>
    </row>
    <row r="743" spans="1:3" x14ac:dyDescent="0.3">
      <c r="A743" s="3">
        <v>44685</v>
      </c>
      <c r="B743">
        <v>30638</v>
      </c>
      <c r="C743">
        <v>7007</v>
      </c>
    </row>
    <row r="744" spans="1:3" x14ac:dyDescent="0.3">
      <c r="A744" s="3">
        <v>44684</v>
      </c>
      <c r="B744">
        <v>30975</v>
      </c>
      <c r="C744">
        <v>8195</v>
      </c>
    </row>
    <row r="745" spans="1:3" x14ac:dyDescent="0.3">
      <c r="A745" s="3">
        <v>44680</v>
      </c>
      <c r="B745">
        <v>31771</v>
      </c>
      <c r="C745">
        <v>4244</v>
      </c>
    </row>
    <row r="746" spans="1:3" x14ac:dyDescent="0.3">
      <c r="A746" s="3">
        <v>44679</v>
      </c>
      <c r="B746">
        <v>32977</v>
      </c>
      <c r="C746">
        <v>2978</v>
      </c>
    </row>
    <row r="747" spans="1:3" x14ac:dyDescent="0.3">
      <c r="A747" s="3">
        <v>44678</v>
      </c>
      <c r="B747">
        <v>33300</v>
      </c>
      <c r="C747">
        <v>2797</v>
      </c>
    </row>
    <row r="748" spans="1:3" x14ac:dyDescent="0.3">
      <c r="A748" s="3">
        <v>44677</v>
      </c>
      <c r="B748">
        <v>33076</v>
      </c>
      <c r="C748">
        <v>3285</v>
      </c>
    </row>
    <row r="749" spans="1:3" x14ac:dyDescent="0.3">
      <c r="A749" s="3">
        <v>44676</v>
      </c>
      <c r="B749">
        <v>32636</v>
      </c>
      <c r="C749">
        <v>3689</v>
      </c>
    </row>
    <row r="750" spans="1:3" x14ac:dyDescent="0.3">
      <c r="A750" s="3">
        <v>44673</v>
      </c>
      <c r="B750">
        <v>33107</v>
      </c>
      <c r="C750">
        <v>4077</v>
      </c>
    </row>
    <row r="751" spans="1:3" x14ac:dyDescent="0.3">
      <c r="A751" s="3">
        <v>44672</v>
      </c>
      <c r="B751">
        <v>33911</v>
      </c>
      <c r="C751">
        <v>2765</v>
      </c>
    </row>
    <row r="752" spans="1:3" x14ac:dyDescent="0.3">
      <c r="A752" s="3">
        <v>44671</v>
      </c>
      <c r="B752">
        <v>33505</v>
      </c>
      <c r="C752">
        <v>4708</v>
      </c>
    </row>
    <row r="753" spans="1:3" x14ac:dyDescent="0.3">
      <c r="A753" s="3">
        <v>44670</v>
      </c>
      <c r="B753">
        <v>33768</v>
      </c>
      <c r="C753">
        <v>5697</v>
      </c>
    </row>
    <row r="754" spans="1:3" x14ac:dyDescent="0.3">
      <c r="A754" s="3">
        <v>44665</v>
      </c>
      <c r="B754">
        <v>33175</v>
      </c>
      <c r="C754">
        <v>3222</v>
      </c>
    </row>
    <row r="755" spans="1:3" x14ac:dyDescent="0.3">
      <c r="A755" s="3">
        <v>44664</v>
      </c>
      <c r="B755">
        <v>32981</v>
      </c>
      <c r="C755">
        <v>3882</v>
      </c>
    </row>
    <row r="756" spans="1:3" x14ac:dyDescent="0.3">
      <c r="A756" s="3">
        <v>44663</v>
      </c>
      <c r="B756">
        <v>32488</v>
      </c>
      <c r="C756">
        <v>5854</v>
      </c>
    </row>
    <row r="757" spans="1:3" x14ac:dyDescent="0.3">
      <c r="A757" s="3">
        <v>44662</v>
      </c>
      <c r="B757">
        <v>32483</v>
      </c>
      <c r="C757">
        <v>4389</v>
      </c>
    </row>
    <row r="758" spans="1:3" x14ac:dyDescent="0.3">
      <c r="A758" s="3">
        <v>44659</v>
      </c>
      <c r="B758">
        <v>33855</v>
      </c>
      <c r="C758">
        <v>4521</v>
      </c>
    </row>
    <row r="759" spans="1:3" x14ac:dyDescent="0.3">
      <c r="A759" s="3">
        <v>44658</v>
      </c>
      <c r="B759">
        <v>33698</v>
      </c>
      <c r="C759">
        <v>4832</v>
      </c>
    </row>
    <row r="760" spans="1:3" x14ac:dyDescent="0.3">
      <c r="A760" s="3">
        <v>44657</v>
      </c>
      <c r="B760">
        <v>33467</v>
      </c>
      <c r="C760">
        <v>5897</v>
      </c>
    </row>
    <row r="761" spans="1:3" x14ac:dyDescent="0.3">
      <c r="A761" s="3">
        <v>44656</v>
      </c>
      <c r="B761">
        <v>33312</v>
      </c>
      <c r="C761">
        <v>4235</v>
      </c>
    </row>
    <row r="762" spans="1:3" x14ac:dyDescent="0.3">
      <c r="A762" s="3">
        <v>44655</v>
      </c>
      <c r="B762">
        <v>33245</v>
      </c>
      <c r="C762">
        <v>3850</v>
      </c>
    </row>
    <row r="763" spans="1:3" x14ac:dyDescent="0.3">
      <c r="A763" s="3">
        <v>44652</v>
      </c>
      <c r="B763">
        <v>33223</v>
      </c>
      <c r="C763">
        <v>5288</v>
      </c>
    </row>
    <row r="764" spans="1:3" x14ac:dyDescent="0.3">
      <c r="A764" s="3">
        <v>44651</v>
      </c>
      <c r="B764">
        <v>32107</v>
      </c>
      <c r="C764">
        <v>6232</v>
      </c>
    </row>
    <row r="765" spans="1:3" x14ac:dyDescent="0.3">
      <c r="A765" s="3">
        <v>44650</v>
      </c>
      <c r="B765">
        <v>32893</v>
      </c>
      <c r="C765">
        <v>4315</v>
      </c>
    </row>
    <row r="766" spans="1:3" x14ac:dyDescent="0.3">
      <c r="A766" s="3">
        <v>44649</v>
      </c>
      <c r="B766">
        <v>31803</v>
      </c>
      <c r="C766">
        <v>9050</v>
      </c>
    </row>
    <row r="767" spans="1:3" x14ac:dyDescent="0.3">
      <c r="A767" s="3">
        <v>44648</v>
      </c>
      <c r="B767">
        <v>32725</v>
      </c>
      <c r="C767">
        <v>4924</v>
      </c>
    </row>
    <row r="768" spans="1:3" x14ac:dyDescent="0.3">
      <c r="A768" s="3">
        <v>44645</v>
      </c>
      <c r="B768">
        <v>35491</v>
      </c>
      <c r="C768">
        <v>12937</v>
      </c>
    </row>
    <row r="769" spans="1:3" x14ac:dyDescent="0.3">
      <c r="A769" s="3">
        <v>44644</v>
      </c>
      <c r="B769">
        <v>37235</v>
      </c>
      <c r="C769">
        <v>8452</v>
      </c>
    </row>
    <row r="770" spans="1:3" x14ac:dyDescent="0.3">
      <c r="A770" s="3">
        <v>44643</v>
      </c>
      <c r="B770">
        <v>32380</v>
      </c>
      <c r="C770">
        <v>12116</v>
      </c>
    </row>
    <row r="771" spans="1:3" x14ac:dyDescent="0.3">
      <c r="A771" s="3">
        <v>44642</v>
      </c>
      <c r="B771">
        <v>28159</v>
      </c>
      <c r="C771">
        <v>53695</v>
      </c>
    </row>
    <row r="772" spans="1:3" x14ac:dyDescent="0.3">
      <c r="A772" s="3">
        <v>44641</v>
      </c>
      <c r="B772">
        <v>31380</v>
      </c>
      <c r="C772">
        <v>740</v>
      </c>
    </row>
    <row r="773" spans="1:3" x14ac:dyDescent="0.3">
      <c r="A773" s="3">
        <v>44638</v>
      </c>
      <c r="B773">
        <v>36915</v>
      </c>
      <c r="C773">
        <v>343</v>
      </c>
    </row>
    <row r="774" spans="1:3" x14ac:dyDescent="0.3">
      <c r="A774" s="3">
        <v>44637</v>
      </c>
      <c r="B774">
        <v>41945</v>
      </c>
      <c r="C774">
        <v>170</v>
      </c>
    </row>
    <row r="775" spans="1:3" x14ac:dyDescent="0.3">
      <c r="A775" s="3">
        <v>44636</v>
      </c>
      <c r="B775">
        <v>45590</v>
      </c>
      <c r="C775">
        <v>995</v>
      </c>
    </row>
    <row r="776" spans="1:3" x14ac:dyDescent="0.3">
      <c r="A776" s="3">
        <v>44627</v>
      </c>
      <c r="B776">
        <v>48078</v>
      </c>
      <c r="C776">
        <v>74254</v>
      </c>
    </row>
    <row r="777" spans="1:3" x14ac:dyDescent="0.3">
      <c r="A777" s="3">
        <v>44624</v>
      </c>
      <c r="B777">
        <v>28919</v>
      </c>
      <c r="C777">
        <v>36066</v>
      </c>
    </row>
    <row r="778" spans="1:3" x14ac:dyDescent="0.3">
      <c r="A778" s="3">
        <v>44623</v>
      </c>
      <c r="B778">
        <v>26897</v>
      </c>
      <c r="C778">
        <v>32402</v>
      </c>
    </row>
    <row r="779" spans="1:3" x14ac:dyDescent="0.3">
      <c r="A779" s="3">
        <v>44622</v>
      </c>
      <c r="B779">
        <v>25879</v>
      </c>
      <c r="C779">
        <v>22110</v>
      </c>
    </row>
    <row r="780" spans="1:3" x14ac:dyDescent="0.3">
      <c r="A780" s="3">
        <v>44621</v>
      </c>
      <c r="B780">
        <v>25103</v>
      </c>
      <c r="C780">
        <v>15922</v>
      </c>
    </row>
    <row r="781" spans="1:3" x14ac:dyDescent="0.3">
      <c r="A781" s="3">
        <v>44620</v>
      </c>
      <c r="B781">
        <v>24282</v>
      </c>
      <c r="C781">
        <v>21927</v>
      </c>
    </row>
    <row r="782" spans="1:3" x14ac:dyDescent="0.3">
      <c r="A782" s="3">
        <v>44617</v>
      </c>
      <c r="B782">
        <v>24361</v>
      </c>
      <c r="C782">
        <v>24144</v>
      </c>
    </row>
    <row r="783" spans="1:3" x14ac:dyDescent="0.3">
      <c r="A783" s="3">
        <v>44616</v>
      </c>
      <c r="B783">
        <v>24716</v>
      </c>
      <c r="C783">
        <v>37512</v>
      </c>
    </row>
    <row r="784" spans="1:3" x14ac:dyDescent="0.3">
      <c r="A784" s="3">
        <v>44615</v>
      </c>
      <c r="B784">
        <v>24396</v>
      </c>
      <c r="C784">
        <v>17383</v>
      </c>
    </row>
    <row r="785" spans="1:3" x14ac:dyDescent="0.3">
      <c r="A785" s="3">
        <v>44614</v>
      </c>
      <c r="B785">
        <v>24558</v>
      </c>
      <c r="C785">
        <v>23685</v>
      </c>
    </row>
    <row r="786" spans="1:3" x14ac:dyDescent="0.3">
      <c r="A786" s="3">
        <v>44613</v>
      </c>
      <c r="B786">
        <v>24349</v>
      </c>
      <c r="C786">
        <v>13152</v>
      </c>
    </row>
    <row r="787" spans="1:3" x14ac:dyDescent="0.3">
      <c r="A787" s="3">
        <v>44610</v>
      </c>
      <c r="B787">
        <v>24144</v>
      </c>
      <c r="C787">
        <v>18066</v>
      </c>
    </row>
    <row r="788" spans="1:3" x14ac:dyDescent="0.3">
      <c r="A788" s="3">
        <v>44609</v>
      </c>
      <c r="B788">
        <v>23886</v>
      </c>
      <c r="C788">
        <v>15299</v>
      </c>
    </row>
    <row r="789" spans="1:3" x14ac:dyDescent="0.3">
      <c r="A789" s="3">
        <v>44608</v>
      </c>
      <c r="B789">
        <v>23406</v>
      </c>
      <c r="C789">
        <v>12064</v>
      </c>
    </row>
    <row r="790" spans="1:3" x14ac:dyDescent="0.3">
      <c r="A790" s="3">
        <v>44607</v>
      </c>
      <c r="B790">
        <v>23292</v>
      </c>
      <c r="C790">
        <v>15000</v>
      </c>
    </row>
    <row r="791" spans="1:3" x14ac:dyDescent="0.3">
      <c r="A791" s="3">
        <v>44606</v>
      </c>
      <c r="B791">
        <v>23170</v>
      </c>
      <c r="C791">
        <v>19922</v>
      </c>
    </row>
    <row r="792" spans="1:3" x14ac:dyDescent="0.3">
      <c r="A792" s="3">
        <v>44603</v>
      </c>
      <c r="B792">
        <v>23051</v>
      </c>
      <c r="C792">
        <v>316</v>
      </c>
    </row>
    <row r="793" spans="1:3" x14ac:dyDescent="0.3">
      <c r="A793" s="3">
        <v>44602</v>
      </c>
      <c r="B793">
        <v>23526</v>
      </c>
      <c r="C793">
        <v>19412</v>
      </c>
    </row>
    <row r="794" spans="1:3" x14ac:dyDescent="0.3">
      <c r="A794" s="3">
        <v>44601</v>
      </c>
      <c r="B794">
        <v>23187</v>
      </c>
      <c r="C794">
        <v>16670</v>
      </c>
    </row>
    <row r="795" spans="1:3" x14ac:dyDescent="0.3">
      <c r="A795" s="3">
        <v>44600</v>
      </c>
      <c r="B795">
        <v>22692</v>
      </c>
      <c r="C795">
        <v>20271</v>
      </c>
    </row>
    <row r="796" spans="1:3" x14ac:dyDescent="0.3">
      <c r="A796" s="3">
        <v>44599</v>
      </c>
      <c r="B796">
        <v>23398</v>
      </c>
      <c r="C796">
        <v>22637</v>
      </c>
    </row>
    <row r="797" spans="1:3" x14ac:dyDescent="0.3">
      <c r="A797" s="3">
        <v>44596</v>
      </c>
      <c r="B797">
        <v>22991</v>
      </c>
      <c r="C797">
        <v>11248</v>
      </c>
    </row>
    <row r="798" spans="1:3" x14ac:dyDescent="0.3">
      <c r="A798" s="3">
        <v>44595</v>
      </c>
      <c r="B798">
        <v>22866</v>
      </c>
      <c r="C798">
        <v>9492</v>
      </c>
    </row>
    <row r="799" spans="1:3" x14ac:dyDescent="0.3">
      <c r="A799" s="3">
        <v>44594</v>
      </c>
      <c r="B799">
        <v>22866</v>
      </c>
      <c r="C799">
        <v>10092</v>
      </c>
    </row>
    <row r="800" spans="1:3" x14ac:dyDescent="0.3">
      <c r="A800" s="3">
        <v>44593</v>
      </c>
      <c r="B800">
        <v>22764</v>
      </c>
      <c r="C800">
        <v>11656</v>
      </c>
    </row>
    <row r="801" spans="1:3" x14ac:dyDescent="0.3">
      <c r="A801" s="3">
        <v>44592</v>
      </c>
      <c r="B801">
        <v>22328</v>
      </c>
      <c r="C801">
        <v>10608</v>
      </c>
    </row>
    <row r="802" spans="1:3" x14ac:dyDescent="0.3">
      <c r="A802" s="3">
        <v>44589</v>
      </c>
      <c r="B802">
        <v>22332</v>
      </c>
      <c r="C802">
        <v>12927</v>
      </c>
    </row>
    <row r="803" spans="1:3" x14ac:dyDescent="0.3">
      <c r="A803" s="3">
        <v>44588</v>
      </c>
      <c r="B803">
        <v>22398</v>
      </c>
      <c r="C803">
        <v>21522</v>
      </c>
    </row>
    <row r="804" spans="1:3" x14ac:dyDescent="0.3">
      <c r="A804" s="3">
        <v>44587</v>
      </c>
      <c r="B804">
        <v>22695</v>
      </c>
      <c r="C804">
        <v>17057</v>
      </c>
    </row>
    <row r="805" spans="1:3" x14ac:dyDescent="0.3">
      <c r="A805" s="3">
        <v>44586</v>
      </c>
      <c r="B805">
        <v>22340</v>
      </c>
      <c r="C805">
        <v>26927</v>
      </c>
    </row>
    <row r="806" spans="1:3" x14ac:dyDescent="0.3">
      <c r="A806" s="3">
        <v>44585</v>
      </c>
      <c r="B806">
        <v>22404</v>
      </c>
      <c r="C806">
        <v>37546</v>
      </c>
    </row>
    <row r="807" spans="1:3" x14ac:dyDescent="0.3">
      <c r="A807" s="3">
        <v>44582</v>
      </c>
      <c r="B807">
        <v>24028</v>
      </c>
      <c r="C807">
        <v>22926</v>
      </c>
    </row>
    <row r="808" spans="1:3" x14ac:dyDescent="0.3">
      <c r="A808" s="3">
        <v>44581</v>
      </c>
      <c r="B808">
        <v>23795</v>
      </c>
      <c r="C808">
        <v>43866</v>
      </c>
    </row>
    <row r="809" spans="1:3" x14ac:dyDescent="0.3">
      <c r="A809" s="3">
        <v>44580</v>
      </c>
      <c r="B809">
        <v>23154</v>
      </c>
      <c r="C809">
        <v>21299</v>
      </c>
    </row>
    <row r="810" spans="1:3" x14ac:dyDescent="0.3">
      <c r="A810" s="3">
        <v>44579</v>
      </c>
      <c r="B810">
        <v>22073</v>
      </c>
      <c r="C810">
        <v>17193</v>
      </c>
    </row>
    <row r="811" spans="1:3" x14ac:dyDescent="0.3">
      <c r="A811" s="3">
        <v>44578</v>
      </c>
      <c r="B811">
        <v>22063</v>
      </c>
      <c r="C811">
        <v>15930</v>
      </c>
    </row>
    <row r="812" spans="1:3" x14ac:dyDescent="0.3">
      <c r="A812" s="3">
        <v>44575</v>
      </c>
      <c r="B812">
        <v>22194</v>
      </c>
      <c r="C812">
        <v>26702</v>
      </c>
    </row>
    <row r="813" spans="1:3" x14ac:dyDescent="0.3">
      <c r="A813" s="3">
        <v>44574</v>
      </c>
      <c r="B813">
        <v>22176</v>
      </c>
      <c r="C813">
        <v>17339</v>
      </c>
    </row>
    <row r="814" spans="1:3" x14ac:dyDescent="0.3">
      <c r="A814" s="3">
        <v>44573</v>
      </c>
      <c r="B814">
        <v>22064</v>
      </c>
      <c r="C814">
        <v>39930</v>
      </c>
    </row>
    <row r="815" spans="1:3" x14ac:dyDescent="0.3">
      <c r="A815" s="3">
        <v>44572</v>
      </c>
      <c r="B815">
        <v>21794</v>
      </c>
      <c r="C815">
        <v>25278</v>
      </c>
    </row>
    <row r="816" spans="1:3" x14ac:dyDescent="0.3">
      <c r="A816" s="3">
        <v>44571</v>
      </c>
      <c r="B816">
        <v>20799</v>
      </c>
      <c r="C816">
        <v>16638</v>
      </c>
    </row>
    <row r="817" spans="1:3" x14ac:dyDescent="0.3">
      <c r="A817" s="3">
        <v>44568</v>
      </c>
      <c r="B817">
        <v>20734</v>
      </c>
      <c r="C817">
        <v>15598</v>
      </c>
    </row>
    <row r="818" spans="1:3" x14ac:dyDescent="0.3">
      <c r="A818" s="3">
        <v>44567</v>
      </c>
      <c r="B818">
        <v>20383</v>
      </c>
      <c r="C818">
        <v>15604</v>
      </c>
    </row>
    <row r="819" spans="1:3" x14ac:dyDescent="0.3">
      <c r="A819" s="3">
        <v>44566</v>
      </c>
      <c r="B819">
        <v>20638</v>
      </c>
      <c r="C819">
        <v>18252</v>
      </c>
    </row>
    <row r="820" spans="1:3" x14ac:dyDescent="0.3">
      <c r="A820" s="3">
        <v>44565</v>
      </c>
      <c r="B820">
        <v>21137</v>
      </c>
      <c r="C820">
        <v>28463</v>
      </c>
    </row>
    <row r="821" spans="1:3" x14ac:dyDescent="0.3">
      <c r="A821" s="3">
        <v>44561</v>
      </c>
      <c r="B821">
        <v>20757</v>
      </c>
      <c r="C821">
        <v>8087</v>
      </c>
    </row>
    <row r="822" spans="1:3" x14ac:dyDescent="0.3">
      <c r="A822" s="3">
        <v>44560</v>
      </c>
      <c r="B822">
        <v>20587</v>
      </c>
      <c r="C822">
        <v>14025</v>
      </c>
    </row>
    <row r="823" spans="1:3" x14ac:dyDescent="0.3">
      <c r="A823" s="3">
        <v>44559</v>
      </c>
      <c r="B823">
        <v>20383</v>
      </c>
      <c r="C823">
        <v>16093</v>
      </c>
    </row>
    <row r="824" spans="1:3" x14ac:dyDescent="0.3">
      <c r="A824" s="3">
        <v>44554</v>
      </c>
      <c r="B824">
        <v>20045</v>
      </c>
      <c r="C824">
        <v>5278</v>
      </c>
    </row>
    <row r="825" spans="1:3" x14ac:dyDescent="0.3">
      <c r="A825" s="3">
        <v>44553</v>
      </c>
      <c r="B825">
        <v>20021</v>
      </c>
      <c r="C825">
        <v>10941</v>
      </c>
    </row>
    <row r="826" spans="1:3" x14ac:dyDescent="0.3">
      <c r="A826" s="3">
        <v>44552</v>
      </c>
      <c r="B826">
        <v>19951</v>
      </c>
      <c r="C826">
        <v>13939</v>
      </c>
    </row>
    <row r="827" spans="1:3" x14ac:dyDescent="0.3">
      <c r="A827" s="3">
        <v>44551</v>
      </c>
      <c r="B827">
        <v>19615</v>
      </c>
      <c r="C827">
        <v>14151</v>
      </c>
    </row>
    <row r="828" spans="1:3" x14ac:dyDescent="0.3">
      <c r="A828" s="3">
        <v>44550</v>
      </c>
      <c r="B828">
        <v>19340</v>
      </c>
      <c r="C828">
        <v>11548</v>
      </c>
    </row>
    <row r="829" spans="1:3" x14ac:dyDescent="0.3">
      <c r="A829" s="3">
        <v>44547</v>
      </c>
      <c r="B829">
        <v>19648</v>
      </c>
      <c r="C829">
        <v>15767</v>
      </c>
    </row>
    <row r="830" spans="1:3" x14ac:dyDescent="0.3">
      <c r="A830" s="3">
        <v>44546</v>
      </c>
      <c r="B830">
        <v>19624</v>
      </c>
      <c r="C830">
        <v>22532</v>
      </c>
    </row>
    <row r="831" spans="1:3" x14ac:dyDescent="0.3">
      <c r="A831" s="3">
        <v>44545</v>
      </c>
      <c r="B831">
        <v>19116</v>
      </c>
      <c r="C831">
        <v>20560</v>
      </c>
    </row>
    <row r="832" spans="1:3" x14ac:dyDescent="0.3">
      <c r="A832" s="3">
        <v>44544</v>
      </c>
      <c r="B832">
        <v>19485</v>
      </c>
      <c r="C832">
        <v>15391</v>
      </c>
    </row>
    <row r="833" spans="1:3" x14ac:dyDescent="0.3">
      <c r="A833" s="3">
        <v>44543</v>
      </c>
      <c r="B833">
        <v>19711</v>
      </c>
      <c r="C833">
        <v>14136</v>
      </c>
    </row>
    <row r="834" spans="1:3" x14ac:dyDescent="0.3">
      <c r="A834" s="3">
        <v>44540</v>
      </c>
      <c r="B834">
        <v>19746</v>
      </c>
      <c r="C834">
        <v>14180</v>
      </c>
    </row>
    <row r="835" spans="1:3" x14ac:dyDescent="0.3">
      <c r="A835" s="3">
        <v>44539</v>
      </c>
      <c r="B835">
        <v>19875</v>
      </c>
      <c r="C835">
        <v>13396</v>
      </c>
    </row>
    <row r="836" spans="1:3" x14ac:dyDescent="0.3">
      <c r="A836" s="3">
        <v>44538</v>
      </c>
      <c r="B836">
        <v>20230</v>
      </c>
      <c r="C836">
        <v>12667</v>
      </c>
    </row>
    <row r="837" spans="1:3" x14ac:dyDescent="0.3">
      <c r="A837" s="3">
        <v>44537</v>
      </c>
      <c r="B837">
        <v>20189</v>
      </c>
      <c r="C837">
        <v>20952</v>
      </c>
    </row>
    <row r="838" spans="1:3" x14ac:dyDescent="0.3">
      <c r="A838" s="3">
        <v>44536</v>
      </c>
      <c r="B838">
        <v>19820</v>
      </c>
      <c r="C838">
        <v>15577</v>
      </c>
    </row>
    <row r="839" spans="1:3" x14ac:dyDescent="0.3">
      <c r="A839" s="3">
        <v>44533</v>
      </c>
      <c r="B839">
        <v>20030</v>
      </c>
      <c r="C839">
        <v>20171</v>
      </c>
    </row>
    <row r="840" spans="1:3" x14ac:dyDescent="0.3">
      <c r="A840" s="3">
        <v>44532</v>
      </c>
      <c r="B840">
        <v>19953</v>
      </c>
      <c r="C840">
        <v>15209</v>
      </c>
    </row>
    <row r="841" spans="1:3" x14ac:dyDescent="0.3">
      <c r="A841" s="3">
        <v>44531</v>
      </c>
      <c r="B841">
        <v>19946</v>
      </c>
      <c r="C841">
        <v>18657</v>
      </c>
    </row>
    <row r="842" spans="1:3" x14ac:dyDescent="0.3">
      <c r="A842" s="3">
        <v>44530</v>
      </c>
      <c r="B842">
        <v>19897</v>
      </c>
      <c r="C842">
        <v>21666</v>
      </c>
    </row>
    <row r="843" spans="1:3" x14ac:dyDescent="0.3">
      <c r="A843" s="3">
        <v>44529</v>
      </c>
      <c r="B843">
        <v>20141</v>
      </c>
      <c r="C843">
        <v>17929</v>
      </c>
    </row>
    <row r="844" spans="1:3" x14ac:dyDescent="0.3">
      <c r="A844" s="3">
        <v>44526</v>
      </c>
      <c r="B844">
        <v>19897</v>
      </c>
      <c r="C844">
        <v>26991</v>
      </c>
    </row>
    <row r="845" spans="1:3" x14ac:dyDescent="0.3">
      <c r="A845" s="3">
        <v>44525</v>
      </c>
      <c r="B845">
        <v>20667</v>
      </c>
      <c r="C845">
        <v>14969</v>
      </c>
    </row>
    <row r="846" spans="1:3" x14ac:dyDescent="0.3">
      <c r="A846" s="3">
        <v>44524</v>
      </c>
      <c r="B846">
        <v>20846</v>
      </c>
      <c r="C846">
        <v>34869</v>
      </c>
    </row>
    <row r="847" spans="1:3" x14ac:dyDescent="0.3">
      <c r="A847" s="3">
        <v>44523</v>
      </c>
      <c r="B847">
        <v>20349</v>
      </c>
      <c r="C847">
        <v>19030</v>
      </c>
    </row>
    <row r="848" spans="1:3" x14ac:dyDescent="0.3">
      <c r="A848" s="3">
        <v>44522</v>
      </c>
      <c r="B848">
        <v>20336</v>
      </c>
      <c r="C848">
        <v>16406</v>
      </c>
    </row>
    <row r="849" spans="1:3" x14ac:dyDescent="0.3">
      <c r="A849" s="3">
        <v>44519</v>
      </c>
      <c r="B849">
        <v>20044</v>
      </c>
      <c r="C849">
        <v>26402</v>
      </c>
    </row>
    <row r="850" spans="1:3" x14ac:dyDescent="0.3">
      <c r="A850" s="3">
        <v>44518</v>
      </c>
      <c r="B850">
        <v>19639</v>
      </c>
      <c r="C850">
        <v>15628</v>
      </c>
    </row>
    <row r="851" spans="1:3" x14ac:dyDescent="0.3">
      <c r="A851" s="3">
        <v>44517</v>
      </c>
      <c r="B851">
        <v>19355</v>
      </c>
      <c r="C851">
        <v>14831</v>
      </c>
    </row>
    <row r="852" spans="1:3" x14ac:dyDescent="0.3">
      <c r="A852" s="3">
        <v>44516</v>
      </c>
      <c r="B852">
        <v>19394</v>
      </c>
      <c r="C852">
        <v>19163</v>
      </c>
    </row>
    <row r="853" spans="1:3" x14ac:dyDescent="0.3">
      <c r="A853" s="3">
        <v>44515</v>
      </c>
      <c r="B853">
        <v>19594</v>
      </c>
      <c r="C853">
        <v>16066</v>
      </c>
    </row>
    <row r="854" spans="1:3" x14ac:dyDescent="0.3">
      <c r="A854" s="3">
        <v>44512</v>
      </c>
      <c r="B854">
        <v>19979</v>
      </c>
      <c r="C854">
        <v>16917</v>
      </c>
    </row>
    <row r="855" spans="1:3" x14ac:dyDescent="0.3">
      <c r="A855" s="3">
        <v>44511</v>
      </c>
      <c r="B855">
        <v>19759</v>
      </c>
      <c r="C855">
        <v>13994</v>
      </c>
    </row>
    <row r="856" spans="1:3" x14ac:dyDescent="0.3">
      <c r="A856" s="3">
        <v>44510</v>
      </c>
      <c r="B856">
        <v>19754</v>
      </c>
      <c r="C856">
        <v>16449</v>
      </c>
    </row>
    <row r="857" spans="1:3" x14ac:dyDescent="0.3">
      <c r="A857" s="3">
        <v>44509</v>
      </c>
      <c r="B857">
        <v>19401</v>
      </c>
      <c r="C857">
        <v>12769</v>
      </c>
    </row>
    <row r="858" spans="1:3" x14ac:dyDescent="0.3">
      <c r="A858" s="3">
        <v>44508</v>
      </c>
      <c r="B858">
        <v>19640</v>
      </c>
      <c r="C858">
        <v>15293</v>
      </c>
    </row>
    <row r="859" spans="1:3" x14ac:dyDescent="0.3">
      <c r="A859" s="3">
        <v>44505</v>
      </c>
      <c r="B859">
        <v>19434</v>
      </c>
      <c r="C859">
        <v>13774</v>
      </c>
    </row>
    <row r="860" spans="1:3" x14ac:dyDescent="0.3">
      <c r="A860" s="3">
        <v>44504</v>
      </c>
      <c r="B860">
        <v>19141</v>
      </c>
      <c r="C860">
        <v>15475</v>
      </c>
    </row>
    <row r="861" spans="1:3" x14ac:dyDescent="0.3">
      <c r="A861" s="3">
        <v>44503</v>
      </c>
      <c r="B861">
        <v>19162</v>
      </c>
      <c r="C861">
        <v>20200</v>
      </c>
    </row>
    <row r="862" spans="1:3" x14ac:dyDescent="0.3">
      <c r="A862" s="3">
        <v>44502</v>
      </c>
      <c r="B862">
        <v>19601</v>
      </c>
      <c r="C862">
        <v>16678</v>
      </c>
    </row>
    <row r="863" spans="1:3" x14ac:dyDescent="0.3">
      <c r="A863" s="3">
        <v>44501</v>
      </c>
      <c r="B863">
        <v>19702</v>
      </c>
      <c r="C863">
        <v>16194</v>
      </c>
    </row>
    <row r="864" spans="1:3" x14ac:dyDescent="0.3">
      <c r="A864" s="3">
        <v>44498</v>
      </c>
      <c r="B864">
        <v>19448</v>
      </c>
      <c r="C864">
        <v>21870</v>
      </c>
    </row>
    <row r="865" spans="1:3" x14ac:dyDescent="0.3">
      <c r="A865" s="3">
        <v>44497</v>
      </c>
      <c r="B865">
        <v>19574</v>
      </c>
      <c r="C865">
        <v>17785</v>
      </c>
    </row>
    <row r="866" spans="1:3" x14ac:dyDescent="0.3">
      <c r="A866" s="3">
        <v>44496</v>
      </c>
      <c r="B866">
        <v>19412</v>
      </c>
      <c r="C866">
        <v>29544</v>
      </c>
    </row>
    <row r="867" spans="1:3" x14ac:dyDescent="0.3">
      <c r="A867" s="3">
        <v>44495</v>
      </c>
      <c r="B867">
        <v>20091</v>
      </c>
      <c r="C867">
        <v>24084</v>
      </c>
    </row>
    <row r="868" spans="1:3" x14ac:dyDescent="0.3">
      <c r="A868" s="3">
        <v>44494</v>
      </c>
      <c r="B868">
        <v>20306</v>
      </c>
      <c r="C868">
        <v>16346</v>
      </c>
    </row>
    <row r="869" spans="1:3" x14ac:dyDescent="0.3">
      <c r="A869" s="3">
        <v>44491</v>
      </c>
      <c r="B869">
        <v>19739</v>
      </c>
      <c r="C869">
        <v>20486</v>
      </c>
    </row>
    <row r="870" spans="1:3" x14ac:dyDescent="0.3">
      <c r="A870" s="3">
        <v>44490</v>
      </c>
      <c r="B870">
        <v>19930</v>
      </c>
      <c r="C870">
        <v>32319</v>
      </c>
    </row>
    <row r="871" spans="1:3" x14ac:dyDescent="0.3">
      <c r="A871" s="3">
        <v>44489</v>
      </c>
      <c r="B871">
        <v>20963</v>
      </c>
      <c r="C871">
        <v>29831</v>
      </c>
    </row>
    <row r="872" spans="1:3" x14ac:dyDescent="0.3">
      <c r="A872" s="3">
        <v>44488</v>
      </c>
      <c r="B872">
        <v>20050</v>
      </c>
      <c r="C872">
        <v>33774</v>
      </c>
    </row>
    <row r="873" spans="1:3" x14ac:dyDescent="0.3">
      <c r="A873" s="3">
        <v>44487</v>
      </c>
      <c r="B873">
        <v>19997</v>
      </c>
      <c r="C873">
        <v>21176</v>
      </c>
    </row>
    <row r="874" spans="1:3" x14ac:dyDescent="0.3">
      <c r="A874" s="3">
        <v>44484</v>
      </c>
      <c r="B874">
        <v>20020</v>
      </c>
      <c r="C874">
        <v>29197</v>
      </c>
    </row>
    <row r="875" spans="1:3" x14ac:dyDescent="0.3">
      <c r="A875" s="3">
        <v>44483</v>
      </c>
      <c r="B875">
        <v>19294</v>
      </c>
      <c r="C875">
        <v>18253</v>
      </c>
    </row>
    <row r="876" spans="1:3" x14ac:dyDescent="0.3">
      <c r="A876" s="3">
        <v>44482</v>
      </c>
      <c r="B876">
        <v>18918</v>
      </c>
      <c r="C876">
        <v>14606</v>
      </c>
    </row>
    <row r="877" spans="1:3" x14ac:dyDescent="0.3">
      <c r="A877" s="3">
        <v>44481</v>
      </c>
      <c r="B877">
        <v>18978</v>
      </c>
      <c r="C877">
        <v>15727</v>
      </c>
    </row>
    <row r="878" spans="1:3" x14ac:dyDescent="0.3">
      <c r="A878" s="3">
        <v>44480</v>
      </c>
      <c r="B878">
        <v>19119</v>
      </c>
      <c r="C878">
        <v>18402</v>
      </c>
    </row>
    <row r="879" spans="1:3" x14ac:dyDescent="0.3">
      <c r="A879" s="3">
        <v>44477</v>
      </c>
      <c r="B879">
        <v>19221</v>
      </c>
      <c r="C879">
        <v>27711</v>
      </c>
    </row>
    <row r="880" spans="1:3" x14ac:dyDescent="0.3">
      <c r="A880" s="3">
        <v>44476</v>
      </c>
      <c r="B880">
        <v>18264</v>
      </c>
      <c r="C880">
        <v>14973</v>
      </c>
    </row>
    <row r="881" spans="1:3" x14ac:dyDescent="0.3">
      <c r="A881" s="3">
        <v>44475</v>
      </c>
      <c r="B881">
        <v>18072</v>
      </c>
      <c r="C881">
        <v>9511</v>
      </c>
    </row>
    <row r="882" spans="1:3" x14ac:dyDescent="0.3">
      <c r="A882" s="3">
        <v>44474</v>
      </c>
      <c r="B882">
        <v>18121</v>
      </c>
      <c r="C882">
        <v>12243</v>
      </c>
    </row>
    <row r="883" spans="1:3" x14ac:dyDescent="0.3">
      <c r="A883" s="3">
        <v>44473</v>
      </c>
      <c r="B883">
        <v>17924</v>
      </c>
      <c r="C883">
        <v>13296</v>
      </c>
    </row>
    <row r="884" spans="1:3" x14ac:dyDescent="0.3">
      <c r="A884" s="3">
        <v>44470</v>
      </c>
      <c r="B884">
        <v>17971</v>
      </c>
      <c r="C884">
        <v>11968</v>
      </c>
    </row>
    <row r="885" spans="1:3" x14ac:dyDescent="0.3">
      <c r="A885" s="3">
        <v>44469</v>
      </c>
      <c r="B885">
        <v>17936</v>
      </c>
      <c r="C885">
        <v>19540</v>
      </c>
    </row>
    <row r="886" spans="1:3" x14ac:dyDescent="0.3">
      <c r="A886" s="3">
        <v>44468</v>
      </c>
      <c r="B886">
        <v>18342</v>
      </c>
      <c r="C886">
        <v>21273</v>
      </c>
    </row>
    <row r="887" spans="1:3" x14ac:dyDescent="0.3">
      <c r="A887" s="3">
        <v>44467</v>
      </c>
      <c r="B887">
        <v>18564</v>
      </c>
      <c r="C887">
        <v>17458</v>
      </c>
    </row>
    <row r="888" spans="1:3" x14ac:dyDescent="0.3">
      <c r="A888" s="3">
        <v>44466</v>
      </c>
      <c r="B888">
        <v>18946</v>
      </c>
      <c r="C888">
        <v>15597</v>
      </c>
    </row>
    <row r="889" spans="1:3" x14ac:dyDescent="0.3">
      <c r="A889" s="3">
        <v>44463</v>
      </c>
      <c r="B889">
        <v>19387</v>
      </c>
      <c r="C889">
        <v>14901</v>
      </c>
    </row>
    <row r="890" spans="1:3" x14ac:dyDescent="0.3">
      <c r="A890" s="3">
        <v>44462</v>
      </c>
      <c r="B890">
        <v>19351</v>
      </c>
      <c r="C890">
        <v>17480</v>
      </c>
    </row>
    <row r="891" spans="1:3" x14ac:dyDescent="0.3">
      <c r="A891" s="3">
        <v>44461</v>
      </c>
      <c r="B891">
        <v>19221</v>
      </c>
      <c r="C891">
        <v>20229</v>
      </c>
    </row>
    <row r="892" spans="1:3" x14ac:dyDescent="0.3">
      <c r="A892" s="3">
        <v>44460</v>
      </c>
      <c r="B892">
        <v>18830</v>
      </c>
      <c r="C892">
        <v>17546</v>
      </c>
    </row>
    <row r="893" spans="1:3" x14ac:dyDescent="0.3">
      <c r="A893" s="3">
        <v>44459</v>
      </c>
      <c r="B893">
        <v>19056</v>
      </c>
      <c r="C893">
        <v>18174</v>
      </c>
    </row>
    <row r="894" spans="1:3" x14ac:dyDescent="0.3">
      <c r="A894" s="3">
        <v>44456</v>
      </c>
      <c r="B894">
        <v>19358</v>
      </c>
      <c r="C894">
        <v>28096</v>
      </c>
    </row>
    <row r="895" spans="1:3" x14ac:dyDescent="0.3">
      <c r="A895" s="3">
        <v>44455</v>
      </c>
      <c r="B895">
        <v>19401</v>
      </c>
      <c r="C895">
        <v>22030</v>
      </c>
    </row>
    <row r="896" spans="1:3" x14ac:dyDescent="0.3">
      <c r="A896" s="3">
        <v>44454</v>
      </c>
      <c r="B896">
        <v>20016</v>
      </c>
      <c r="C896">
        <v>24766</v>
      </c>
    </row>
    <row r="897" spans="1:3" x14ac:dyDescent="0.3">
      <c r="A897" s="3">
        <v>44453</v>
      </c>
      <c r="B897">
        <v>19623</v>
      </c>
      <c r="C897">
        <v>18559</v>
      </c>
    </row>
    <row r="898" spans="1:3" x14ac:dyDescent="0.3">
      <c r="A898" s="3">
        <v>44452</v>
      </c>
      <c r="B898">
        <v>19726</v>
      </c>
      <c r="C898">
        <v>25917</v>
      </c>
    </row>
    <row r="899" spans="1:3" x14ac:dyDescent="0.3">
      <c r="A899" s="3">
        <v>44449</v>
      </c>
      <c r="B899">
        <v>20392</v>
      </c>
      <c r="C899">
        <v>28897</v>
      </c>
    </row>
    <row r="900" spans="1:3" x14ac:dyDescent="0.3">
      <c r="A900" s="3">
        <v>44448</v>
      </c>
      <c r="B900">
        <v>20190</v>
      </c>
      <c r="C900">
        <v>30935</v>
      </c>
    </row>
    <row r="901" spans="1:3" x14ac:dyDescent="0.3">
      <c r="A901" s="3">
        <v>44447</v>
      </c>
      <c r="B901">
        <v>19713</v>
      </c>
      <c r="C901">
        <v>17996</v>
      </c>
    </row>
    <row r="902" spans="1:3" x14ac:dyDescent="0.3">
      <c r="A902" s="3">
        <v>44446</v>
      </c>
      <c r="B902">
        <v>19506</v>
      </c>
      <c r="C902">
        <v>15738</v>
      </c>
    </row>
    <row r="903" spans="1:3" x14ac:dyDescent="0.3">
      <c r="A903" s="3">
        <v>44445</v>
      </c>
      <c r="B903">
        <v>19654</v>
      </c>
      <c r="C903">
        <v>14500</v>
      </c>
    </row>
    <row r="904" spans="1:3" x14ac:dyDescent="0.3">
      <c r="A904" s="3">
        <v>44442</v>
      </c>
      <c r="B904">
        <v>19789</v>
      </c>
      <c r="C904">
        <v>22032</v>
      </c>
    </row>
    <row r="905" spans="1:3" x14ac:dyDescent="0.3">
      <c r="A905" s="3">
        <v>44441</v>
      </c>
      <c r="B905">
        <v>19464</v>
      </c>
      <c r="C905">
        <v>18236</v>
      </c>
    </row>
    <row r="906" spans="1:3" x14ac:dyDescent="0.3">
      <c r="A906" s="3">
        <v>44440</v>
      </c>
      <c r="B906">
        <v>19332</v>
      </c>
      <c r="C906">
        <v>20759</v>
      </c>
    </row>
    <row r="907" spans="1:3" x14ac:dyDescent="0.3">
      <c r="A907" s="3">
        <v>44439</v>
      </c>
      <c r="B907">
        <v>19547</v>
      </c>
      <c r="C907">
        <v>34720</v>
      </c>
    </row>
    <row r="908" spans="1:3" x14ac:dyDescent="0.3">
      <c r="A908" s="3">
        <v>44435</v>
      </c>
      <c r="B908">
        <v>19011</v>
      </c>
      <c r="C908">
        <v>19102</v>
      </c>
    </row>
    <row r="909" spans="1:3" x14ac:dyDescent="0.3">
      <c r="A909" s="3">
        <v>44434</v>
      </c>
      <c r="B909">
        <v>18772</v>
      </c>
      <c r="C909">
        <v>18090</v>
      </c>
    </row>
    <row r="910" spans="1:3" x14ac:dyDescent="0.3">
      <c r="A910" s="3">
        <v>44433</v>
      </c>
      <c r="B910">
        <v>19170</v>
      </c>
      <c r="C910">
        <v>16855</v>
      </c>
    </row>
    <row r="911" spans="1:3" x14ac:dyDescent="0.3">
      <c r="A911" s="3">
        <v>44432</v>
      </c>
      <c r="B911">
        <v>19074</v>
      </c>
      <c r="C911">
        <v>16547</v>
      </c>
    </row>
    <row r="912" spans="1:3" x14ac:dyDescent="0.3">
      <c r="A912" s="3">
        <v>44431</v>
      </c>
      <c r="B912">
        <v>18893</v>
      </c>
      <c r="C912">
        <v>17920</v>
      </c>
    </row>
    <row r="913" spans="1:3" x14ac:dyDescent="0.3">
      <c r="A913" s="3">
        <v>44428</v>
      </c>
      <c r="B913">
        <v>18463</v>
      </c>
      <c r="C913">
        <v>19557</v>
      </c>
    </row>
    <row r="914" spans="1:3" x14ac:dyDescent="0.3">
      <c r="A914" s="3">
        <v>44427</v>
      </c>
      <c r="B914">
        <v>18385</v>
      </c>
      <c r="C914">
        <v>32374</v>
      </c>
    </row>
    <row r="915" spans="1:3" x14ac:dyDescent="0.3">
      <c r="A915" s="3">
        <v>44426</v>
      </c>
      <c r="B915">
        <v>18887</v>
      </c>
      <c r="C915">
        <v>23101</v>
      </c>
    </row>
    <row r="916" spans="1:3" x14ac:dyDescent="0.3">
      <c r="A916" s="3">
        <v>44425</v>
      </c>
      <c r="B916">
        <v>19193</v>
      </c>
      <c r="C916">
        <v>23178</v>
      </c>
    </row>
    <row r="917" spans="1:3" x14ac:dyDescent="0.3">
      <c r="A917" s="3">
        <v>44424</v>
      </c>
      <c r="B917">
        <v>19510</v>
      </c>
      <c r="C917">
        <v>11191</v>
      </c>
    </row>
    <row r="918" spans="1:3" x14ac:dyDescent="0.3">
      <c r="A918" s="3">
        <v>44421</v>
      </c>
      <c r="B918">
        <v>19656</v>
      </c>
      <c r="C918">
        <v>17361</v>
      </c>
    </row>
    <row r="919" spans="1:3" x14ac:dyDescent="0.3">
      <c r="A919" s="3">
        <v>44420</v>
      </c>
      <c r="B919">
        <v>19678</v>
      </c>
      <c r="C919">
        <v>24339</v>
      </c>
    </row>
    <row r="920" spans="1:3" x14ac:dyDescent="0.3">
      <c r="A920" s="3">
        <v>44419</v>
      </c>
      <c r="B920">
        <v>19368</v>
      </c>
      <c r="C920">
        <v>20079</v>
      </c>
    </row>
    <row r="921" spans="1:3" x14ac:dyDescent="0.3">
      <c r="A921" s="3">
        <v>44418</v>
      </c>
      <c r="B921">
        <v>18952</v>
      </c>
      <c r="C921">
        <v>19596</v>
      </c>
    </row>
    <row r="922" spans="1:3" x14ac:dyDescent="0.3">
      <c r="A922" s="3">
        <v>44417</v>
      </c>
      <c r="B922">
        <v>18620</v>
      </c>
      <c r="C922">
        <v>20933</v>
      </c>
    </row>
    <row r="923" spans="1:3" x14ac:dyDescent="0.3">
      <c r="A923" s="3">
        <v>44414</v>
      </c>
      <c r="B923">
        <v>19214</v>
      </c>
      <c r="C923">
        <v>13629</v>
      </c>
    </row>
    <row r="924" spans="1:3" x14ac:dyDescent="0.3">
      <c r="A924" s="3">
        <v>44413</v>
      </c>
      <c r="B924">
        <v>19472</v>
      </c>
      <c r="C924">
        <v>18991</v>
      </c>
    </row>
    <row r="925" spans="1:3" x14ac:dyDescent="0.3">
      <c r="A925" s="3">
        <v>44412</v>
      </c>
      <c r="B925">
        <v>19243</v>
      </c>
      <c r="C925">
        <v>14340</v>
      </c>
    </row>
    <row r="926" spans="1:3" x14ac:dyDescent="0.3">
      <c r="A926" s="3">
        <v>44411</v>
      </c>
      <c r="B926">
        <v>19388</v>
      </c>
      <c r="C926">
        <v>21173</v>
      </c>
    </row>
    <row r="927" spans="1:3" x14ac:dyDescent="0.3">
      <c r="A927" s="3">
        <v>44410</v>
      </c>
      <c r="B927">
        <v>19516</v>
      </c>
      <c r="C927">
        <v>17800</v>
      </c>
    </row>
    <row r="928" spans="1:3" x14ac:dyDescent="0.3">
      <c r="A928" s="3">
        <v>44407</v>
      </c>
      <c r="B928">
        <v>19552</v>
      </c>
      <c r="C928">
        <v>24622</v>
      </c>
    </row>
    <row r="929" spans="1:3" x14ac:dyDescent="0.3">
      <c r="A929" s="3">
        <v>44406</v>
      </c>
      <c r="B929">
        <v>19835</v>
      </c>
      <c r="C929">
        <v>20868</v>
      </c>
    </row>
    <row r="930" spans="1:3" x14ac:dyDescent="0.3">
      <c r="A930" s="3">
        <v>44405</v>
      </c>
      <c r="B930">
        <v>19543</v>
      </c>
      <c r="C930">
        <v>15939</v>
      </c>
    </row>
    <row r="931" spans="1:3" x14ac:dyDescent="0.3">
      <c r="A931" s="3">
        <v>44404</v>
      </c>
      <c r="B931">
        <v>19357</v>
      </c>
      <c r="C931">
        <v>23067</v>
      </c>
    </row>
    <row r="932" spans="1:3" x14ac:dyDescent="0.3">
      <c r="A932" s="3">
        <v>44403</v>
      </c>
      <c r="B932">
        <v>19717</v>
      </c>
      <c r="C932">
        <v>17088</v>
      </c>
    </row>
    <row r="933" spans="1:3" x14ac:dyDescent="0.3">
      <c r="A933" s="3">
        <v>44400</v>
      </c>
      <c r="B933">
        <v>19372</v>
      </c>
      <c r="C933">
        <v>16634</v>
      </c>
    </row>
    <row r="934" spans="1:3" x14ac:dyDescent="0.3">
      <c r="A934" s="3">
        <v>44399</v>
      </c>
      <c r="B934">
        <v>18922</v>
      </c>
      <c r="C934">
        <v>18676</v>
      </c>
    </row>
    <row r="935" spans="1:3" x14ac:dyDescent="0.3">
      <c r="A935" s="3">
        <v>44398</v>
      </c>
      <c r="B935">
        <v>18580</v>
      </c>
      <c r="C935">
        <v>13764</v>
      </c>
    </row>
    <row r="936" spans="1:3" x14ac:dyDescent="0.3">
      <c r="A936" s="3">
        <v>44397</v>
      </c>
      <c r="B936">
        <v>18684</v>
      </c>
      <c r="C936">
        <v>20247</v>
      </c>
    </row>
    <row r="937" spans="1:3" x14ac:dyDescent="0.3">
      <c r="A937" s="3">
        <v>44396</v>
      </c>
      <c r="B937">
        <v>18462</v>
      </c>
      <c r="C937">
        <v>25839</v>
      </c>
    </row>
    <row r="938" spans="1:3" x14ac:dyDescent="0.3">
      <c r="A938" s="3">
        <v>44393</v>
      </c>
      <c r="B938">
        <v>19070</v>
      </c>
      <c r="C938">
        <v>23003</v>
      </c>
    </row>
    <row r="939" spans="1:3" x14ac:dyDescent="0.3">
      <c r="A939" s="3">
        <v>44392</v>
      </c>
      <c r="B939">
        <v>18768</v>
      </c>
      <c r="C939">
        <v>12948</v>
      </c>
    </row>
    <row r="940" spans="1:3" x14ac:dyDescent="0.3">
      <c r="A940" s="3">
        <v>44391</v>
      </c>
      <c r="B940">
        <v>18581</v>
      </c>
      <c r="C940">
        <v>13535</v>
      </c>
    </row>
    <row r="941" spans="1:3" x14ac:dyDescent="0.3">
      <c r="A941" s="3">
        <v>44390</v>
      </c>
      <c r="B941">
        <v>18778</v>
      </c>
      <c r="C941">
        <v>18020</v>
      </c>
    </row>
    <row r="942" spans="1:3" x14ac:dyDescent="0.3">
      <c r="A942" s="3">
        <v>44389</v>
      </c>
      <c r="B942">
        <v>18679</v>
      </c>
      <c r="C942">
        <v>14862</v>
      </c>
    </row>
    <row r="943" spans="1:3" x14ac:dyDescent="0.3">
      <c r="A943" s="3">
        <v>44386</v>
      </c>
      <c r="B943">
        <v>18747</v>
      </c>
      <c r="C943">
        <v>22040</v>
      </c>
    </row>
    <row r="944" spans="1:3" x14ac:dyDescent="0.3">
      <c r="A944" s="3">
        <v>44385</v>
      </c>
      <c r="B944">
        <v>18334</v>
      </c>
      <c r="C944">
        <v>15495</v>
      </c>
    </row>
    <row r="945" spans="1:3" x14ac:dyDescent="0.3">
      <c r="A945" s="3">
        <v>44384</v>
      </c>
      <c r="B945">
        <v>18310</v>
      </c>
      <c r="C945">
        <v>18123</v>
      </c>
    </row>
    <row r="946" spans="1:3" x14ac:dyDescent="0.3">
      <c r="A946" s="3">
        <v>44383</v>
      </c>
      <c r="B946">
        <v>17994</v>
      </c>
      <c r="C946">
        <v>28138</v>
      </c>
    </row>
    <row r="947" spans="1:3" x14ac:dyDescent="0.3">
      <c r="A947" s="3">
        <v>44382</v>
      </c>
      <c r="B947">
        <v>18412</v>
      </c>
      <c r="C947">
        <v>8644</v>
      </c>
    </row>
    <row r="948" spans="1:3" x14ac:dyDescent="0.3">
      <c r="A948" s="3">
        <v>44379</v>
      </c>
      <c r="B948">
        <v>18342</v>
      </c>
      <c r="C948">
        <v>16366</v>
      </c>
    </row>
    <row r="949" spans="1:3" x14ac:dyDescent="0.3">
      <c r="A949" s="3">
        <v>44378</v>
      </c>
      <c r="B949">
        <v>18105</v>
      </c>
      <c r="C949">
        <v>14857</v>
      </c>
    </row>
    <row r="950" spans="1:3" x14ac:dyDescent="0.3">
      <c r="A950" s="3">
        <v>44377</v>
      </c>
      <c r="B950">
        <v>18214</v>
      </c>
      <c r="C950">
        <v>15640</v>
      </c>
    </row>
    <row r="951" spans="1:3" x14ac:dyDescent="0.3">
      <c r="A951" s="3">
        <v>44376</v>
      </c>
      <c r="B951">
        <v>18358</v>
      </c>
      <c r="C951">
        <v>14438</v>
      </c>
    </row>
    <row r="952" spans="1:3" x14ac:dyDescent="0.3">
      <c r="A952" s="3">
        <v>44375</v>
      </c>
      <c r="B952">
        <v>18299</v>
      </c>
      <c r="C952">
        <v>18298</v>
      </c>
    </row>
    <row r="953" spans="1:3" x14ac:dyDescent="0.3">
      <c r="A953" s="3">
        <v>44372</v>
      </c>
      <c r="B953">
        <v>18523</v>
      </c>
      <c r="C953">
        <v>22055</v>
      </c>
    </row>
    <row r="954" spans="1:3" x14ac:dyDescent="0.3">
      <c r="A954" s="3">
        <v>44371</v>
      </c>
      <c r="B954">
        <v>18407</v>
      </c>
      <c r="C954">
        <v>29343</v>
      </c>
    </row>
    <row r="955" spans="1:3" x14ac:dyDescent="0.3">
      <c r="A955" s="3">
        <v>44370</v>
      </c>
      <c r="B955">
        <v>18064</v>
      </c>
      <c r="C955">
        <v>15974</v>
      </c>
    </row>
    <row r="956" spans="1:3" x14ac:dyDescent="0.3">
      <c r="A956" s="3">
        <v>44369</v>
      </c>
      <c r="B956">
        <v>17744</v>
      </c>
      <c r="C956">
        <v>18359</v>
      </c>
    </row>
    <row r="957" spans="1:3" x14ac:dyDescent="0.3">
      <c r="A957" s="3">
        <v>44368</v>
      </c>
      <c r="B957">
        <v>17450</v>
      </c>
      <c r="C957">
        <v>14552</v>
      </c>
    </row>
    <row r="958" spans="1:3" x14ac:dyDescent="0.3">
      <c r="A958" s="3">
        <v>44365</v>
      </c>
      <c r="B958">
        <v>17154</v>
      </c>
      <c r="C958">
        <v>14906</v>
      </c>
    </row>
    <row r="959" spans="1:3" x14ac:dyDescent="0.3">
      <c r="A959" s="3">
        <v>44364</v>
      </c>
      <c r="B959">
        <v>17174</v>
      </c>
      <c r="C959">
        <v>19259</v>
      </c>
    </row>
    <row r="960" spans="1:3" x14ac:dyDescent="0.3">
      <c r="A960" s="3">
        <v>44363</v>
      </c>
      <c r="B960">
        <v>17649</v>
      </c>
      <c r="C960">
        <v>17367</v>
      </c>
    </row>
    <row r="961" spans="1:3" x14ac:dyDescent="0.3">
      <c r="A961" s="3">
        <v>44362</v>
      </c>
      <c r="B961">
        <v>17739</v>
      </c>
      <c r="C961">
        <v>34699</v>
      </c>
    </row>
    <row r="962" spans="1:3" x14ac:dyDescent="0.3">
      <c r="A962" s="3">
        <v>44361</v>
      </c>
      <c r="B962">
        <v>18480</v>
      </c>
      <c r="C962">
        <v>9865</v>
      </c>
    </row>
    <row r="963" spans="1:3" x14ac:dyDescent="0.3">
      <c r="A963" s="3">
        <v>44358</v>
      </c>
      <c r="B963">
        <v>18227</v>
      </c>
      <c r="C963">
        <v>14931</v>
      </c>
    </row>
    <row r="964" spans="1:3" x14ac:dyDescent="0.3">
      <c r="A964" s="3">
        <v>44357</v>
      </c>
      <c r="B964">
        <v>18283</v>
      </c>
      <c r="C964">
        <v>19331</v>
      </c>
    </row>
    <row r="965" spans="1:3" x14ac:dyDescent="0.3">
      <c r="A965" s="3">
        <v>44356</v>
      </c>
      <c r="B965">
        <v>18136</v>
      </c>
      <c r="C965">
        <v>14997</v>
      </c>
    </row>
    <row r="966" spans="1:3" x14ac:dyDescent="0.3">
      <c r="A966" s="3">
        <v>44355</v>
      </c>
      <c r="B966">
        <v>17942</v>
      </c>
      <c r="C966">
        <v>13632</v>
      </c>
    </row>
    <row r="967" spans="1:3" x14ac:dyDescent="0.3">
      <c r="A967" s="3">
        <v>44354</v>
      </c>
      <c r="B967">
        <v>17892</v>
      </c>
      <c r="C967">
        <v>10722</v>
      </c>
    </row>
    <row r="968" spans="1:3" x14ac:dyDescent="0.3">
      <c r="A968" s="3">
        <v>44351</v>
      </c>
      <c r="B968">
        <v>18020</v>
      </c>
      <c r="C968">
        <v>13764</v>
      </c>
    </row>
    <row r="969" spans="1:3" x14ac:dyDescent="0.3">
      <c r="A969" s="3">
        <v>44350</v>
      </c>
      <c r="B969">
        <v>17891</v>
      </c>
      <c r="C969">
        <v>18630</v>
      </c>
    </row>
    <row r="970" spans="1:3" x14ac:dyDescent="0.3">
      <c r="A970" s="3">
        <v>44349</v>
      </c>
      <c r="B970">
        <v>18236</v>
      </c>
      <c r="C970">
        <v>13009</v>
      </c>
    </row>
    <row r="971" spans="1:3" x14ac:dyDescent="0.3">
      <c r="A971" s="3">
        <v>44348</v>
      </c>
      <c r="B971">
        <v>18130</v>
      </c>
      <c r="C971">
        <v>23061</v>
      </c>
    </row>
    <row r="972" spans="1:3" x14ac:dyDescent="0.3">
      <c r="A972" s="3">
        <v>44344</v>
      </c>
      <c r="B972">
        <v>18113</v>
      </c>
      <c r="C972">
        <v>23068</v>
      </c>
    </row>
    <row r="973" spans="1:3" x14ac:dyDescent="0.3">
      <c r="A973" s="3">
        <v>44343</v>
      </c>
      <c r="B973">
        <v>17898</v>
      </c>
      <c r="C973">
        <v>19780</v>
      </c>
    </row>
    <row r="974" spans="1:3" x14ac:dyDescent="0.3">
      <c r="A974" s="3">
        <v>44342</v>
      </c>
      <c r="B974">
        <v>17288</v>
      </c>
      <c r="C974">
        <v>12127</v>
      </c>
    </row>
    <row r="975" spans="1:3" x14ac:dyDescent="0.3">
      <c r="A975" s="3">
        <v>44341</v>
      </c>
      <c r="B975">
        <v>17040</v>
      </c>
      <c r="C975">
        <v>13306</v>
      </c>
    </row>
    <row r="976" spans="1:3" x14ac:dyDescent="0.3">
      <c r="A976" s="3">
        <v>44340</v>
      </c>
      <c r="B976">
        <v>17118</v>
      </c>
      <c r="C976">
        <v>11792</v>
      </c>
    </row>
    <row r="977" spans="1:3" x14ac:dyDescent="0.3">
      <c r="A977" s="3">
        <v>44337</v>
      </c>
      <c r="B977">
        <v>16791</v>
      </c>
      <c r="C977">
        <v>17853</v>
      </c>
    </row>
    <row r="978" spans="1:3" x14ac:dyDescent="0.3">
      <c r="A978" s="3">
        <v>44336</v>
      </c>
      <c r="B978">
        <v>17148</v>
      </c>
      <c r="C978">
        <v>13417</v>
      </c>
    </row>
    <row r="979" spans="1:3" x14ac:dyDescent="0.3">
      <c r="A979" s="3">
        <v>44335</v>
      </c>
      <c r="B979">
        <v>17322</v>
      </c>
      <c r="C979">
        <v>23682</v>
      </c>
    </row>
    <row r="980" spans="1:3" x14ac:dyDescent="0.3">
      <c r="A980" s="3">
        <v>44334</v>
      </c>
      <c r="B980">
        <v>17968</v>
      </c>
      <c r="C980">
        <v>20404</v>
      </c>
    </row>
    <row r="981" spans="1:3" x14ac:dyDescent="0.3">
      <c r="A981" s="3">
        <v>44333</v>
      </c>
      <c r="B981">
        <v>17911</v>
      </c>
      <c r="C981">
        <v>14883</v>
      </c>
    </row>
    <row r="982" spans="1:3" x14ac:dyDescent="0.3">
      <c r="A982" s="3">
        <v>44330</v>
      </c>
      <c r="B982">
        <v>17544</v>
      </c>
      <c r="C982">
        <v>14776</v>
      </c>
    </row>
    <row r="983" spans="1:3" x14ac:dyDescent="0.3">
      <c r="A983" s="3">
        <v>44329</v>
      </c>
      <c r="B983">
        <v>17323</v>
      </c>
      <c r="C983">
        <v>19521</v>
      </c>
    </row>
    <row r="984" spans="1:3" x14ac:dyDescent="0.3">
      <c r="A984" s="3">
        <v>44328</v>
      </c>
      <c r="B984">
        <v>17797</v>
      </c>
      <c r="C984">
        <v>15086</v>
      </c>
    </row>
    <row r="985" spans="1:3" x14ac:dyDescent="0.3">
      <c r="A985" s="3">
        <v>44327</v>
      </c>
      <c r="B985">
        <v>17936</v>
      </c>
      <c r="C985">
        <v>17216</v>
      </c>
    </row>
    <row r="986" spans="1:3" x14ac:dyDescent="0.3">
      <c r="A986" s="3">
        <v>44326</v>
      </c>
      <c r="B986">
        <v>17762</v>
      </c>
      <c r="C986">
        <v>27285</v>
      </c>
    </row>
    <row r="987" spans="1:3" x14ac:dyDescent="0.3">
      <c r="A987" s="3">
        <v>44323</v>
      </c>
      <c r="B987">
        <v>18082</v>
      </c>
      <c r="C987">
        <v>16356</v>
      </c>
    </row>
    <row r="988" spans="1:3" x14ac:dyDescent="0.3">
      <c r="A988" s="3">
        <v>44322</v>
      </c>
      <c r="B988">
        <v>17937</v>
      </c>
      <c r="C988">
        <v>18438</v>
      </c>
    </row>
    <row r="989" spans="1:3" x14ac:dyDescent="0.3">
      <c r="A989" s="3">
        <v>44321</v>
      </c>
      <c r="B989">
        <v>17896</v>
      </c>
      <c r="C989">
        <v>12881</v>
      </c>
    </row>
    <row r="990" spans="1:3" x14ac:dyDescent="0.3">
      <c r="A990" s="3">
        <v>44320</v>
      </c>
      <c r="B990">
        <v>17669</v>
      </c>
      <c r="C990">
        <v>17365</v>
      </c>
    </row>
    <row r="991" spans="1:3" x14ac:dyDescent="0.3">
      <c r="A991" s="3">
        <v>44316</v>
      </c>
      <c r="B991">
        <v>17674</v>
      </c>
      <c r="C991">
        <v>18487</v>
      </c>
    </row>
    <row r="992" spans="1:3" x14ac:dyDescent="0.3">
      <c r="A992" s="3">
        <v>44315</v>
      </c>
      <c r="B992">
        <v>17257</v>
      </c>
      <c r="C992">
        <v>20372</v>
      </c>
    </row>
    <row r="993" spans="1:3" x14ac:dyDescent="0.3">
      <c r="A993" s="3">
        <v>44314</v>
      </c>
      <c r="B993">
        <v>17429</v>
      </c>
      <c r="C993">
        <v>24174</v>
      </c>
    </row>
    <row r="994" spans="1:3" x14ac:dyDescent="0.3">
      <c r="A994" s="3">
        <v>44313</v>
      </c>
      <c r="B994">
        <v>16963</v>
      </c>
      <c r="C994">
        <v>21126</v>
      </c>
    </row>
    <row r="995" spans="1:3" x14ac:dyDescent="0.3">
      <c r="A995" s="3">
        <v>44312</v>
      </c>
      <c r="B995">
        <v>16666</v>
      </c>
      <c r="C995">
        <v>11474</v>
      </c>
    </row>
    <row r="996" spans="1:3" x14ac:dyDescent="0.3">
      <c r="A996" s="3">
        <v>44309</v>
      </c>
      <c r="B996">
        <v>16395</v>
      </c>
      <c r="C996">
        <v>12364</v>
      </c>
    </row>
    <row r="997" spans="1:3" x14ac:dyDescent="0.3">
      <c r="A997" s="3">
        <v>44308</v>
      </c>
      <c r="B997">
        <v>16063</v>
      </c>
      <c r="C997">
        <v>12247</v>
      </c>
    </row>
    <row r="998" spans="1:3" x14ac:dyDescent="0.3">
      <c r="A998" s="3">
        <v>44307</v>
      </c>
      <c r="B998">
        <v>16199</v>
      </c>
      <c r="C998">
        <v>13703</v>
      </c>
    </row>
    <row r="999" spans="1:3" x14ac:dyDescent="0.3">
      <c r="A999" s="3">
        <v>44306</v>
      </c>
      <c r="B999">
        <v>16038</v>
      </c>
      <c r="C999">
        <v>14333</v>
      </c>
    </row>
    <row r="1000" spans="1:3" x14ac:dyDescent="0.3">
      <c r="A1000" s="3">
        <v>44305</v>
      </c>
      <c r="B1000">
        <v>16121</v>
      </c>
      <c r="C1000">
        <v>10859</v>
      </c>
    </row>
    <row r="1001" spans="1:3" x14ac:dyDescent="0.3">
      <c r="A1001" s="3">
        <v>44302</v>
      </c>
      <c r="B1001">
        <v>16363</v>
      </c>
      <c r="C1001">
        <v>11750</v>
      </c>
    </row>
    <row r="1002" spans="1:3" x14ac:dyDescent="0.3">
      <c r="A1002" s="3">
        <v>44301</v>
      </c>
      <c r="B1002">
        <v>16364</v>
      </c>
      <c r="C1002">
        <v>14705</v>
      </c>
    </row>
    <row r="1003" spans="1:3" x14ac:dyDescent="0.3">
      <c r="A1003" s="3">
        <v>44300</v>
      </c>
      <c r="B1003">
        <v>16378</v>
      </c>
      <c r="C1003">
        <v>10896</v>
      </c>
    </row>
    <row r="1004" spans="1:3" x14ac:dyDescent="0.3">
      <c r="A1004" s="3">
        <v>44299</v>
      </c>
      <c r="B1004">
        <v>16161</v>
      </c>
      <c r="C1004">
        <v>11602</v>
      </c>
    </row>
    <row r="1005" spans="1:3" x14ac:dyDescent="0.3">
      <c r="A1005" s="3">
        <v>44298</v>
      </c>
      <c r="B1005">
        <v>16134</v>
      </c>
      <c r="C1005">
        <v>12787</v>
      </c>
    </row>
    <row r="1006" spans="1:3" x14ac:dyDescent="0.3">
      <c r="A1006" s="3">
        <v>44295</v>
      </c>
      <c r="B1006">
        <v>16628</v>
      </c>
      <c r="C1006">
        <v>12644</v>
      </c>
    </row>
    <row r="1007" spans="1:3" x14ac:dyDescent="0.3">
      <c r="A1007" s="3">
        <v>44294</v>
      </c>
      <c r="B1007">
        <v>16828</v>
      </c>
      <c r="C1007">
        <v>13818</v>
      </c>
    </row>
    <row r="1008" spans="1:3" x14ac:dyDescent="0.3">
      <c r="A1008" s="3">
        <v>44293</v>
      </c>
      <c r="B1008">
        <v>16636</v>
      </c>
      <c r="C1008">
        <v>10988</v>
      </c>
    </row>
    <row r="1009" spans="1:3" x14ac:dyDescent="0.3">
      <c r="A1009" s="3">
        <v>44292</v>
      </c>
      <c r="B1009">
        <v>16740</v>
      </c>
      <c r="C1009">
        <v>20182</v>
      </c>
    </row>
    <row r="1010" spans="1:3" x14ac:dyDescent="0.3">
      <c r="A1010" s="3">
        <v>44287</v>
      </c>
      <c r="B1010">
        <v>16214</v>
      </c>
      <c r="C1010">
        <v>13252</v>
      </c>
    </row>
    <row r="1011" spans="1:3" x14ac:dyDescent="0.3">
      <c r="A1011" s="3">
        <v>44286</v>
      </c>
      <c r="B1011">
        <v>16068</v>
      </c>
      <c r="C1011">
        <v>11361</v>
      </c>
    </row>
    <row r="1012" spans="1:3" x14ac:dyDescent="0.3">
      <c r="A1012" s="3">
        <v>44285</v>
      </c>
      <c r="B1012">
        <v>15948</v>
      </c>
      <c r="C1012">
        <v>15304</v>
      </c>
    </row>
    <row r="1013" spans="1:3" x14ac:dyDescent="0.3">
      <c r="A1013" s="3">
        <v>44284</v>
      </c>
      <c r="B1013">
        <v>16216</v>
      </c>
      <c r="C1013">
        <v>8421</v>
      </c>
    </row>
    <row r="1014" spans="1:3" x14ac:dyDescent="0.3">
      <c r="A1014" s="3">
        <v>44281</v>
      </c>
      <c r="B1014">
        <v>16389</v>
      </c>
      <c r="C1014">
        <v>9029</v>
      </c>
    </row>
    <row r="1015" spans="1:3" x14ac:dyDescent="0.3">
      <c r="A1015" s="3">
        <v>44280</v>
      </c>
      <c r="B1015">
        <v>16152</v>
      </c>
      <c r="C1015">
        <v>10926</v>
      </c>
    </row>
    <row r="1016" spans="1:3" x14ac:dyDescent="0.3">
      <c r="A1016" s="3">
        <v>44279</v>
      </c>
      <c r="B1016">
        <v>16190</v>
      </c>
      <c r="C1016">
        <v>8042</v>
      </c>
    </row>
    <row r="1017" spans="1:3" x14ac:dyDescent="0.3">
      <c r="A1017" s="3">
        <v>44278</v>
      </c>
      <c r="B1017">
        <v>16149</v>
      </c>
      <c r="C1017">
        <v>15376</v>
      </c>
    </row>
    <row r="1018" spans="1:3" x14ac:dyDescent="0.3">
      <c r="A1018" s="3">
        <v>44277</v>
      </c>
      <c r="B1018">
        <v>16463</v>
      </c>
      <c r="C1018">
        <v>10507</v>
      </c>
    </row>
    <row r="1019" spans="1:3" x14ac:dyDescent="0.3">
      <c r="A1019" s="3">
        <v>44274</v>
      </c>
      <c r="B1019">
        <v>16299</v>
      </c>
      <c r="C1019">
        <v>13596</v>
      </c>
    </row>
    <row r="1020" spans="1:3" x14ac:dyDescent="0.3">
      <c r="A1020" s="3">
        <v>44273</v>
      </c>
      <c r="B1020">
        <v>16036</v>
      </c>
      <c r="C1020">
        <v>9789</v>
      </c>
    </row>
    <row r="1021" spans="1:3" x14ac:dyDescent="0.3">
      <c r="A1021" s="3">
        <v>44272</v>
      </c>
      <c r="B1021">
        <v>16071</v>
      </c>
      <c r="C1021">
        <v>12271</v>
      </c>
    </row>
    <row r="1022" spans="1:3" x14ac:dyDescent="0.3">
      <c r="A1022" s="3">
        <v>44271</v>
      </c>
      <c r="B1022">
        <v>16151</v>
      </c>
      <c r="C1022">
        <v>17657</v>
      </c>
    </row>
    <row r="1023" spans="1:3" x14ac:dyDescent="0.3">
      <c r="A1023" s="3">
        <v>44270</v>
      </c>
      <c r="B1023">
        <v>16214</v>
      </c>
      <c r="C1023">
        <v>17310</v>
      </c>
    </row>
    <row r="1024" spans="1:3" x14ac:dyDescent="0.3">
      <c r="A1024" s="3">
        <v>44267</v>
      </c>
      <c r="B1024">
        <v>16013</v>
      </c>
      <c r="C1024">
        <v>14229</v>
      </c>
    </row>
    <row r="1025" spans="1:3" x14ac:dyDescent="0.3">
      <c r="A1025" s="3">
        <v>44266</v>
      </c>
      <c r="B1025">
        <v>16239</v>
      </c>
      <c r="C1025">
        <v>16411</v>
      </c>
    </row>
    <row r="1026" spans="1:3" x14ac:dyDescent="0.3">
      <c r="A1026" s="3">
        <v>44265</v>
      </c>
      <c r="B1026">
        <v>16050</v>
      </c>
      <c r="C1026">
        <v>16107</v>
      </c>
    </row>
    <row r="1027" spans="1:3" x14ac:dyDescent="0.3">
      <c r="A1027" s="3">
        <v>44264</v>
      </c>
      <c r="B1027">
        <v>16082</v>
      </c>
      <c r="C1027">
        <v>20236</v>
      </c>
    </row>
    <row r="1028" spans="1:3" x14ac:dyDescent="0.3">
      <c r="A1028" s="3">
        <v>44263</v>
      </c>
      <c r="B1028">
        <v>16340</v>
      </c>
      <c r="C1028">
        <v>18723</v>
      </c>
    </row>
    <row r="1029" spans="1:3" x14ac:dyDescent="0.3">
      <c r="A1029" s="3">
        <v>44260</v>
      </c>
      <c r="B1029">
        <v>16425</v>
      </c>
      <c r="C1029">
        <v>29581</v>
      </c>
    </row>
    <row r="1030" spans="1:3" x14ac:dyDescent="0.3">
      <c r="A1030" s="3">
        <v>44259</v>
      </c>
      <c r="B1030">
        <v>16133</v>
      </c>
      <c r="C1030">
        <v>44647</v>
      </c>
    </row>
    <row r="1031" spans="1:3" x14ac:dyDescent="0.3">
      <c r="A1031" s="3">
        <v>44258</v>
      </c>
      <c r="B1031">
        <v>17417</v>
      </c>
      <c r="C1031">
        <v>53127</v>
      </c>
    </row>
    <row r="1032" spans="1:3" x14ac:dyDescent="0.3">
      <c r="A1032" s="3">
        <v>44257</v>
      </c>
      <c r="B1032">
        <v>18672</v>
      </c>
      <c r="C1032">
        <v>24655</v>
      </c>
    </row>
    <row r="1033" spans="1:3" x14ac:dyDescent="0.3">
      <c r="A1033" s="3">
        <v>44256</v>
      </c>
      <c r="B1033">
        <v>18682</v>
      </c>
      <c r="C1033">
        <v>17226</v>
      </c>
    </row>
    <row r="1034" spans="1:3" x14ac:dyDescent="0.3">
      <c r="A1034" s="3">
        <v>44253</v>
      </c>
      <c r="B1034">
        <v>18577</v>
      </c>
      <c r="C1034">
        <v>29628</v>
      </c>
    </row>
    <row r="1035" spans="1:3" x14ac:dyDescent="0.3">
      <c r="A1035" s="3">
        <v>44252</v>
      </c>
      <c r="B1035">
        <v>19202</v>
      </c>
      <c r="C1035">
        <v>27853</v>
      </c>
    </row>
    <row r="1036" spans="1:3" x14ac:dyDescent="0.3">
      <c r="A1036" s="3">
        <v>44251</v>
      </c>
      <c r="B1036">
        <v>19709</v>
      </c>
      <c r="C1036">
        <v>19232</v>
      </c>
    </row>
    <row r="1037" spans="1:3" x14ac:dyDescent="0.3">
      <c r="A1037" s="3">
        <v>44250</v>
      </c>
      <c r="B1037">
        <v>19352</v>
      </c>
      <c r="C1037">
        <v>28111</v>
      </c>
    </row>
    <row r="1038" spans="1:3" x14ac:dyDescent="0.3">
      <c r="A1038" s="3">
        <v>44249</v>
      </c>
      <c r="B1038">
        <v>19493</v>
      </c>
      <c r="C1038">
        <v>34835</v>
      </c>
    </row>
    <row r="1039" spans="1:3" x14ac:dyDescent="0.3">
      <c r="A1039" s="3">
        <v>44246</v>
      </c>
      <c r="B1039">
        <v>19588</v>
      </c>
      <c r="C1039">
        <v>36228</v>
      </c>
    </row>
    <row r="1040" spans="1:3" x14ac:dyDescent="0.3">
      <c r="A1040" s="3">
        <v>44245</v>
      </c>
      <c r="B1040">
        <v>19148</v>
      </c>
      <c r="C1040">
        <v>24457</v>
      </c>
    </row>
    <row r="1041" spans="1:3" x14ac:dyDescent="0.3">
      <c r="A1041" s="3">
        <v>44244</v>
      </c>
      <c r="B1041">
        <v>18760</v>
      </c>
      <c r="C1041">
        <v>9259</v>
      </c>
    </row>
    <row r="1042" spans="1:3" x14ac:dyDescent="0.3">
      <c r="A1042" s="3">
        <v>44243</v>
      </c>
      <c r="B1042">
        <v>18814</v>
      </c>
      <c r="C1042">
        <v>7722</v>
      </c>
    </row>
    <row r="1043" spans="1:3" x14ac:dyDescent="0.3">
      <c r="A1043" s="3">
        <v>44242</v>
      </c>
      <c r="B1043">
        <v>18623</v>
      </c>
      <c r="C1043">
        <v>8037</v>
      </c>
    </row>
    <row r="1044" spans="1:3" x14ac:dyDescent="0.3">
      <c r="A1044" s="3">
        <v>44239</v>
      </c>
      <c r="B1044">
        <v>18569</v>
      </c>
      <c r="C1044">
        <v>11607</v>
      </c>
    </row>
    <row r="1045" spans="1:3" x14ac:dyDescent="0.3">
      <c r="A1045" s="3">
        <v>44238</v>
      </c>
      <c r="B1045">
        <v>18620</v>
      </c>
      <c r="C1045">
        <v>10270</v>
      </c>
    </row>
    <row r="1046" spans="1:3" x14ac:dyDescent="0.3">
      <c r="A1046" s="3">
        <v>44237</v>
      </c>
      <c r="B1046">
        <v>18666</v>
      </c>
      <c r="C1046">
        <v>16989</v>
      </c>
    </row>
    <row r="1047" spans="1:3" x14ac:dyDescent="0.3">
      <c r="A1047" s="3">
        <v>44236</v>
      </c>
      <c r="B1047">
        <v>18370</v>
      </c>
      <c r="C1047">
        <v>14136</v>
      </c>
    </row>
    <row r="1048" spans="1:3" x14ac:dyDescent="0.3">
      <c r="A1048" s="3">
        <v>44235</v>
      </c>
      <c r="B1048">
        <v>18167</v>
      </c>
      <c r="C1048">
        <v>9576</v>
      </c>
    </row>
    <row r="1049" spans="1:3" x14ac:dyDescent="0.3">
      <c r="A1049" s="3">
        <v>44232</v>
      </c>
      <c r="B1049">
        <v>18029</v>
      </c>
      <c r="C1049">
        <v>16598</v>
      </c>
    </row>
    <row r="1050" spans="1:3" x14ac:dyDescent="0.3">
      <c r="A1050" s="3">
        <v>44231</v>
      </c>
      <c r="B1050">
        <v>17646</v>
      </c>
      <c r="C1050">
        <v>13760</v>
      </c>
    </row>
    <row r="1051" spans="1:3" x14ac:dyDescent="0.3">
      <c r="A1051" s="3">
        <v>44230</v>
      </c>
      <c r="B1051">
        <v>17645</v>
      </c>
      <c r="C1051">
        <v>14485</v>
      </c>
    </row>
    <row r="1052" spans="1:3" x14ac:dyDescent="0.3">
      <c r="A1052" s="3">
        <v>44229</v>
      </c>
      <c r="B1052">
        <v>17697</v>
      </c>
      <c r="C1052">
        <v>14448</v>
      </c>
    </row>
    <row r="1053" spans="1:3" x14ac:dyDescent="0.3">
      <c r="A1053" s="3">
        <v>44228</v>
      </c>
      <c r="B1053">
        <v>17860</v>
      </c>
      <c r="C1053">
        <v>17082</v>
      </c>
    </row>
    <row r="1054" spans="1:3" x14ac:dyDescent="0.3">
      <c r="A1054" s="3">
        <v>44225</v>
      </c>
      <c r="B1054">
        <v>17691</v>
      </c>
      <c r="C1054">
        <v>22642</v>
      </c>
    </row>
    <row r="1055" spans="1:3" x14ac:dyDescent="0.3">
      <c r="A1055" s="3">
        <v>44224</v>
      </c>
      <c r="B1055">
        <v>17800</v>
      </c>
      <c r="C1055">
        <v>18775</v>
      </c>
    </row>
    <row r="1056" spans="1:3" x14ac:dyDescent="0.3">
      <c r="A1056" s="3">
        <v>44223</v>
      </c>
      <c r="B1056">
        <v>17916</v>
      </c>
      <c r="C1056">
        <v>15306</v>
      </c>
    </row>
    <row r="1057" spans="1:3" x14ac:dyDescent="0.3">
      <c r="A1057" s="3">
        <v>44222</v>
      </c>
      <c r="B1057">
        <v>18057</v>
      </c>
      <c r="C1057">
        <v>11229</v>
      </c>
    </row>
    <row r="1058" spans="1:3" x14ac:dyDescent="0.3">
      <c r="A1058" s="3">
        <v>44221</v>
      </c>
      <c r="B1058">
        <v>18250</v>
      </c>
      <c r="C1058">
        <v>12736</v>
      </c>
    </row>
    <row r="1059" spans="1:3" x14ac:dyDescent="0.3">
      <c r="A1059" s="3">
        <v>44218</v>
      </c>
      <c r="B1059">
        <v>18269</v>
      </c>
      <c r="C1059">
        <v>21755</v>
      </c>
    </row>
    <row r="1060" spans="1:3" x14ac:dyDescent="0.3">
      <c r="A1060" s="3">
        <v>44217</v>
      </c>
      <c r="B1060">
        <v>18395</v>
      </c>
      <c r="C1060">
        <v>21583</v>
      </c>
    </row>
    <row r="1061" spans="1:3" x14ac:dyDescent="0.3">
      <c r="A1061" s="3">
        <v>44216</v>
      </c>
      <c r="B1061">
        <v>18222</v>
      </c>
      <c r="C1061">
        <v>12284</v>
      </c>
    </row>
    <row r="1062" spans="1:3" x14ac:dyDescent="0.3">
      <c r="A1062" s="3">
        <v>44215</v>
      </c>
      <c r="B1062">
        <v>18215</v>
      </c>
      <c r="C1062">
        <v>14641</v>
      </c>
    </row>
    <row r="1063" spans="1:3" x14ac:dyDescent="0.3">
      <c r="A1063" s="3">
        <v>44214</v>
      </c>
      <c r="B1063">
        <v>18056</v>
      </c>
      <c r="C1063">
        <v>10652</v>
      </c>
    </row>
    <row r="1064" spans="1:3" x14ac:dyDescent="0.3">
      <c r="A1064" s="3">
        <v>44211</v>
      </c>
      <c r="B1064">
        <v>18007</v>
      </c>
      <c r="C1064">
        <v>24043</v>
      </c>
    </row>
    <row r="1065" spans="1:3" x14ac:dyDescent="0.3">
      <c r="A1065" s="3">
        <v>44210</v>
      </c>
      <c r="B1065">
        <v>18281</v>
      </c>
      <c r="C1065">
        <v>23374</v>
      </c>
    </row>
    <row r="1066" spans="1:3" x14ac:dyDescent="0.3">
      <c r="A1066" s="3">
        <v>44209</v>
      </c>
      <c r="B1066">
        <v>17678</v>
      </c>
      <c r="C1066">
        <v>21156</v>
      </c>
    </row>
    <row r="1067" spans="1:3" x14ac:dyDescent="0.3">
      <c r="A1067" s="3">
        <v>44208</v>
      </c>
      <c r="B1067">
        <v>17668</v>
      </c>
      <c r="C1067">
        <v>19082</v>
      </c>
    </row>
    <row r="1068" spans="1:3" x14ac:dyDescent="0.3">
      <c r="A1068" s="3">
        <v>44207</v>
      </c>
      <c r="B1068">
        <v>17086</v>
      </c>
      <c r="C1068">
        <v>24398</v>
      </c>
    </row>
    <row r="1069" spans="1:3" x14ac:dyDescent="0.3">
      <c r="A1069" s="3">
        <v>44204</v>
      </c>
      <c r="B1069">
        <v>17667</v>
      </c>
      <c r="C1069">
        <v>17538</v>
      </c>
    </row>
    <row r="1070" spans="1:3" x14ac:dyDescent="0.3">
      <c r="A1070" s="3">
        <v>44203</v>
      </c>
      <c r="B1070">
        <v>18109</v>
      </c>
      <c r="C1070">
        <v>25169</v>
      </c>
    </row>
    <row r="1071" spans="1:3" x14ac:dyDescent="0.3">
      <c r="A1071" s="3">
        <v>44202</v>
      </c>
      <c r="B1071">
        <v>17773</v>
      </c>
      <c r="C1071">
        <v>22141</v>
      </c>
    </row>
    <row r="1072" spans="1:3" x14ac:dyDescent="0.3">
      <c r="A1072" s="3">
        <v>44201</v>
      </c>
      <c r="B1072">
        <v>17682</v>
      </c>
      <c r="C1072">
        <v>16019</v>
      </c>
    </row>
    <row r="1073" spans="1:3" x14ac:dyDescent="0.3">
      <c r="A1073" s="3">
        <v>44200</v>
      </c>
      <c r="B1073">
        <v>17404</v>
      </c>
      <c r="C1073">
        <v>25290</v>
      </c>
    </row>
    <row r="1074" spans="1:3" x14ac:dyDescent="0.3">
      <c r="A1074" s="3">
        <v>44196</v>
      </c>
      <c r="B1074">
        <v>16613</v>
      </c>
      <c r="C1074">
        <v>7948</v>
      </c>
    </row>
    <row r="1075" spans="1:3" x14ac:dyDescent="0.3">
      <c r="A1075" s="3">
        <v>44195</v>
      </c>
      <c r="B1075">
        <v>16779</v>
      </c>
      <c r="C1075">
        <v>11047</v>
      </c>
    </row>
    <row r="1076" spans="1:3" x14ac:dyDescent="0.3">
      <c r="A1076" s="3">
        <v>44194</v>
      </c>
      <c r="B1076">
        <v>16930</v>
      </c>
      <c r="C1076">
        <v>15415</v>
      </c>
    </row>
    <row r="1077" spans="1:3" x14ac:dyDescent="0.3">
      <c r="A1077" s="3">
        <v>44189</v>
      </c>
      <c r="B1077">
        <v>16993</v>
      </c>
      <c r="C1077">
        <v>8693</v>
      </c>
    </row>
    <row r="1078" spans="1:3" x14ac:dyDescent="0.3">
      <c r="A1078" s="3">
        <v>44188</v>
      </c>
      <c r="B1078">
        <v>16874</v>
      </c>
      <c r="C1078">
        <v>16393</v>
      </c>
    </row>
    <row r="1079" spans="1:3" x14ac:dyDescent="0.3">
      <c r="A1079" s="3">
        <v>44187</v>
      </c>
      <c r="B1079">
        <v>16614</v>
      </c>
      <c r="C1079">
        <v>24171</v>
      </c>
    </row>
    <row r="1080" spans="1:3" x14ac:dyDescent="0.3">
      <c r="A1080" s="3">
        <v>44186</v>
      </c>
      <c r="B1080">
        <v>17267</v>
      </c>
      <c r="C1080">
        <v>27114</v>
      </c>
    </row>
    <row r="1081" spans="1:3" x14ac:dyDescent="0.3">
      <c r="A1081" s="3">
        <v>44183</v>
      </c>
      <c r="B1081">
        <v>17484</v>
      </c>
      <c r="C1081">
        <v>11637</v>
      </c>
    </row>
    <row r="1082" spans="1:3" x14ac:dyDescent="0.3">
      <c r="A1082" s="3">
        <v>44182</v>
      </c>
      <c r="B1082">
        <v>17517</v>
      </c>
      <c r="C1082">
        <v>20263</v>
      </c>
    </row>
    <row r="1083" spans="1:3" x14ac:dyDescent="0.3">
      <c r="A1083" s="3">
        <v>44181</v>
      </c>
      <c r="B1083">
        <v>17411</v>
      </c>
      <c r="C1083">
        <v>19675</v>
      </c>
    </row>
    <row r="1084" spans="1:3" x14ac:dyDescent="0.3">
      <c r="A1084" s="3">
        <v>44180</v>
      </c>
      <c r="B1084">
        <v>17577</v>
      </c>
      <c r="C1084">
        <v>21273</v>
      </c>
    </row>
    <row r="1085" spans="1:3" x14ac:dyDescent="0.3">
      <c r="A1085" s="3">
        <v>44179</v>
      </c>
      <c r="B1085">
        <v>17590</v>
      </c>
      <c r="C1085">
        <v>23276</v>
      </c>
    </row>
    <row r="1086" spans="1:3" x14ac:dyDescent="0.3">
      <c r="A1086" s="3">
        <v>44176</v>
      </c>
      <c r="B1086">
        <v>17284</v>
      </c>
      <c r="C1086">
        <v>24209</v>
      </c>
    </row>
    <row r="1087" spans="1:3" x14ac:dyDescent="0.3">
      <c r="A1087" s="3">
        <v>44175</v>
      </c>
      <c r="B1087">
        <v>17430</v>
      </c>
      <c r="C1087">
        <v>30752</v>
      </c>
    </row>
    <row r="1088" spans="1:3" x14ac:dyDescent="0.3">
      <c r="A1088" s="3">
        <v>44174</v>
      </c>
      <c r="B1088">
        <v>16703</v>
      </c>
      <c r="C1088">
        <v>24799</v>
      </c>
    </row>
    <row r="1089" spans="1:3" x14ac:dyDescent="0.3">
      <c r="A1089" s="3">
        <v>44173</v>
      </c>
      <c r="B1089">
        <v>16398</v>
      </c>
      <c r="C1089">
        <v>15058</v>
      </c>
    </row>
    <row r="1090" spans="1:3" x14ac:dyDescent="0.3">
      <c r="A1090" s="3">
        <v>44172</v>
      </c>
      <c r="B1090">
        <v>16373</v>
      </c>
      <c r="C1090">
        <v>12571</v>
      </c>
    </row>
    <row r="1091" spans="1:3" x14ac:dyDescent="0.3">
      <c r="A1091" s="3">
        <v>44169</v>
      </c>
      <c r="B1091">
        <v>16399</v>
      </c>
      <c r="C1091">
        <v>20458</v>
      </c>
    </row>
    <row r="1092" spans="1:3" x14ac:dyDescent="0.3">
      <c r="A1092" s="3">
        <v>44168</v>
      </c>
      <c r="B1092">
        <v>15954</v>
      </c>
      <c r="C1092">
        <v>13592</v>
      </c>
    </row>
    <row r="1093" spans="1:3" x14ac:dyDescent="0.3">
      <c r="A1093" s="3">
        <v>44167</v>
      </c>
      <c r="B1093">
        <v>16000</v>
      </c>
      <c r="C1093">
        <v>20928</v>
      </c>
    </row>
    <row r="1094" spans="1:3" x14ac:dyDescent="0.3">
      <c r="A1094" s="3">
        <v>44166</v>
      </c>
      <c r="B1094">
        <v>16278</v>
      </c>
      <c r="C1094">
        <v>17912</v>
      </c>
    </row>
    <row r="1095" spans="1:3" x14ac:dyDescent="0.3">
      <c r="A1095" s="3">
        <v>44165</v>
      </c>
      <c r="B1095">
        <v>16033</v>
      </c>
      <c r="C1095">
        <v>19583</v>
      </c>
    </row>
    <row r="1096" spans="1:3" x14ac:dyDescent="0.3">
      <c r="A1096" s="3">
        <v>44162</v>
      </c>
      <c r="B1096">
        <v>16455</v>
      </c>
      <c r="C1096">
        <v>21431</v>
      </c>
    </row>
    <row r="1097" spans="1:3" x14ac:dyDescent="0.3">
      <c r="A1097" s="3">
        <v>44161</v>
      </c>
      <c r="B1097">
        <v>16272</v>
      </c>
      <c r="C1097">
        <v>16128</v>
      </c>
    </row>
    <row r="1098" spans="1:3" x14ac:dyDescent="0.3">
      <c r="A1098" s="3">
        <v>44160</v>
      </c>
      <c r="B1098">
        <v>16058</v>
      </c>
      <c r="C1098">
        <v>19961</v>
      </c>
    </row>
    <row r="1099" spans="1:3" x14ac:dyDescent="0.3">
      <c r="A1099" s="3">
        <v>44159</v>
      </c>
      <c r="B1099">
        <v>16242</v>
      </c>
      <c r="C1099">
        <v>25715</v>
      </c>
    </row>
    <row r="1100" spans="1:3" x14ac:dyDescent="0.3">
      <c r="A1100" s="3">
        <v>44158</v>
      </c>
      <c r="B1100">
        <v>15935</v>
      </c>
      <c r="C1100">
        <v>18833</v>
      </c>
    </row>
    <row r="1101" spans="1:3" x14ac:dyDescent="0.3">
      <c r="A1101" s="3">
        <v>44155</v>
      </c>
      <c r="B1101">
        <v>16151</v>
      </c>
      <c r="C1101">
        <v>19452</v>
      </c>
    </row>
    <row r="1102" spans="1:3" x14ac:dyDescent="0.3">
      <c r="A1102" s="3">
        <v>44154</v>
      </c>
      <c r="B1102">
        <v>15834</v>
      </c>
      <c r="C1102">
        <v>11314</v>
      </c>
    </row>
    <row r="1103" spans="1:3" x14ac:dyDescent="0.3">
      <c r="A1103" s="3">
        <v>44153</v>
      </c>
      <c r="B1103">
        <v>15809</v>
      </c>
      <c r="C1103">
        <v>16003</v>
      </c>
    </row>
    <row r="1104" spans="1:3" x14ac:dyDescent="0.3">
      <c r="A1104" s="3">
        <v>44152</v>
      </c>
      <c r="B1104">
        <v>15939</v>
      </c>
      <c r="C1104">
        <v>26351</v>
      </c>
    </row>
    <row r="1105" spans="1:3" x14ac:dyDescent="0.3">
      <c r="A1105" s="3">
        <v>44151</v>
      </c>
      <c r="B1105">
        <v>15894</v>
      </c>
      <c r="C1105">
        <v>17604</v>
      </c>
    </row>
    <row r="1106" spans="1:3" x14ac:dyDescent="0.3">
      <c r="A1106" s="3">
        <v>44148</v>
      </c>
      <c r="B1106">
        <v>15892</v>
      </c>
      <c r="C1106">
        <v>13172</v>
      </c>
    </row>
    <row r="1107" spans="1:3" x14ac:dyDescent="0.3">
      <c r="A1107" s="3">
        <v>44147</v>
      </c>
      <c r="B1107">
        <v>15936</v>
      </c>
      <c r="C1107">
        <v>14633</v>
      </c>
    </row>
    <row r="1108" spans="1:3" x14ac:dyDescent="0.3">
      <c r="A1108" s="3">
        <v>44146</v>
      </c>
      <c r="B1108">
        <v>15971</v>
      </c>
      <c r="C1108">
        <v>21748</v>
      </c>
    </row>
    <row r="1109" spans="1:3" x14ac:dyDescent="0.3">
      <c r="A1109" s="3">
        <v>44145</v>
      </c>
      <c r="B1109">
        <v>15903</v>
      </c>
      <c r="C1109">
        <v>14387</v>
      </c>
    </row>
    <row r="1110" spans="1:3" x14ac:dyDescent="0.3">
      <c r="A1110" s="3">
        <v>44144</v>
      </c>
      <c r="B1110">
        <v>15754</v>
      </c>
      <c r="C1110">
        <v>29419</v>
      </c>
    </row>
    <row r="1111" spans="1:3" x14ac:dyDescent="0.3">
      <c r="A1111" s="3">
        <v>44141</v>
      </c>
      <c r="B1111">
        <v>15362</v>
      </c>
      <c r="C1111">
        <v>17022</v>
      </c>
    </row>
    <row r="1112" spans="1:3" x14ac:dyDescent="0.3">
      <c r="A1112" s="3">
        <v>44140</v>
      </c>
      <c r="B1112">
        <v>15561</v>
      </c>
      <c r="C1112">
        <v>12360</v>
      </c>
    </row>
    <row r="1113" spans="1:3" x14ac:dyDescent="0.3">
      <c r="A1113" s="3">
        <v>44139</v>
      </c>
      <c r="B1113">
        <v>15346</v>
      </c>
      <c r="C1113">
        <v>15174</v>
      </c>
    </row>
    <row r="1114" spans="1:3" x14ac:dyDescent="0.3">
      <c r="A1114" s="3">
        <v>44138</v>
      </c>
      <c r="B1114">
        <v>15363</v>
      </c>
      <c r="C1114">
        <v>13704</v>
      </c>
    </row>
    <row r="1115" spans="1:3" x14ac:dyDescent="0.3">
      <c r="A1115" s="3">
        <v>44137</v>
      </c>
      <c r="B1115">
        <v>15160</v>
      </c>
      <c r="C1115">
        <v>11970</v>
      </c>
    </row>
    <row r="1116" spans="1:3" x14ac:dyDescent="0.3">
      <c r="A1116" s="3">
        <v>44134</v>
      </c>
      <c r="B1116">
        <v>15156</v>
      </c>
      <c r="C1116">
        <v>22507</v>
      </c>
    </row>
    <row r="1117" spans="1:3" x14ac:dyDescent="0.3">
      <c r="A1117" s="3">
        <v>44133</v>
      </c>
      <c r="B1117">
        <v>15532</v>
      </c>
      <c r="C1117">
        <v>25306</v>
      </c>
    </row>
    <row r="1118" spans="1:3" x14ac:dyDescent="0.3">
      <c r="A1118" s="3">
        <v>44132</v>
      </c>
      <c r="B1118">
        <v>15733</v>
      </c>
      <c r="C1118">
        <v>31774</v>
      </c>
    </row>
    <row r="1119" spans="1:3" x14ac:dyDescent="0.3">
      <c r="A1119" s="3">
        <v>44131</v>
      </c>
      <c r="B1119">
        <v>15906</v>
      </c>
      <c r="C1119">
        <v>11850</v>
      </c>
    </row>
    <row r="1120" spans="1:3" x14ac:dyDescent="0.3">
      <c r="A1120" s="3">
        <v>44130</v>
      </c>
      <c r="B1120">
        <v>15657</v>
      </c>
      <c r="C1120">
        <v>13505</v>
      </c>
    </row>
    <row r="1121" spans="1:3" x14ac:dyDescent="0.3">
      <c r="A1121" s="3">
        <v>44127</v>
      </c>
      <c r="B1121">
        <v>15712</v>
      </c>
      <c r="C1121">
        <v>16654</v>
      </c>
    </row>
    <row r="1122" spans="1:3" x14ac:dyDescent="0.3">
      <c r="A1122" s="3">
        <v>44126</v>
      </c>
      <c r="B1122">
        <v>15817</v>
      </c>
      <c r="C1122">
        <v>14226</v>
      </c>
    </row>
    <row r="1123" spans="1:3" x14ac:dyDescent="0.3">
      <c r="A1123" s="3">
        <v>44125</v>
      </c>
      <c r="B1123">
        <v>15886</v>
      </c>
      <c r="C1123">
        <v>19028</v>
      </c>
    </row>
    <row r="1124" spans="1:3" x14ac:dyDescent="0.3">
      <c r="A1124" s="3">
        <v>44124</v>
      </c>
      <c r="B1124">
        <v>16023</v>
      </c>
      <c r="C1124">
        <v>19168</v>
      </c>
    </row>
    <row r="1125" spans="1:3" x14ac:dyDescent="0.3">
      <c r="A1125" s="3">
        <v>44123</v>
      </c>
      <c r="B1125">
        <v>15684</v>
      </c>
      <c r="C1125">
        <v>14120</v>
      </c>
    </row>
    <row r="1126" spans="1:3" x14ac:dyDescent="0.3">
      <c r="A1126" s="3">
        <v>44120</v>
      </c>
      <c r="B1126">
        <v>15652</v>
      </c>
      <c r="C1126">
        <v>14004</v>
      </c>
    </row>
    <row r="1127" spans="1:3" x14ac:dyDescent="0.3">
      <c r="A1127" s="3">
        <v>44119</v>
      </c>
      <c r="B1127">
        <v>15422</v>
      </c>
      <c r="C1127">
        <v>21848</v>
      </c>
    </row>
    <row r="1128" spans="1:3" x14ac:dyDescent="0.3">
      <c r="A1128" s="3">
        <v>44118</v>
      </c>
      <c r="B1128">
        <v>15341</v>
      </c>
      <c r="C1128">
        <v>14657</v>
      </c>
    </row>
    <row r="1129" spans="1:3" x14ac:dyDescent="0.3">
      <c r="A1129" s="3">
        <v>44117</v>
      </c>
      <c r="B1129">
        <v>15040</v>
      </c>
      <c r="C1129">
        <v>13361</v>
      </c>
    </row>
    <row r="1130" spans="1:3" x14ac:dyDescent="0.3">
      <c r="A1130" s="3">
        <v>44116</v>
      </c>
      <c r="B1130">
        <v>15162</v>
      </c>
      <c r="C1130">
        <v>15397</v>
      </c>
    </row>
    <row r="1131" spans="1:3" x14ac:dyDescent="0.3">
      <c r="A1131" s="3">
        <v>44113</v>
      </c>
      <c r="B1131">
        <v>15221</v>
      </c>
      <c r="C1131">
        <v>21418</v>
      </c>
    </row>
    <row r="1132" spans="1:3" x14ac:dyDescent="0.3">
      <c r="A1132" s="3">
        <v>44112</v>
      </c>
      <c r="B1132">
        <v>14662</v>
      </c>
      <c r="C1132">
        <v>11694</v>
      </c>
    </row>
    <row r="1133" spans="1:3" x14ac:dyDescent="0.3">
      <c r="A1133" s="3">
        <v>44111</v>
      </c>
      <c r="B1133">
        <v>14604</v>
      </c>
      <c r="C1133">
        <v>14257</v>
      </c>
    </row>
    <row r="1134" spans="1:3" x14ac:dyDescent="0.3">
      <c r="A1134" s="3">
        <v>44110</v>
      </c>
      <c r="B1134">
        <v>14520</v>
      </c>
      <c r="C1134">
        <v>9619</v>
      </c>
    </row>
    <row r="1135" spans="1:3" x14ac:dyDescent="0.3">
      <c r="A1135" s="3">
        <v>44109</v>
      </c>
      <c r="B1135">
        <v>14644</v>
      </c>
      <c r="C1135">
        <v>11185</v>
      </c>
    </row>
    <row r="1136" spans="1:3" x14ac:dyDescent="0.3">
      <c r="A1136" s="3">
        <v>44106</v>
      </c>
      <c r="B1136">
        <v>14418</v>
      </c>
      <c r="C1136">
        <v>11149</v>
      </c>
    </row>
    <row r="1137" spans="1:3" x14ac:dyDescent="0.3">
      <c r="A1137" s="3">
        <v>44105</v>
      </c>
      <c r="B1137">
        <v>14343</v>
      </c>
      <c r="C1137">
        <v>13648</v>
      </c>
    </row>
    <row r="1138" spans="1:3" x14ac:dyDescent="0.3">
      <c r="A1138" s="3">
        <v>44104</v>
      </c>
      <c r="B1138">
        <v>14517</v>
      </c>
      <c r="C1138">
        <v>11846</v>
      </c>
    </row>
    <row r="1139" spans="1:3" x14ac:dyDescent="0.3">
      <c r="A1139" s="3">
        <v>44103</v>
      </c>
      <c r="B1139">
        <v>14456</v>
      </c>
      <c r="C1139">
        <v>14236</v>
      </c>
    </row>
    <row r="1140" spans="1:3" x14ac:dyDescent="0.3">
      <c r="A1140" s="3">
        <v>44102</v>
      </c>
      <c r="B1140">
        <v>14504</v>
      </c>
      <c r="C1140">
        <v>13114</v>
      </c>
    </row>
    <row r="1141" spans="1:3" x14ac:dyDescent="0.3">
      <c r="A1141" s="3">
        <v>44099</v>
      </c>
      <c r="B1141">
        <v>14264</v>
      </c>
      <c r="C1141">
        <v>14069</v>
      </c>
    </row>
    <row r="1142" spans="1:3" x14ac:dyDescent="0.3">
      <c r="A1142" s="3">
        <v>44098</v>
      </c>
      <c r="B1142">
        <v>14262</v>
      </c>
      <c r="C1142">
        <v>21070</v>
      </c>
    </row>
    <row r="1143" spans="1:3" x14ac:dyDescent="0.3">
      <c r="A1143" s="3">
        <v>44097</v>
      </c>
      <c r="B1143">
        <v>14431</v>
      </c>
      <c r="C1143">
        <v>17452</v>
      </c>
    </row>
    <row r="1144" spans="1:3" x14ac:dyDescent="0.3">
      <c r="A1144" s="3">
        <v>44096</v>
      </c>
      <c r="B1144">
        <v>14606</v>
      </c>
      <c r="C1144">
        <v>11976</v>
      </c>
    </row>
    <row r="1145" spans="1:3" x14ac:dyDescent="0.3">
      <c r="A1145" s="3">
        <v>44095</v>
      </c>
      <c r="B1145">
        <v>14541</v>
      </c>
      <c r="C1145">
        <v>21642</v>
      </c>
    </row>
    <row r="1146" spans="1:3" x14ac:dyDescent="0.3">
      <c r="A1146" s="3">
        <v>44092</v>
      </c>
      <c r="B1146">
        <v>14904</v>
      </c>
      <c r="C1146">
        <v>15462</v>
      </c>
    </row>
    <row r="1147" spans="1:3" x14ac:dyDescent="0.3">
      <c r="A1147" s="3">
        <v>44091</v>
      </c>
      <c r="B1147">
        <v>15084</v>
      </c>
      <c r="C1147">
        <v>17874</v>
      </c>
    </row>
    <row r="1148" spans="1:3" x14ac:dyDescent="0.3">
      <c r="A1148" s="3">
        <v>44090</v>
      </c>
      <c r="B1148">
        <v>15226</v>
      </c>
      <c r="C1148">
        <v>20409</v>
      </c>
    </row>
    <row r="1149" spans="1:3" x14ac:dyDescent="0.3">
      <c r="A1149" s="3">
        <v>44089</v>
      </c>
      <c r="B1149">
        <v>15198</v>
      </c>
      <c r="C1149">
        <v>14469</v>
      </c>
    </row>
    <row r="1150" spans="1:3" x14ac:dyDescent="0.3">
      <c r="A1150" s="3">
        <v>44088</v>
      </c>
      <c r="B1150">
        <v>15274</v>
      </c>
      <c r="C1150">
        <v>10837</v>
      </c>
    </row>
    <row r="1151" spans="1:3" x14ac:dyDescent="0.3">
      <c r="A1151" s="3">
        <v>44085</v>
      </c>
      <c r="B1151">
        <v>15094</v>
      </c>
      <c r="C1151">
        <v>15277</v>
      </c>
    </row>
    <row r="1152" spans="1:3" x14ac:dyDescent="0.3">
      <c r="A1152" s="3">
        <v>44084</v>
      </c>
      <c r="B1152">
        <v>14832</v>
      </c>
      <c r="C1152">
        <v>11693</v>
      </c>
    </row>
    <row r="1153" spans="1:3" x14ac:dyDescent="0.3">
      <c r="A1153" s="3">
        <v>44083</v>
      </c>
      <c r="B1153">
        <v>14921</v>
      </c>
      <c r="C1153">
        <v>14778</v>
      </c>
    </row>
    <row r="1154" spans="1:3" x14ac:dyDescent="0.3">
      <c r="A1154" s="3">
        <v>44082</v>
      </c>
      <c r="B1154">
        <v>14888</v>
      </c>
      <c r="C1154">
        <v>25006</v>
      </c>
    </row>
    <row r="1155" spans="1:3" x14ac:dyDescent="0.3">
      <c r="A1155" s="3">
        <v>44081</v>
      </c>
      <c r="B1155">
        <v>15186</v>
      </c>
      <c r="C1155">
        <v>9260</v>
      </c>
    </row>
    <row r="1156" spans="1:3" x14ac:dyDescent="0.3">
      <c r="A1156" s="3">
        <v>44078</v>
      </c>
      <c r="B1156">
        <v>15293</v>
      </c>
      <c r="C1156">
        <v>17278</v>
      </c>
    </row>
    <row r="1157" spans="1:3" x14ac:dyDescent="0.3">
      <c r="A1157" s="3">
        <v>44077</v>
      </c>
      <c r="B1157">
        <v>15095</v>
      </c>
      <c r="C1157">
        <v>29532</v>
      </c>
    </row>
    <row r="1158" spans="1:3" x14ac:dyDescent="0.3">
      <c r="A1158" s="3">
        <v>44076</v>
      </c>
      <c r="B1158">
        <v>15706</v>
      </c>
      <c r="C1158">
        <v>21033</v>
      </c>
    </row>
    <row r="1159" spans="1:3" x14ac:dyDescent="0.3">
      <c r="A1159" s="3">
        <v>44075</v>
      </c>
      <c r="B1159">
        <v>15534</v>
      </c>
      <c r="C1159">
        <v>23042</v>
      </c>
    </row>
    <row r="1160" spans="1:3" x14ac:dyDescent="0.3">
      <c r="A1160" s="3">
        <v>44071</v>
      </c>
      <c r="B1160">
        <v>15367</v>
      </c>
      <c r="C1160">
        <v>22120</v>
      </c>
    </row>
    <row r="1161" spans="1:3" x14ac:dyDescent="0.3">
      <c r="A1161" s="3">
        <v>44070</v>
      </c>
      <c r="B1161">
        <v>15191</v>
      </c>
      <c r="C1161">
        <v>15602</v>
      </c>
    </row>
    <row r="1162" spans="1:3" x14ac:dyDescent="0.3">
      <c r="A1162" s="3">
        <v>44069</v>
      </c>
      <c r="B1162">
        <v>15159</v>
      </c>
      <c r="C1162">
        <v>17258</v>
      </c>
    </row>
    <row r="1163" spans="1:3" x14ac:dyDescent="0.3">
      <c r="A1163" s="3">
        <v>44068</v>
      </c>
      <c r="B1163">
        <v>14976</v>
      </c>
      <c r="C1163">
        <v>13845</v>
      </c>
    </row>
    <row r="1164" spans="1:3" x14ac:dyDescent="0.3">
      <c r="A1164" s="3">
        <v>44067</v>
      </c>
      <c r="B1164">
        <v>14926</v>
      </c>
      <c r="C1164">
        <v>13249</v>
      </c>
    </row>
    <row r="1165" spans="1:3" x14ac:dyDescent="0.3">
      <c r="A1165" s="3">
        <v>44064</v>
      </c>
      <c r="B1165">
        <v>14691</v>
      </c>
      <c r="C1165">
        <v>13995</v>
      </c>
    </row>
    <row r="1166" spans="1:3" x14ac:dyDescent="0.3">
      <c r="A1166" s="3">
        <v>44063</v>
      </c>
      <c r="B1166">
        <v>14647</v>
      </c>
      <c r="C1166">
        <v>15482</v>
      </c>
    </row>
    <row r="1167" spans="1:3" x14ac:dyDescent="0.3">
      <c r="A1167" s="3">
        <v>44062</v>
      </c>
      <c r="B1167">
        <v>14725</v>
      </c>
      <c r="C1167">
        <v>15904</v>
      </c>
    </row>
    <row r="1168" spans="1:3" x14ac:dyDescent="0.3">
      <c r="A1168" s="3">
        <v>44061</v>
      </c>
      <c r="B1168">
        <v>14675</v>
      </c>
      <c r="C1168">
        <v>18930</v>
      </c>
    </row>
    <row r="1169" spans="1:3" x14ac:dyDescent="0.3">
      <c r="A1169" s="3">
        <v>44060</v>
      </c>
      <c r="B1169">
        <v>14599</v>
      </c>
      <c r="C1169">
        <v>14414</v>
      </c>
    </row>
    <row r="1170" spans="1:3" x14ac:dyDescent="0.3">
      <c r="A1170" s="3">
        <v>44057</v>
      </c>
      <c r="B1170">
        <v>14366</v>
      </c>
      <c r="C1170">
        <v>20226</v>
      </c>
    </row>
    <row r="1171" spans="1:3" x14ac:dyDescent="0.3">
      <c r="A1171" s="3">
        <v>44056</v>
      </c>
      <c r="B1171">
        <v>14101</v>
      </c>
      <c r="C1171">
        <v>11440</v>
      </c>
    </row>
    <row r="1172" spans="1:3" x14ac:dyDescent="0.3">
      <c r="A1172" s="3">
        <v>44055</v>
      </c>
      <c r="B1172">
        <v>14258</v>
      </c>
      <c r="C1172">
        <v>16886</v>
      </c>
    </row>
    <row r="1173" spans="1:3" x14ac:dyDescent="0.3">
      <c r="A1173" s="3">
        <v>44054</v>
      </c>
      <c r="B1173">
        <v>14350</v>
      </c>
      <c r="C1173">
        <v>13414</v>
      </c>
    </row>
    <row r="1174" spans="1:3" x14ac:dyDescent="0.3">
      <c r="A1174" s="3">
        <v>44053</v>
      </c>
      <c r="B1174">
        <v>14286</v>
      </c>
      <c r="C1174">
        <v>16970</v>
      </c>
    </row>
    <row r="1175" spans="1:3" x14ac:dyDescent="0.3">
      <c r="A1175" s="3">
        <v>44050</v>
      </c>
      <c r="B1175">
        <v>14380</v>
      </c>
      <c r="C1175">
        <v>15879</v>
      </c>
    </row>
    <row r="1176" spans="1:3" x14ac:dyDescent="0.3">
      <c r="A1176" s="3">
        <v>44049</v>
      </c>
      <c r="B1176">
        <v>14478</v>
      </c>
      <c r="C1176">
        <v>18168</v>
      </c>
    </row>
    <row r="1177" spans="1:3" x14ac:dyDescent="0.3">
      <c r="A1177" s="3">
        <v>44048</v>
      </c>
      <c r="B1177">
        <v>14419</v>
      </c>
      <c r="C1177">
        <v>31003</v>
      </c>
    </row>
    <row r="1178" spans="1:3" x14ac:dyDescent="0.3">
      <c r="A1178" s="3">
        <v>44047</v>
      </c>
      <c r="B1178">
        <v>14113</v>
      </c>
      <c r="C1178">
        <v>16651</v>
      </c>
    </row>
    <row r="1179" spans="1:3" x14ac:dyDescent="0.3">
      <c r="A1179" s="3">
        <v>44046</v>
      </c>
      <c r="B1179">
        <v>13945</v>
      </c>
      <c r="C1179">
        <v>18300</v>
      </c>
    </row>
    <row r="1180" spans="1:3" x14ac:dyDescent="0.3">
      <c r="A1180" s="3">
        <v>44043</v>
      </c>
      <c r="B1180">
        <v>13786</v>
      </c>
      <c r="C1180">
        <v>12643</v>
      </c>
    </row>
    <row r="1181" spans="1:3" x14ac:dyDescent="0.3">
      <c r="A1181" s="3">
        <v>44042</v>
      </c>
      <c r="B1181">
        <v>13726</v>
      </c>
      <c r="C1181">
        <v>19759</v>
      </c>
    </row>
    <row r="1182" spans="1:3" x14ac:dyDescent="0.3">
      <c r="A1182" s="3">
        <v>44041</v>
      </c>
      <c r="B1182">
        <v>13876</v>
      </c>
      <c r="C1182">
        <v>12409</v>
      </c>
    </row>
    <row r="1183" spans="1:3" x14ac:dyDescent="0.3">
      <c r="A1183" s="3">
        <v>44040</v>
      </c>
      <c r="B1183">
        <v>13660</v>
      </c>
      <c r="C1183">
        <v>19261</v>
      </c>
    </row>
    <row r="1184" spans="1:3" x14ac:dyDescent="0.3">
      <c r="A1184" s="3">
        <v>44039</v>
      </c>
      <c r="B1184">
        <v>13719</v>
      </c>
      <c r="C1184">
        <v>13268</v>
      </c>
    </row>
    <row r="1185" spans="1:3" x14ac:dyDescent="0.3">
      <c r="A1185" s="3">
        <v>44036</v>
      </c>
      <c r="B1185">
        <v>13656</v>
      </c>
      <c r="C1185">
        <v>22700</v>
      </c>
    </row>
    <row r="1186" spans="1:3" x14ac:dyDescent="0.3">
      <c r="A1186" s="3">
        <v>44035</v>
      </c>
      <c r="B1186">
        <v>13689</v>
      </c>
      <c r="C1186">
        <v>31939</v>
      </c>
    </row>
    <row r="1187" spans="1:3" x14ac:dyDescent="0.3">
      <c r="A1187" s="3">
        <v>44034</v>
      </c>
      <c r="B1187">
        <v>13136</v>
      </c>
      <c r="C1187">
        <v>19536</v>
      </c>
    </row>
    <row r="1188" spans="1:3" x14ac:dyDescent="0.3">
      <c r="A1188" s="3">
        <v>44033</v>
      </c>
      <c r="B1188">
        <v>13466</v>
      </c>
      <c r="C1188">
        <v>17378</v>
      </c>
    </row>
    <row r="1189" spans="1:3" x14ac:dyDescent="0.3">
      <c r="A1189" s="3">
        <v>44032</v>
      </c>
      <c r="B1189">
        <v>13236</v>
      </c>
      <c r="C1189">
        <v>13160</v>
      </c>
    </row>
    <row r="1190" spans="1:3" x14ac:dyDescent="0.3">
      <c r="A1190" s="3">
        <v>44029</v>
      </c>
      <c r="B1190">
        <v>13220</v>
      </c>
      <c r="C1190">
        <v>10051</v>
      </c>
    </row>
    <row r="1191" spans="1:3" x14ac:dyDescent="0.3">
      <c r="A1191" s="3">
        <v>44028</v>
      </c>
      <c r="B1191">
        <v>13459</v>
      </c>
      <c r="C1191">
        <v>12674</v>
      </c>
    </row>
    <row r="1192" spans="1:3" x14ac:dyDescent="0.3">
      <c r="A1192" s="3">
        <v>44027</v>
      </c>
      <c r="B1192">
        <v>13528</v>
      </c>
      <c r="C1192">
        <v>16274</v>
      </c>
    </row>
    <row r="1193" spans="1:3" x14ac:dyDescent="0.3">
      <c r="A1193" s="3">
        <v>44026</v>
      </c>
      <c r="B1193">
        <v>13585</v>
      </c>
      <c r="C1193">
        <v>14967</v>
      </c>
    </row>
    <row r="1194" spans="1:3" x14ac:dyDescent="0.3">
      <c r="A1194" s="3">
        <v>44025</v>
      </c>
      <c r="B1194">
        <v>13711</v>
      </c>
      <c r="C1194">
        <v>20477</v>
      </c>
    </row>
    <row r="1195" spans="1:3" x14ac:dyDescent="0.3">
      <c r="A1195" s="3">
        <v>44022</v>
      </c>
      <c r="B1195">
        <v>13515</v>
      </c>
      <c r="C1195">
        <v>18095</v>
      </c>
    </row>
    <row r="1196" spans="1:3" x14ac:dyDescent="0.3">
      <c r="A1196" s="3">
        <v>44021</v>
      </c>
      <c r="B1196">
        <v>13249</v>
      </c>
      <c r="C1196">
        <v>19986</v>
      </c>
    </row>
    <row r="1197" spans="1:3" x14ac:dyDescent="0.3">
      <c r="A1197" s="3">
        <v>44020</v>
      </c>
      <c r="B1197">
        <v>13493</v>
      </c>
      <c r="C1197">
        <v>12449</v>
      </c>
    </row>
    <row r="1198" spans="1:3" x14ac:dyDescent="0.3">
      <c r="A1198" s="3">
        <v>44019</v>
      </c>
      <c r="B1198">
        <v>13469</v>
      </c>
      <c r="C1198">
        <v>20118</v>
      </c>
    </row>
    <row r="1199" spans="1:3" x14ac:dyDescent="0.3">
      <c r="A1199" s="3">
        <v>44018</v>
      </c>
      <c r="B1199">
        <v>13336</v>
      </c>
      <c r="C1199">
        <v>23056</v>
      </c>
    </row>
    <row r="1200" spans="1:3" x14ac:dyDescent="0.3">
      <c r="A1200" s="3">
        <v>44015</v>
      </c>
      <c r="B1200">
        <v>12996</v>
      </c>
      <c r="C1200">
        <v>19446</v>
      </c>
    </row>
    <row r="1201" spans="1:3" x14ac:dyDescent="0.3">
      <c r="A1201" s="3">
        <v>44014</v>
      </c>
      <c r="B1201">
        <v>12947</v>
      </c>
      <c r="C1201">
        <v>14040</v>
      </c>
    </row>
    <row r="1202" spans="1:3" x14ac:dyDescent="0.3">
      <c r="A1202" s="3">
        <v>44013</v>
      </c>
      <c r="B1202">
        <v>12847</v>
      </c>
      <c r="C1202">
        <v>17929</v>
      </c>
    </row>
    <row r="1203" spans="1:3" x14ac:dyDescent="0.3">
      <c r="A1203" s="3">
        <v>44012</v>
      </c>
      <c r="B1203">
        <v>12805</v>
      </c>
      <c r="C1203">
        <v>14324</v>
      </c>
    </row>
    <row r="1204" spans="1:3" x14ac:dyDescent="0.3">
      <c r="A1204" s="3">
        <v>44011</v>
      </c>
      <c r="B1204">
        <v>12806</v>
      </c>
      <c r="C1204">
        <v>10328</v>
      </c>
    </row>
    <row r="1205" spans="1:3" x14ac:dyDescent="0.3">
      <c r="A1205" s="3">
        <v>44008</v>
      </c>
      <c r="B1205">
        <v>12684</v>
      </c>
      <c r="C1205">
        <v>13683</v>
      </c>
    </row>
    <row r="1206" spans="1:3" x14ac:dyDescent="0.3">
      <c r="A1206" s="3">
        <v>44007</v>
      </c>
      <c r="B1206">
        <v>12440</v>
      </c>
      <c r="C1206">
        <v>7881</v>
      </c>
    </row>
    <row r="1207" spans="1:3" x14ac:dyDescent="0.3">
      <c r="A1207" s="3">
        <v>44006</v>
      </c>
      <c r="B1207">
        <v>12547</v>
      </c>
      <c r="C1207">
        <v>9297</v>
      </c>
    </row>
    <row r="1208" spans="1:3" x14ac:dyDescent="0.3">
      <c r="A1208" s="3">
        <v>44005</v>
      </c>
      <c r="B1208">
        <v>12721</v>
      </c>
      <c r="C1208">
        <v>12008</v>
      </c>
    </row>
    <row r="1209" spans="1:3" x14ac:dyDescent="0.3">
      <c r="A1209" s="3">
        <v>44004</v>
      </c>
      <c r="B1209">
        <v>12647</v>
      </c>
      <c r="C1209">
        <v>9566</v>
      </c>
    </row>
    <row r="1210" spans="1:3" x14ac:dyDescent="0.3">
      <c r="A1210" s="3">
        <v>44001</v>
      </c>
      <c r="B1210">
        <v>12769</v>
      </c>
      <c r="C1210">
        <v>11683</v>
      </c>
    </row>
    <row r="1211" spans="1:3" x14ac:dyDescent="0.3">
      <c r="A1211" s="3">
        <v>44000</v>
      </c>
      <c r="B1211">
        <v>12894</v>
      </c>
      <c r="C1211">
        <v>9992</v>
      </c>
    </row>
    <row r="1212" spans="1:3" x14ac:dyDescent="0.3">
      <c r="A1212" s="3">
        <v>43999</v>
      </c>
      <c r="B1212">
        <v>12871</v>
      </c>
      <c r="C1212">
        <v>12849</v>
      </c>
    </row>
    <row r="1213" spans="1:3" x14ac:dyDescent="0.3">
      <c r="A1213" s="3">
        <v>43998</v>
      </c>
      <c r="B1213">
        <v>13024</v>
      </c>
      <c r="C1213">
        <v>25045</v>
      </c>
    </row>
    <row r="1214" spans="1:3" x14ac:dyDescent="0.3">
      <c r="A1214" s="3">
        <v>43997</v>
      </c>
      <c r="B1214">
        <v>12741</v>
      </c>
      <c r="C1214">
        <v>14768</v>
      </c>
    </row>
    <row r="1215" spans="1:3" x14ac:dyDescent="0.3">
      <c r="A1215" s="3">
        <v>43994</v>
      </c>
      <c r="B1215">
        <v>12665</v>
      </c>
      <c r="C1215">
        <v>13576</v>
      </c>
    </row>
    <row r="1216" spans="1:3" x14ac:dyDescent="0.3">
      <c r="A1216" s="3">
        <v>43993</v>
      </c>
      <c r="B1216">
        <v>12656</v>
      </c>
      <c r="C1216">
        <v>16283</v>
      </c>
    </row>
    <row r="1217" spans="1:3" x14ac:dyDescent="0.3">
      <c r="A1217" s="3">
        <v>43992</v>
      </c>
      <c r="B1217">
        <v>13007</v>
      </c>
      <c r="C1217">
        <v>13981</v>
      </c>
    </row>
    <row r="1218" spans="1:3" x14ac:dyDescent="0.3">
      <c r="A1218" s="3">
        <v>43991</v>
      </c>
      <c r="B1218">
        <v>12913</v>
      </c>
      <c r="C1218">
        <v>15826</v>
      </c>
    </row>
    <row r="1219" spans="1:3" x14ac:dyDescent="0.3">
      <c r="A1219" s="3">
        <v>43990</v>
      </c>
      <c r="B1219">
        <v>13064</v>
      </c>
      <c r="C1219">
        <v>14283</v>
      </c>
    </row>
    <row r="1220" spans="1:3" x14ac:dyDescent="0.3">
      <c r="A1220" s="3">
        <v>43987</v>
      </c>
      <c r="B1220">
        <v>12991</v>
      </c>
      <c r="C1220">
        <v>15780</v>
      </c>
    </row>
    <row r="1221" spans="1:3" x14ac:dyDescent="0.3">
      <c r="A1221" s="3">
        <v>43986</v>
      </c>
      <c r="B1221">
        <v>12773</v>
      </c>
      <c r="C1221">
        <v>14221</v>
      </c>
    </row>
    <row r="1222" spans="1:3" x14ac:dyDescent="0.3">
      <c r="A1222" s="3">
        <v>43985</v>
      </c>
      <c r="B1222">
        <v>12867</v>
      </c>
      <c r="C1222">
        <v>18122</v>
      </c>
    </row>
    <row r="1223" spans="1:3" x14ac:dyDescent="0.3">
      <c r="A1223" s="3">
        <v>43984</v>
      </c>
      <c r="B1223">
        <v>12853</v>
      </c>
      <c r="C1223">
        <v>22185</v>
      </c>
    </row>
    <row r="1224" spans="1:3" x14ac:dyDescent="0.3">
      <c r="A1224" s="3">
        <v>43983</v>
      </c>
      <c r="B1224">
        <v>12626</v>
      </c>
      <c r="C1224">
        <v>21187</v>
      </c>
    </row>
    <row r="1225" spans="1:3" x14ac:dyDescent="0.3">
      <c r="A1225" s="3">
        <v>43980</v>
      </c>
      <c r="B1225">
        <v>12324</v>
      </c>
      <c r="C1225">
        <v>12025</v>
      </c>
    </row>
    <row r="1226" spans="1:3" x14ac:dyDescent="0.3">
      <c r="A1226" s="3">
        <v>43979</v>
      </c>
      <c r="B1226">
        <v>12246</v>
      </c>
      <c r="C1226">
        <v>8727</v>
      </c>
    </row>
    <row r="1227" spans="1:3" x14ac:dyDescent="0.3">
      <c r="A1227" s="3">
        <v>43978</v>
      </c>
      <c r="B1227">
        <v>12116</v>
      </c>
      <c r="C1227">
        <v>12281</v>
      </c>
    </row>
    <row r="1228" spans="1:3" x14ac:dyDescent="0.3">
      <c r="A1228" s="3">
        <v>43977</v>
      </c>
      <c r="B1228">
        <v>12341</v>
      </c>
      <c r="C1228">
        <v>11919</v>
      </c>
    </row>
    <row r="1229" spans="1:3" x14ac:dyDescent="0.3">
      <c r="A1229" s="3">
        <v>43973</v>
      </c>
      <c r="B1229">
        <v>12250</v>
      </c>
      <c r="C1229">
        <v>29064</v>
      </c>
    </row>
    <row r="1230" spans="1:3" x14ac:dyDescent="0.3">
      <c r="A1230" s="3">
        <v>43972</v>
      </c>
      <c r="B1230">
        <v>12778</v>
      </c>
      <c r="C1230">
        <v>19043</v>
      </c>
    </row>
    <row r="1231" spans="1:3" x14ac:dyDescent="0.3">
      <c r="A1231" s="3">
        <v>43971</v>
      </c>
      <c r="B1231">
        <v>12667</v>
      </c>
      <c r="C1231">
        <v>14681</v>
      </c>
    </row>
    <row r="1232" spans="1:3" x14ac:dyDescent="0.3">
      <c r="A1232" s="3">
        <v>43970</v>
      </c>
      <c r="B1232">
        <v>12453</v>
      </c>
      <c r="C1232">
        <v>21923</v>
      </c>
    </row>
    <row r="1233" spans="1:3" x14ac:dyDescent="0.3">
      <c r="A1233" s="3">
        <v>43969</v>
      </c>
      <c r="B1233">
        <v>12250</v>
      </c>
      <c r="C1233">
        <v>13961</v>
      </c>
    </row>
    <row r="1234" spans="1:3" x14ac:dyDescent="0.3">
      <c r="A1234" s="3">
        <v>43966</v>
      </c>
      <c r="B1234">
        <v>11855</v>
      </c>
      <c r="C1234">
        <v>16395</v>
      </c>
    </row>
    <row r="1235" spans="1:3" x14ac:dyDescent="0.3">
      <c r="A1235" s="3">
        <v>43965</v>
      </c>
      <c r="B1235">
        <v>12072</v>
      </c>
      <c r="C1235">
        <v>12747</v>
      </c>
    </row>
    <row r="1236" spans="1:3" x14ac:dyDescent="0.3">
      <c r="A1236" s="3">
        <v>43964</v>
      </c>
      <c r="B1236">
        <v>12254</v>
      </c>
      <c r="C1236">
        <v>8644</v>
      </c>
    </row>
    <row r="1237" spans="1:3" x14ac:dyDescent="0.3">
      <c r="A1237" s="3">
        <v>43963</v>
      </c>
      <c r="B1237">
        <v>12324</v>
      </c>
      <c r="C1237">
        <v>8814</v>
      </c>
    </row>
    <row r="1238" spans="1:3" x14ac:dyDescent="0.3">
      <c r="A1238" s="3">
        <v>43962</v>
      </c>
      <c r="B1238">
        <v>12354</v>
      </c>
      <c r="C1238">
        <v>11204</v>
      </c>
    </row>
    <row r="1239" spans="1:3" x14ac:dyDescent="0.3">
      <c r="A1239" s="3">
        <v>43958</v>
      </c>
      <c r="B1239">
        <v>12330</v>
      </c>
      <c r="C1239">
        <v>11006</v>
      </c>
    </row>
    <row r="1240" spans="1:3" x14ac:dyDescent="0.3">
      <c r="A1240" s="3">
        <v>43957</v>
      </c>
      <c r="B1240">
        <v>12303</v>
      </c>
      <c r="C1240">
        <v>17759</v>
      </c>
    </row>
    <row r="1241" spans="1:3" x14ac:dyDescent="0.3">
      <c r="A1241" s="3">
        <v>43956</v>
      </c>
      <c r="B1241">
        <v>12002</v>
      </c>
      <c r="C1241">
        <v>8785</v>
      </c>
    </row>
    <row r="1242" spans="1:3" x14ac:dyDescent="0.3">
      <c r="A1242" s="3">
        <v>43955</v>
      </c>
      <c r="B1242">
        <v>11812</v>
      </c>
      <c r="C1242">
        <v>5420</v>
      </c>
    </row>
    <row r="1243" spans="1:3" x14ac:dyDescent="0.3">
      <c r="A1243" s="3">
        <v>43952</v>
      </c>
      <c r="B1243">
        <v>11955</v>
      </c>
      <c r="C1243">
        <v>9701</v>
      </c>
    </row>
    <row r="1244" spans="1:3" x14ac:dyDescent="0.3">
      <c r="A1244" s="3">
        <v>43951</v>
      </c>
      <c r="B1244">
        <v>12192</v>
      </c>
      <c r="C1244">
        <v>10664</v>
      </c>
    </row>
    <row r="1245" spans="1:3" x14ac:dyDescent="0.3">
      <c r="A1245" s="3">
        <v>43950</v>
      </c>
      <c r="B1245">
        <v>12315</v>
      </c>
      <c r="C1245">
        <v>10375</v>
      </c>
    </row>
    <row r="1246" spans="1:3" x14ac:dyDescent="0.3">
      <c r="A1246" s="3">
        <v>43949</v>
      </c>
      <c r="B1246">
        <v>12294</v>
      </c>
      <c r="C1246">
        <v>13362</v>
      </c>
    </row>
    <row r="1247" spans="1:3" x14ac:dyDescent="0.3">
      <c r="A1247" s="3">
        <v>43948</v>
      </c>
      <c r="B1247">
        <v>12244</v>
      </c>
      <c r="C1247">
        <v>13156</v>
      </c>
    </row>
    <row r="1248" spans="1:3" x14ac:dyDescent="0.3">
      <c r="A1248" s="3">
        <v>43945</v>
      </c>
      <c r="B1248">
        <v>12246</v>
      </c>
      <c r="C1248">
        <v>7675</v>
      </c>
    </row>
    <row r="1249" spans="1:3" x14ac:dyDescent="0.3">
      <c r="A1249" s="3">
        <v>43944</v>
      </c>
      <c r="B1249">
        <v>12169</v>
      </c>
      <c r="C1249">
        <v>10833</v>
      </c>
    </row>
    <row r="1250" spans="1:3" x14ac:dyDescent="0.3">
      <c r="A1250" s="3">
        <v>43943</v>
      </c>
      <c r="B1250">
        <v>12015</v>
      </c>
      <c r="C1250">
        <v>16679</v>
      </c>
    </row>
    <row r="1251" spans="1:3" x14ac:dyDescent="0.3">
      <c r="A1251" s="3">
        <v>43942</v>
      </c>
      <c r="B1251">
        <v>12197</v>
      </c>
      <c r="C1251">
        <v>17770</v>
      </c>
    </row>
    <row r="1252" spans="1:3" x14ac:dyDescent="0.3">
      <c r="A1252" s="3">
        <v>43941</v>
      </c>
      <c r="B1252">
        <v>12514</v>
      </c>
      <c r="C1252">
        <v>18264</v>
      </c>
    </row>
    <row r="1253" spans="1:3" x14ac:dyDescent="0.3">
      <c r="A1253" s="3">
        <v>43938</v>
      </c>
      <c r="B1253">
        <v>12042</v>
      </c>
      <c r="C1253">
        <v>12148</v>
      </c>
    </row>
    <row r="1254" spans="1:3" x14ac:dyDescent="0.3">
      <c r="A1254" s="3">
        <v>43937</v>
      </c>
      <c r="B1254">
        <v>11764</v>
      </c>
      <c r="C1254">
        <v>7031</v>
      </c>
    </row>
    <row r="1255" spans="1:3" x14ac:dyDescent="0.3">
      <c r="A1255" s="3">
        <v>43936</v>
      </c>
      <c r="B1255">
        <v>11773</v>
      </c>
      <c r="C1255">
        <v>23816</v>
      </c>
    </row>
    <row r="1256" spans="1:3" x14ac:dyDescent="0.3">
      <c r="A1256" s="3">
        <v>43935</v>
      </c>
      <c r="B1256">
        <v>11889</v>
      </c>
      <c r="C1256">
        <v>17063</v>
      </c>
    </row>
    <row r="1257" spans="1:3" x14ac:dyDescent="0.3">
      <c r="A1257" s="3">
        <v>43930</v>
      </c>
      <c r="B1257">
        <v>11672</v>
      </c>
      <c r="C1257">
        <v>13681</v>
      </c>
    </row>
    <row r="1258" spans="1:3" x14ac:dyDescent="0.3">
      <c r="A1258" s="3">
        <v>43929</v>
      </c>
      <c r="B1258">
        <v>11507</v>
      </c>
      <c r="C1258">
        <v>18080</v>
      </c>
    </row>
    <row r="1259" spans="1:3" x14ac:dyDescent="0.3">
      <c r="A1259" s="3">
        <v>43928</v>
      </c>
      <c r="B1259">
        <v>11471</v>
      </c>
      <c r="C1259">
        <v>17628</v>
      </c>
    </row>
    <row r="1260" spans="1:3" x14ac:dyDescent="0.3">
      <c r="A1260" s="3">
        <v>43927</v>
      </c>
      <c r="B1260">
        <v>11289</v>
      </c>
      <c r="C1260">
        <v>5331</v>
      </c>
    </row>
    <row r="1261" spans="1:3" x14ac:dyDescent="0.3">
      <c r="A1261" s="3">
        <v>43924</v>
      </c>
      <c r="B1261">
        <v>11239</v>
      </c>
      <c r="C1261">
        <v>8750</v>
      </c>
    </row>
    <row r="1262" spans="1:3" x14ac:dyDescent="0.3">
      <c r="A1262" s="3">
        <v>43923</v>
      </c>
      <c r="B1262">
        <v>11313</v>
      </c>
      <c r="C1262">
        <v>13526</v>
      </c>
    </row>
    <row r="1263" spans="1:3" x14ac:dyDescent="0.3">
      <c r="A1263" s="3">
        <v>43922</v>
      </c>
      <c r="B1263">
        <v>11261</v>
      </c>
      <c r="C1263">
        <v>11004</v>
      </c>
    </row>
    <row r="1264" spans="1:3" x14ac:dyDescent="0.3">
      <c r="A1264" s="3">
        <v>43921</v>
      </c>
      <c r="B1264">
        <v>11484</v>
      </c>
      <c r="C1264">
        <v>14020</v>
      </c>
    </row>
    <row r="1265" spans="1:3" x14ac:dyDescent="0.3">
      <c r="A1265" s="3">
        <v>43920</v>
      </c>
      <c r="B1265">
        <v>11320</v>
      </c>
      <c r="C1265">
        <v>14753</v>
      </c>
    </row>
    <row r="1266" spans="1:3" x14ac:dyDescent="0.3">
      <c r="A1266" s="3">
        <v>43917</v>
      </c>
      <c r="B1266">
        <v>11355</v>
      </c>
      <c r="C1266">
        <v>17518</v>
      </c>
    </row>
    <row r="1267" spans="1:3" x14ac:dyDescent="0.3">
      <c r="A1267" s="3">
        <v>43916</v>
      </c>
      <c r="B1267">
        <v>11211</v>
      </c>
      <c r="C1267">
        <v>21964</v>
      </c>
    </row>
    <row r="1268" spans="1:3" x14ac:dyDescent="0.3">
      <c r="A1268" s="3">
        <v>43915</v>
      </c>
      <c r="B1268">
        <v>11289</v>
      </c>
      <c r="C1268">
        <v>18663</v>
      </c>
    </row>
    <row r="1269" spans="1:3" x14ac:dyDescent="0.3">
      <c r="A1269" s="3">
        <v>43914</v>
      </c>
      <c r="B1269">
        <v>11258</v>
      </c>
      <c r="C1269">
        <v>22112</v>
      </c>
    </row>
    <row r="1270" spans="1:3" x14ac:dyDescent="0.3">
      <c r="A1270" s="3">
        <v>43913</v>
      </c>
      <c r="B1270">
        <v>10880</v>
      </c>
      <c r="C1270">
        <v>24977</v>
      </c>
    </row>
    <row r="1271" spans="1:3" x14ac:dyDescent="0.3">
      <c r="A1271" s="3">
        <v>43910</v>
      </c>
      <c r="B1271">
        <v>11225</v>
      </c>
      <c r="C1271">
        <v>31764</v>
      </c>
    </row>
    <row r="1272" spans="1:3" x14ac:dyDescent="0.3">
      <c r="A1272" s="3">
        <v>43909</v>
      </c>
      <c r="B1272">
        <v>11250</v>
      </c>
      <c r="C1272">
        <v>52442</v>
      </c>
    </row>
    <row r="1273" spans="1:3" x14ac:dyDescent="0.3">
      <c r="A1273" s="3">
        <v>43908</v>
      </c>
      <c r="B1273">
        <v>11395</v>
      </c>
      <c r="C1273">
        <v>39849</v>
      </c>
    </row>
    <row r="1274" spans="1:3" x14ac:dyDescent="0.3">
      <c r="A1274" s="3">
        <v>43907</v>
      </c>
      <c r="B1274">
        <v>11780</v>
      </c>
      <c r="C1274">
        <v>43101</v>
      </c>
    </row>
    <row r="1275" spans="1:3" x14ac:dyDescent="0.3">
      <c r="A1275" s="3">
        <v>43906</v>
      </c>
      <c r="B1275">
        <v>11935</v>
      </c>
      <c r="C1275">
        <v>26131</v>
      </c>
    </row>
    <row r="1276" spans="1:3" x14ac:dyDescent="0.3">
      <c r="A1276" s="3">
        <v>43903</v>
      </c>
      <c r="B1276">
        <v>12320</v>
      </c>
      <c r="C1276">
        <v>48211</v>
      </c>
    </row>
    <row r="1277" spans="1:3" x14ac:dyDescent="0.3">
      <c r="A1277" s="3">
        <v>43902</v>
      </c>
      <c r="B1277">
        <v>11830</v>
      </c>
      <c r="C1277">
        <v>37307</v>
      </c>
    </row>
    <row r="1278" spans="1:3" x14ac:dyDescent="0.3">
      <c r="A1278" s="3">
        <v>43901</v>
      </c>
      <c r="B1278">
        <v>12420</v>
      </c>
      <c r="C1278">
        <v>33062</v>
      </c>
    </row>
    <row r="1279" spans="1:3" x14ac:dyDescent="0.3">
      <c r="A1279" s="3">
        <v>43900</v>
      </c>
      <c r="B1279">
        <v>12680</v>
      </c>
      <c r="C1279">
        <v>28559</v>
      </c>
    </row>
    <row r="1280" spans="1:3" x14ac:dyDescent="0.3">
      <c r="A1280" s="3">
        <v>43899</v>
      </c>
      <c r="B1280">
        <v>12650</v>
      </c>
      <c r="C1280">
        <v>22532</v>
      </c>
    </row>
    <row r="1281" spans="1:3" x14ac:dyDescent="0.3">
      <c r="A1281" s="3">
        <v>43896</v>
      </c>
      <c r="B1281">
        <v>12840</v>
      </c>
      <c r="C1281">
        <v>17100</v>
      </c>
    </row>
    <row r="1282" spans="1:3" x14ac:dyDescent="0.3">
      <c r="A1282" s="3">
        <v>43895</v>
      </c>
      <c r="B1282">
        <v>12890</v>
      </c>
      <c r="C1282">
        <v>15624</v>
      </c>
    </row>
    <row r="1283" spans="1:3" x14ac:dyDescent="0.3">
      <c r="A1283" s="3">
        <v>43894</v>
      </c>
      <c r="B1283">
        <v>12680</v>
      </c>
      <c r="C1283">
        <v>14708</v>
      </c>
    </row>
    <row r="1284" spans="1:3" x14ac:dyDescent="0.3">
      <c r="A1284" s="3">
        <v>43893</v>
      </c>
      <c r="B1284">
        <v>12685</v>
      </c>
      <c r="C1284">
        <v>9238</v>
      </c>
    </row>
    <row r="1285" spans="1:3" x14ac:dyDescent="0.3">
      <c r="A1285" s="3">
        <v>43892</v>
      </c>
      <c r="B1285">
        <v>12700</v>
      </c>
      <c r="C1285">
        <v>24232</v>
      </c>
    </row>
    <row r="1286" spans="1:3" x14ac:dyDescent="0.3">
      <c r="A1286" s="3">
        <v>43889</v>
      </c>
      <c r="B1286">
        <v>12255</v>
      </c>
      <c r="C1286">
        <v>27343</v>
      </c>
    </row>
    <row r="1287" spans="1:3" x14ac:dyDescent="0.3">
      <c r="A1287" s="3">
        <v>43888</v>
      </c>
      <c r="B1287">
        <v>12375</v>
      </c>
      <c r="C1287">
        <v>18509</v>
      </c>
    </row>
    <row r="1288" spans="1:3" x14ac:dyDescent="0.3">
      <c r="A1288" s="3">
        <v>43887</v>
      </c>
      <c r="B1288">
        <v>12550</v>
      </c>
      <c r="C1288">
        <v>18074</v>
      </c>
    </row>
    <row r="1289" spans="1:3" x14ac:dyDescent="0.3">
      <c r="A1289" s="3">
        <v>43886</v>
      </c>
      <c r="B1289">
        <v>12450</v>
      </c>
      <c r="C1289">
        <v>21328</v>
      </c>
    </row>
    <row r="1290" spans="1:3" x14ac:dyDescent="0.3">
      <c r="A1290" s="3">
        <v>43885</v>
      </c>
      <c r="B1290">
        <v>12430</v>
      </c>
      <c r="C1290">
        <v>20410</v>
      </c>
    </row>
    <row r="1291" spans="1:3" x14ac:dyDescent="0.3">
      <c r="A1291" s="3">
        <v>43882</v>
      </c>
      <c r="B1291">
        <v>12530</v>
      </c>
      <c r="C1291">
        <v>17222</v>
      </c>
    </row>
    <row r="1292" spans="1:3" x14ac:dyDescent="0.3">
      <c r="A1292" s="3">
        <v>43881</v>
      </c>
      <c r="B1292">
        <v>12670</v>
      </c>
      <c r="C1292">
        <v>18285</v>
      </c>
    </row>
    <row r="1293" spans="1:3" x14ac:dyDescent="0.3">
      <c r="A1293" s="3">
        <v>43880</v>
      </c>
      <c r="B1293">
        <v>12830</v>
      </c>
      <c r="C1293">
        <v>20044</v>
      </c>
    </row>
    <row r="1294" spans="1:3" x14ac:dyDescent="0.3">
      <c r="A1294" s="3">
        <v>43879</v>
      </c>
      <c r="B1294">
        <v>12820</v>
      </c>
      <c r="C1294">
        <v>19443</v>
      </c>
    </row>
    <row r="1295" spans="1:3" x14ac:dyDescent="0.3">
      <c r="A1295" s="3">
        <v>43878</v>
      </c>
      <c r="B1295">
        <v>13110</v>
      </c>
      <c r="C1295">
        <v>9624</v>
      </c>
    </row>
    <row r="1296" spans="1:3" x14ac:dyDescent="0.3">
      <c r="A1296" s="3">
        <v>43875</v>
      </c>
      <c r="B1296">
        <v>13015</v>
      </c>
      <c r="C1296">
        <v>16121</v>
      </c>
    </row>
    <row r="1297" spans="1:3" x14ac:dyDescent="0.3">
      <c r="A1297" s="3">
        <v>43874</v>
      </c>
      <c r="B1297">
        <v>13285</v>
      </c>
      <c r="C1297">
        <v>20110</v>
      </c>
    </row>
    <row r="1298" spans="1:3" x14ac:dyDescent="0.3">
      <c r="A1298" s="3">
        <v>43873</v>
      </c>
      <c r="B1298">
        <v>13100</v>
      </c>
      <c r="C1298">
        <v>18563</v>
      </c>
    </row>
    <row r="1299" spans="1:3" x14ac:dyDescent="0.3">
      <c r="A1299" s="3">
        <v>43872</v>
      </c>
      <c r="B1299">
        <v>13110</v>
      </c>
      <c r="C1299">
        <v>21411</v>
      </c>
    </row>
    <row r="1300" spans="1:3" x14ac:dyDescent="0.3">
      <c r="A1300" s="3">
        <v>43871</v>
      </c>
      <c r="B1300">
        <v>12885</v>
      </c>
      <c r="C1300">
        <v>17416</v>
      </c>
    </row>
    <row r="1301" spans="1:3" x14ac:dyDescent="0.3">
      <c r="A1301" s="3">
        <v>43868</v>
      </c>
      <c r="B1301">
        <v>12770</v>
      </c>
      <c r="C1301">
        <v>20581</v>
      </c>
    </row>
    <row r="1302" spans="1:3" x14ac:dyDescent="0.3">
      <c r="A1302" s="3">
        <v>43867</v>
      </c>
      <c r="B1302">
        <v>13060</v>
      </c>
      <c r="C1302">
        <v>15366</v>
      </c>
    </row>
    <row r="1303" spans="1:3" x14ac:dyDescent="0.3">
      <c r="A1303" s="3">
        <v>43866</v>
      </c>
      <c r="B1303">
        <v>13160</v>
      </c>
      <c r="C1303">
        <v>19988</v>
      </c>
    </row>
    <row r="1304" spans="1:3" x14ac:dyDescent="0.3">
      <c r="A1304" s="3">
        <v>43865</v>
      </c>
      <c r="B1304">
        <v>12830</v>
      </c>
      <c r="C1304">
        <v>29511</v>
      </c>
    </row>
    <row r="1305" spans="1:3" x14ac:dyDescent="0.3">
      <c r="A1305" s="3">
        <v>43864</v>
      </c>
      <c r="B1305">
        <v>12725</v>
      </c>
      <c r="C1305">
        <v>18933</v>
      </c>
    </row>
    <row r="1306" spans="1:3" x14ac:dyDescent="0.3">
      <c r="A1306" s="3">
        <v>43861</v>
      </c>
      <c r="B1306">
        <v>12850</v>
      </c>
      <c r="C1306">
        <v>17005</v>
      </c>
    </row>
    <row r="1307" spans="1:3" x14ac:dyDescent="0.3">
      <c r="A1307" s="3">
        <v>43860</v>
      </c>
      <c r="B1307">
        <v>12620</v>
      </c>
      <c r="C1307">
        <v>13762</v>
      </c>
    </row>
    <row r="1308" spans="1:3" x14ac:dyDescent="0.3">
      <c r="A1308" s="3">
        <v>43859</v>
      </c>
      <c r="B1308">
        <v>12550</v>
      </c>
      <c r="C1308">
        <v>15407</v>
      </c>
    </row>
    <row r="1309" spans="1:3" x14ac:dyDescent="0.3">
      <c r="A1309" s="3">
        <v>43858</v>
      </c>
      <c r="B1309">
        <v>12550</v>
      </c>
      <c r="C1309">
        <v>19454</v>
      </c>
    </row>
    <row r="1310" spans="1:3" x14ac:dyDescent="0.3">
      <c r="A1310" s="3">
        <v>43857</v>
      </c>
      <c r="B1310">
        <v>12615</v>
      </c>
      <c r="C1310">
        <v>19863</v>
      </c>
    </row>
    <row r="1311" spans="1:3" x14ac:dyDescent="0.3">
      <c r="A1311" s="3">
        <v>43854</v>
      </c>
      <c r="B1311">
        <v>12950</v>
      </c>
      <c r="C1311">
        <v>13857</v>
      </c>
    </row>
    <row r="1312" spans="1:3" x14ac:dyDescent="0.3">
      <c r="A1312" s="3">
        <v>43853</v>
      </c>
      <c r="B1312">
        <v>13350</v>
      </c>
      <c r="C1312">
        <v>16555</v>
      </c>
    </row>
    <row r="1313" spans="1:3" x14ac:dyDescent="0.3">
      <c r="A1313" s="3">
        <v>43852</v>
      </c>
      <c r="B1313">
        <v>13640</v>
      </c>
      <c r="C1313">
        <v>17899</v>
      </c>
    </row>
    <row r="1314" spans="1:3" x14ac:dyDescent="0.3">
      <c r="A1314" s="3">
        <v>43851</v>
      </c>
      <c r="B1314">
        <v>13665</v>
      </c>
      <c r="C1314">
        <v>17523</v>
      </c>
    </row>
    <row r="1315" spans="1:3" x14ac:dyDescent="0.3">
      <c r="A1315" s="3">
        <v>43850</v>
      </c>
      <c r="B1315">
        <v>14020</v>
      </c>
      <c r="C1315">
        <v>13256</v>
      </c>
    </row>
    <row r="1316" spans="1:3" x14ac:dyDescent="0.3">
      <c r="A1316" s="3">
        <v>43847</v>
      </c>
      <c r="B1316">
        <v>13910</v>
      </c>
      <c r="C1316">
        <v>14865</v>
      </c>
    </row>
    <row r="1317" spans="1:3" x14ac:dyDescent="0.3">
      <c r="A1317" s="3">
        <v>43846</v>
      </c>
      <c r="B1317">
        <v>13775</v>
      </c>
      <c r="C1317">
        <v>23401</v>
      </c>
    </row>
    <row r="1318" spans="1:3" x14ac:dyDescent="0.3">
      <c r="A1318" s="3">
        <v>43845</v>
      </c>
      <c r="B1318">
        <v>14340</v>
      </c>
      <c r="C1318">
        <v>12434</v>
      </c>
    </row>
    <row r="1319" spans="1:3" x14ac:dyDescent="0.3">
      <c r="A1319" s="3">
        <v>43844</v>
      </c>
      <c r="B1319">
        <v>13870</v>
      </c>
      <c r="C1319">
        <v>25241</v>
      </c>
    </row>
    <row r="1320" spans="1:3" x14ac:dyDescent="0.3">
      <c r="A1320" s="3">
        <v>43843</v>
      </c>
      <c r="B1320">
        <v>14095</v>
      </c>
      <c r="C1320">
        <v>22035</v>
      </c>
    </row>
    <row r="1321" spans="1:3" x14ac:dyDescent="0.3">
      <c r="A1321" s="3">
        <v>43840</v>
      </c>
      <c r="B1321">
        <v>14190</v>
      </c>
      <c r="C1321">
        <v>15063</v>
      </c>
    </row>
    <row r="1322" spans="1:3" x14ac:dyDescent="0.3">
      <c r="A1322" s="3">
        <v>43839</v>
      </c>
      <c r="B1322">
        <v>14085</v>
      </c>
      <c r="C1322">
        <v>14692</v>
      </c>
    </row>
    <row r="1323" spans="1:3" x14ac:dyDescent="0.3">
      <c r="A1323" s="3">
        <v>43838</v>
      </c>
      <c r="B1323">
        <v>14050</v>
      </c>
      <c r="C1323">
        <v>22568</v>
      </c>
    </row>
    <row r="1324" spans="1:3" x14ac:dyDescent="0.3">
      <c r="A1324" s="3">
        <v>43837</v>
      </c>
      <c r="B1324">
        <v>13935</v>
      </c>
      <c r="C1324">
        <v>16518</v>
      </c>
    </row>
    <row r="1325" spans="1:3" x14ac:dyDescent="0.3">
      <c r="A1325" s="3">
        <v>43836</v>
      </c>
      <c r="B1325">
        <v>13820</v>
      </c>
      <c r="C1325">
        <v>19190</v>
      </c>
    </row>
    <row r="1326" spans="1:3" x14ac:dyDescent="0.3">
      <c r="A1326" s="3">
        <v>43833</v>
      </c>
      <c r="B1326">
        <v>13755</v>
      </c>
      <c r="C1326">
        <v>26269</v>
      </c>
    </row>
    <row r="1327" spans="1:3" x14ac:dyDescent="0.3">
      <c r="A1327" s="3">
        <v>43832</v>
      </c>
      <c r="B1327">
        <v>14260</v>
      </c>
      <c r="C1327">
        <v>18614</v>
      </c>
    </row>
    <row r="1328" spans="1:3" x14ac:dyDescent="0.3">
      <c r="A1328" s="3">
        <v>43830</v>
      </c>
      <c r="B1328">
        <v>14025</v>
      </c>
      <c r="C1328">
        <v>16561</v>
      </c>
    </row>
    <row r="1329" spans="1:3" x14ac:dyDescent="0.3">
      <c r="A1329" s="3">
        <v>43829</v>
      </c>
      <c r="B1329">
        <v>14315</v>
      </c>
      <c r="C1329">
        <v>15320</v>
      </c>
    </row>
    <row r="1330" spans="1:3" x14ac:dyDescent="0.3">
      <c r="A1330" s="3">
        <v>43826</v>
      </c>
      <c r="B1330">
        <v>14210</v>
      </c>
      <c r="C1330">
        <v>15432</v>
      </c>
    </row>
    <row r="1331" spans="1:3" x14ac:dyDescent="0.3">
      <c r="A1331" s="3">
        <v>43823</v>
      </c>
      <c r="B1331">
        <v>14340</v>
      </c>
      <c r="C1331">
        <v>11399</v>
      </c>
    </row>
    <row r="1332" spans="1:3" x14ac:dyDescent="0.3">
      <c r="A1332" s="3">
        <v>43822</v>
      </c>
      <c r="B1332">
        <v>14350</v>
      </c>
      <c r="C1332">
        <v>11472</v>
      </c>
    </row>
    <row r="1333" spans="1:3" x14ac:dyDescent="0.3">
      <c r="A1333" s="3">
        <v>43819</v>
      </c>
      <c r="B1333">
        <v>14525</v>
      </c>
      <c r="C1333">
        <v>24189</v>
      </c>
    </row>
    <row r="1334" spans="1:3" x14ac:dyDescent="0.3">
      <c r="A1334" s="3">
        <v>43818</v>
      </c>
      <c r="B1334">
        <v>14170</v>
      </c>
      <c r="C1334">
        <v>15792</v>
      </c>
    </row>
    <row r="1335" spans="1:3" x14ac:dyDescent="0.3">
      <c r="A1335" s="3">
        <v>43817</v>
      </c>
      <c r="B1335">
        <v>13870</v>
      </c>
      <c r="C1335">
        <v>27098</v>
      </c>
    </row>
    <row r="1336" spans="1:3" x14ac:dyDescent="0.3">
      <c r="A1336" s="3">
        <v>43816</v>
      </c>
      <c r="B1336">
        <v>13960</v>
      </c>
      <c r="C1336">
        <v>20819</v>
      </c>
    </row>
    <row r="1337" spans="1:3" x14ac:dyDescent="0.3">
      <c r="A1337" s="3">
        <v>43815</v>
      </c>
      <c r="B1337">
        <v>14200</v>
      </c>
      <c r="C1337">
        <v>18695</v>
      </c>
    </row>
    <row r="1338" spans="1:3" x14ac:dyDescent="0.3">
      <c r="A1338" s="3">
        <v>43812</v>
      </c>
      <c r="B1338">
        <v>14170</v>
      </c>
      <c r="C1338">
        <v>32100</v>
      </c>
    </row>
    <row r="1339" spans="1:3" x14ac:dyDescent="0.3">
      <c r="A1339" s="3">
        <v>43811</v>
      </c>
      <c r="B1339">
        <v>14100</v>
      </c>
      <c r="C1339">
        <v>25221</v>
      </c>
    </row>
    <row r="1340" spans="1:3" x14ac:dyDescent="0.3">
      <c r="A1340" s="3">
        <v>43810</v>
      </c>
      <c r="B1340">
        <v>13850</v>
      </c>
      <c r="C1340">
        <v>31971</v>
      </c>
    </row>
    <row r="1341" spans="1:3" x14ac:dyDescent="0.3">
      <c r="A1341" s="3">
        <v>43809</v>
      </c>
      <c r="B1341">
        <v>13405</v>
      </c>
      <c r="C1341">
        <v>28540</v>
      </c>
    </row>
    <row r="1342" spans="1:3" x14ac:dyDescent="0.3">
      <c r="A1342" s="3">
        <v>43808</v>
      </c>
      <c r="B1342">
        <v>13340</v>
      </c>
      <c r="C1342">
        <v>16834</v>
      </c>
    </row>
    <row r="1343" spans="1:3" x14ac:dyDescent="0.3">
      <c r="A1343" s="3">
        <v>43805</v>
      </c>
      <c r="B1343">
        <v>13475</v>
      </c>
      <c r="C1343">
        <v>27265</v>
      </c>
    </row>
    <row r="1344" spans="1:3" x14ac:dyDescent="0.3">
      <c r="A1344" s="3">
        <v>43804</v>
      </c>
      <c r="B1344">
        <v>13275</v>
      </c>
      <c r="C1344">
        <v>30173</v>
      </c>
    </row>
    <row r="1345" spans="1:3" x14ac:dyDescent="0.3">
      <c r="A1345" s="3">
        <v>43803</v>
      </c>
      <c r="B1345">
        <v>13120</v>
      </c>
      <c r="C1345">
        <v>21709</v>
      </c>
    </row>
    <row r="1346" spans="1:3" x14ac:dyDescent="0.3">
      <c r="A1346" s="3">
        <v>43802</v>
      </c>
      <c r="B1346">
        <v>13375</v>
      </c>
      <c r="C1346">
        <v>23503</v>
      </c>
    </row>
    <row r="1347" spans="1:3" x14ac:dyDescent="0.3">
      <c r="A1347" s="3">
        <v>43801</v>
      </c>
      <c r="B1347">
        <v>13715</v>
      </c>
      <c r="C1347">
        <v>19531</v>
      </c>
    </row>
    <row r="1348" spans="1:3" x14ac:dyDescent="0.3">
      <c r="A1348" s="3">
        <v>43798</v>
      </c>
      <c r="B1348">
        <v>13670</v>
      </c>
      <c r="C1348">
        <v>15574</v>
      </c>
    </row>
    <row r="1349" spans="1:3" x14ac:dyDescent="0.3">
      <c r="A1349" s="3">
        <v>43797</v>
      </c>
      <c r="B1349">
        <v>14010</v>
      </c>
      <c r="C1349">
        <v>18362</v>
      </c>
    </row>
    <row r="1350" spans="1:3" x14ac:dyDescent="0.3">
      <c r="A1350" s="3">
        <v>43796</v>
      </c>
      <c r="B1350">
        <v>14380</v>
      </c>
      <c r="C1350">
        <v>12291</v>
      </c>
    </row>
    <row r="1351" spans="1:3" x14ac:dyDescent="0.3">
      <c r="A1351" s="3">
        <v>43795</v>
      </c>
      <c r="B1351">
        <v>14595</v>
      </c>
      <c r="C1351">
        <v>14711</v>
      </c>
    </row>
    <row r="1352" spans="1:3" x14ac:dyDescent="0.3">
      <c r="A1352" s="3">
        <v>43794</v>
      </c>
      <c r="B1352">
        <v>14480</v>
      </c>
      <c r="C1352">
        <v>13762</v>
      </c>
    </row>
    <row r="1353" spans="1:3" x14ac:dyDescent="0.3">
      <c r="A1353" s="3">
        <v>43791</v>
      </c>
      <c r="B1353">
        <v>14635</v>
      </c>
      <c r="C1353">
        <v>22089</v>
      </c>
    </row>
    <row r="1354" spans="1:3" x14ac:dyDescent="0.3">
      <c r="A1354" s="3">
        <v>43790</v>
      </c>
      <c r="B1354">
        <v>14485</v>
      </c>
      <c r="C1354">
        <v>18255</v>
      </c>
    </row>
    <row r="1355" spans="1:3" x14ac:dyDescent="0.3">
      <c r="A1355" s="3">
        <v>43789</v>
      </c>
      <c r="B1355">
        <v>14360</v>
      </c>
      <c r="C1355">
        <v>17169</v>
      </c>
    </row>
    <row r="1356" spans="1:3" x14ac:dyDescent="0.3">
      <c r="A1356" s="3">
        <v>43788</v>
      </c>
      <c r="B1356">
        <v>14690</v>
      </c>
      <c r="C1356">
        <v>28705</v>
      </c>
    </row>
    <row r="1357" spans="1:3" x14ac:dyDescent="0.3">
      <c r="A1357" s="3">
        <v>43787</v>
      </c>
      <c r="B1357">
        <v>14845</v>
      </c>
      <c r="C1357">
        <v>19135</v>
      </c>
    </row>
    <row r="1358" spans="1:3" x14ac:dyDescent="0.3">
      <c r="A1358" s="3">
        <v>43784</v>
      </c>
      <c r="B1358">
        <v>14975</v>
      </c>
      <c r="C1358">
        <v>14950</v>
      </c>
    </row>
    <row r="1359" spans="1:3" x14ac:dyDescent="0.3">
      <c r="A1359" s="3">
        <v>43783</v>
      </c>
      <c r="B1359">
        <v>15150</v>
      </c>
      <c r="C1359">
        <v>18068</v>
      </c>
    </row>
    <row r="1360" spans="1:3" x14ac:dyDescent="0.3">
      <c r="A1360" s="3">
        <v>43782</v>
      </c>
      <c r="B1360">
        <v>15380</v>
      </c>
      <c r="C1360">
        <v>13899</v>
      </c>
    </row>
    <row r="1361" spans="1:3" x14ac:dyDescent="0.3">
      <c r="A1361" s="3">
        <v>43781</v>
      </c>
      <c r="B1361">
        <v>15660</v>
      </c>
      <c r="C1361">
        <v>26985</v>
      </c>
    </row>
    <row r="1362" spans="1:3" x14ac:dyDescent="0.3">
      <c r="A1362" s="3">
        <v>43780</v>
      </c>
      <c r="B1362">
        <v>15565</v>
      </c>
      <c r="C1362">
        <v>32308</v>
      </c>
    </row>
    <row r="1363" spans="1:3" x14ac:dyDescent="0.3">
      <c r="A1363" s="3">
        <v>43777</v>
      </c>
      <c r="B1363">
        <v>16190</v>
      </c>
      <c r="C1363">
        <v>23942</v>
      </c>
    </row>
    <row r="1364" spans="1:3" x14ac:dyDescent="0.3">
      <c r="A1364" s="3">
        <v>43776</v>
      </c>
      <c r="B1364">
        <v>16200</v>
      </c>
      <c r="C1364">
        <v>19971</v>
      </c>
    </row>
    <row r="1365" spans="1:3" x14ac:dyDescent="0.3">
      <c r="A1365" s="3">
        <v>43775</v>
      </c>
      <c r="B1365">
        <v>16245</v>
      </c>
      <c r="C1365">
        <v>18097</v>
      </c>
    </row>
    <row r="1366" spans="1:3" x14ac:dyDescent="0.3">
      <c r="A1366" s="3">
        <v>43774</v>
      </c>
      <c r="B1366">
        <v>16280</v>
      </c>
      <c r="C1366">
        <v>25776</v>
      </c>
    </row>
    <row r="1367" spans="1:3" x14ac:dyDescent="0.3">
      <c r="A1367" s="3">
        <v>43773</v>
      </c>
      <c r="B1367">
        <v>16380</v>
      </c>
      <c r="C1367">
        <v>20015</v>
      </c>
    </row>
    <row r="1368" spans="1:3" x14ac:dyDescent="0.3">
      <c r="A1368" s="3">
        <v>43770</v>
      </c>
      <c r="B1368">
        <v>16775</v>
      </c>
      <c r="C1368">
        <v>17208</v>
      </c>
    </row>
    <row r="1369" spans="1:3" x14ac:dyDescent="0.3">
      <c r="A1369" s="3">
        <v>43769</v>
      </c>
      <c r="B1369">
        <v>16645</v>
      </c>
      <c r="C1369">
        <v>24511</v>
      </c>
    </row>
    <row r="1370" spans="1:3" x14ac:dyDescent="0.3">
      <c r="A1370" s="3">
        <v>43768</v>
      </c>
      <c r="B1370">
        <v>16780</v>
      </c>
      <c r="C1370">
        <v>17624</v>
      </c>
    </row>
    <row r="1371" spans="1:3" x14ac:dyDescent="0.3">
      <c r="A1371" s="3">
        <v>43767</v>
      </c>
      <c r="B1371">
        <v>16830</v>
      </c>
      <c r="C1371">
        <v>26791</v>
      </c>
    </row>
    <row r="1372" spans="1:3" x14ac:dyDescent="0.3">
      <c r="A1372" s="3">
        <v>43766</v>
      </c>
      <c r="B1372">
        <v>16640</v>
      </c>
      <c r="C1372">
        <v>33093</v>
      </c>
    </row>
    <row r="1373" spans="1:3" x14ac:dyDescent="0.3">
      <c r="A1373" s="3">
        <v>43763</v>
      </c>
      <c r="B1373">
        <v>16775</v>
      </c>
      <c r="C1373">
        <v>13232</v>
      </c>
    </row>
    <row r="1374" spans="1:3" x14ac:dyDescent="0.3">
      <c r="A1374" s="3">
        <v>43762</v>
      </c>
      <c r="B1374">
        <v>16860</v>
      </c>
      <c r="C1374">
        <v>17567</v>
      </c>
    </row>
    <row r="1375" spans="1:3" x14ac:dyDescent="0.3">
      <c r="A1375" s="3">
        <v>43761</v>
      </c>
      <c r="B1375">
        <v>16590</v>
      </c>
      <c r="C1375">
        <v>18899</v>
      </c>
    </row>
    <row r="1376" spans="1:3" x14ac:dyDescent="0.3">
      <c r="A1376" s="3">
        <v>43760</v>
      </c>
      <c r="B1376">
        <v>16500</v>
      </c>
      <c r="C1376">
        <v>40553</v>
      </c>
    </row>
    <row r="1377" spans="1:3" x14ac:dyDescent="0.3">
      <c r="A1377" s="3">
        <v>43759</v>
      </c>
      <c r="B1377">
        <v>16100</v>
      </c>
      <c r="C1377">
        <v>26397</v>
      </c>
    </row>
    <row r="1378" spans="1:3" x14ac:dyDescent="0.3">
      <c r="A1378" s="3">
        <v>43756</v>
      </c>
      <c r="B1378">
        <v>16230</v>
      </c>
      <c r="C1378">
        <v>15867</v>
      </c>
    </row>
    <row r="1379" spans="1:3" x14ac:dyDescent="0.3">
      <c r="A1379" s="3">
        <v>43755</v>
      </c>
      <c r="B1379">
        <v>16270</v>
      </c>
      <c r="C1379">
        <v>26225</v>
      </c>
    </row>
    <row r="1380" spans="1:3" x14ac:dyDescent="0.3">
      <c r="A1380" s="3">
        <v>43754</v>
      </c>
      <c r="B1380">
        <v>16450</v>
      </c>
      <c r="C1380">
        <v>25399</v>
      </c>
    </row>
    <row r="1381" spans="1:3" x14ac:dyDescent="0.3">
      <c r="A1381" s="3">
        <v>43753</v>
      </c>
      <c r="B1381">
        <v>16995</v>
      </c>
      <c r="C1381">
        <v>39952</v>
      </c>
    </row>
    <row r="1382" spans="1:3" x14ac:dyDescent="0.3">
      <c r="A1382" s="3">
        <v>43752</v>
      </c>
      <c r="B1382">
        <v>16550</v>
      </c>
      <c r="C1382">
        <v>49244</v>
      </c>
    </row>
    <row r="1383" spans="1:3" x14ac:dyDescent="0.3">
      <c r="A1383" s="3">
        <v>43749</v>
      </c>
      <c r="B1383">
        <v>17550</v>
      </c>
      <c r="C1383">
        <v>34988</v>
      </c>
    </row>
    <row r="1384" spans="1:3" x14ac:dyDescent="0.3">
      <c r="A1384" s="3">
        <v>43748</v>
      </c>
      <c r="B1384">
        <v>17625</v>
      </c>
      <c r="C1384">
        <v>15759</v>
      </c>
    </row>
    <row r="1385" spans="1:3" x14ac:dyDescent="0.3">
      <c r="A1385" s="3">
        <v>43747</v>
      </c>
      <c r="B1385">
        <v>17360</v>
      </c>
      <c r="C1385">
        <v>25090</v>
      </c>
    </row>
    <row r="1386" spans="1:3" x14ac:dyDescent="0.3">
      <c r="A1386" s="3">
        <v>43746</v>
      </c>
      <c r="B1386">
        <v>17570</v>
      </c>
      <c r="C1386">
        <v>30698</v>
      </c>
    </row>
    <row r="1387" spans="1:3" x14ac:dyDescent="0.3">
      <c r="A1387" s="3">
        <v>43745</v>
      </c>
      <c r="B1387">
        <v>17725</v>
      </c>
      <c r="C1387">
        <v>10561</v>
      </c>
    </row>
    <row r="1388" spans="1:3" x14ac:dyDescent="0.3">
      <c r="A1388" s="3">
        <v>43742</v>
      </c>
      <c r="B1388">
        <v>17790</v>
      </c>
      <c r="C1388">
        <v>13858</v>
      </c>
    </row>
    <row r="1389" spans="1:3" x14ac:dyDescent="0.3">
      <c r="A1389" s="3">
        <v>43741</v>
      </c>
      <c r="B1389">
        <v>17625</v>
      </c>
      <c r="C1389">
        <v>11922</v>
      </c>
    </row>
    <row r="1390" spans="1:3" x14ac:dyDescent="0.3">
      <c r="A1390" s="3">
        <v>43740</v>
      </c>
      <c r="B1390">
        <v>17485</v>
      </c>
      <c r="C1390">
        <v>20930</v>
      </c>
    </row>
    <row r="1391" spans="1:3" x14ac:dyDescent="0.3">
      <c r="A1391" s="3">
        <v>43739</v>
      </c>
      <c r="B1391">
        <v>17220</v>
      </c>
      <c r="C1391">
        <v>22902</v>
      </c>
    </row>
    <row r="1392" spans="1:3" x14ac:dyDescent="0.3">
      <c r="A1392" s="3">
        <v>43738</v>
      </c>
      <c r="B1392">
        <v>17050</v>
      </c>
      <c r="C1392">
        <v>32383</v>
      </c>
    </row>
    <row r="1393" spans="1:3" x14ac:dyDescent="0.3">
      <c r="A1393" s="3">
        <v>43735</v>
      </c>
      <c r="B1393">
        <v>17205</v>
      </c>
      <c r="C1393">
        <v>15647</v>
      </c>
    </row>
    <row r="1394" spans="1:3" x14ac:dyDescent="0.3">
      <c r="A1394" s="3">
        <v>43734</v>
      </c>
      <c r="B1394">
        <v>17210</v>
      </c>
      <c r="C1394">
        <v>13314</v>
      </c>
    </row>
    <row r="1395" spans="1:3" x14ac:dyDescent="0.3">
      <c r="A1395" s="3">
        <v>43733</v>
      </c>
      <c r="B1395">
        <v>17325</v>
      </c>
      <c r="C1395">
        <v>19212</v>
      </c>
    </row>
    <row r="1396" spans="1:3" x14ac:dyDescent="0.3">
      <c r="A1396" s="3">
        <v>43732</v>
      </c>
      <c r="B1396">
        <v>17180</v>
      </c>
      <c r="C1396">
        <v>29664</v>
      </c>
    </row>
    <row r="1397" spans="1:3" x14ac:dyDescent="0.3">
      <c r="A1397" s="3">
        <v>43731</v>
      </c>
      <c r="B1397">
        <v>17470</v>
      </c>
      <c r="C1397">
        <v>22547</v>
      </c>
    </row>
    <row r="1398" spans="1:3" x14ac:dyDescent="0.3">
      <c r="A1398" s="3">
        <v>43728</v>
      </c>
      <c r="B1398">
        <v>17455</v>
      </c>
      <c r="C1398">
        <v>27867</v>
      </c>
    </row>
    <row r="1399" spans="1:3" x14ac:dyDescent="0.3">
      <c r="A1399" s="3">
        <v>43727</v>
      </c>
      <c r="B1399">
        <v>17280</v>
      </c>
      <c r="C1399">
        <v>29123</v>
      </c>
    </row>
    <row r="1400" spans="1:3" x14ac:dyDescent="0.3">
      <c r="A1400" s="3">
        <v>43726</v>
      </c>
      <c r="B1400">
        <v>17200</v>
      </c>
      <c r="C1400">
        <v>34488</v>
      </c>
    </row>
    <row r="1401" spans="1:3" x14ac:dyDescent="0.3">
      <c r="A1401" s="3">
        <v>43725</v>
      </c>
      <c r="B1401">
        <v>17045</v>
      </c>
      <c r="C1401">
        <v>26913</v>
      </c>
    </row>
    <row r="1402" spans="1:3" x14ac:dyDescent="0.3">
      <c r="A1402" s="3">
        <v>43724</v>
      </c>
      <c r="B1402">
        <v>17370</v>
      </c>
      <c r="C1402">
        <v>31941</v>
      </c>
    </row>
    <row r="1403" spans="1:3" x14ac:dyDescent="0.3">
      <c r="A1403" s="3">
        <v>43721</v>
      </c>
      <c r="B1403">
        <v>17750</v>
      </c>
      <c r="C1403">
        <v>24264</v>
      </c>
    </row>
    <row r="1404" spans="1:3" x14ac:dyDescent="0.3">
      <c r="A1404" s="3">
        <v>43720</v>
      </c>
      <c r="B1404">
        <v>17990</v>
      </c>
      <c r="C1404">
        <v>21602</v>
      </c>
    </row>
    <row r="1405" spans="1:3" x14ac:dyDescent="0.3">
      <c r="A1405" s="3">
        <v>43719</v>
      </c>
      <c r="B1405">
        <v>17850</v>
      </c>
      <c r="C1405">
        <v>16036</v>
      </c>
    </row>
    <row r="1406" spans="1:3" x14ac:dyDescent="0.3">
      <c r="A1406" s="3">
        <v>43718</v>
      </c>
      <c r="B1406">
        <v>18045</v>
      </c>
      <c r="C1406">
        <v>19108</v>
      </c>
    </row>
    <row r="1407" spans="1:3" x14ac:dyDescent="0.3">
      <c r="A1407" s="3">
        <v>43717</v>
      </c>
      <c r="B1407">
        <v>18050</v>
      </c>
      <c r="C1407">
        <v>24018</v>
      </c>
    </row>
    <row r="1408" spans="1:3" x14ac:dyDescent="0.3">
      <c r="A1408" s="3">
        <v>43714</v>
      </c>
      <c r="B1408">
        <v>17685</v>
      </c>
      <c r="C1408">
        <v>24930</v>
      </c>
    </row>
    <row r="1409" spans="1:3" x14ac:dyDescent="0.3">
      <c r="A1409" s="3">
        <v>43713</v>
      </c>
      <c r="B1409">
        <v>17500</v>
      </c>
      <c r="C1409">
        <v>32838</v>
      </c>
    </row>
    <row r="1410" spans="1:3" x14ac:dyDescent="0.3">
      <c r="A1410" s="3">
        <v>43712</v>
      </c>
      <c r="B1410">
        <v>18000</v>
      </c>
      <c r="C1410">
        <v>48102</v>
      </c>
    </row>
    <row r="1411" spans="1:3" x14ac:dyDescent="0.3">
      <c r="A1411" s="3">
        <v>43711</v>
      </c>
      <c r="B1411">
        <v>17985</v>
      </c>
      <c r="C1411">
        <v>57800</v>
      </c>
    </row>
    <row r="1412" spans="1:3" x14ac:dyDescent="0.3">
      <c r="A1412" s="3">
        <v>43710</v>
      </c>
      <c r="B1412">
        <v>18060</v>
      </c>
      <c r="C1412">
        <v>44881</v>
      </c>
    </row>
    <row r="1413" spans="1:3" x14ac:dyDescent="0.3">
      <c r="A1413" s="3">
        <v>43707</v>
      </c>
      <c r="B1413">
        <v>17900</v>
      </c>
      <c r="C1413">
        <v>49130</v>
      </c>
    </row>
    <row r="1414" spans="1:3" x14ac:dyDescent="0.3">
      <c r="A1414" s="3">
        <v>43706</v>
      </c>
      <c r="B1414">
        <v>16450</v>
      </c>
      <c r="C1414">
        <v>27587</v>
      </c>
    </row>
    <row r="1415" spans="1:3" x14ac:dyDescent="0.3">
      <c r="A1415" s="3">
        <v>43705</v>
      </c>
      <c r="B1415">
        <v>16085</v>
      </c>
      <c r="C1415">
        <v>25532</v>
      </c>
    </row>
    <row r="1416" spans="1:3" x14ac:dyDescent="0.3">
      <c r="A1416" s="3">
        <v>43704</v>
      </c>
      <c r="B1416">
        <v>15700</v>
      </c>
      <c r="C1416">
        <v>16773</v>
      </c>
    </row>
    <row r="1417" spans="1:3" x14ac:dyDescent="0.3">
      <c r="A1417" s="3">
        <v>43700</v>
      </c>
      <c r="B1417">
        <v>15660</v>
      </c>
      <c r="C1417">
        <v>28122</v>
      </c>
    </row>
    <row r="1418" spans="1:3" x14ac:dyDescent="0.3">
      <c r="A1418" s="3">
        <v>43699</v>
      </c>
      <c r="B1418">
        <v>15660</v>
      </c>
      <c r="C1418">
        <v>35467</v>
      </c>
    </row>
    <row r="1419" spans="1:3" x14ac:dyDescent="0.3">
      <c r="A1419" s="3">
        <v>43698</v>
      </c>
      <c r="B1419">
        <v>15825</v>
      </c>
      <c r="C1419">
        <v>15926</v>
      </c>
    </row>
    <row r="1420" spans="1:3" x14ac:dyDescent="0.3">
      <c r="A1420" s="3">
        <v>43697</v>
      </c>
      <c r="B1420">
        <v>15860</v>
      </c>
      <c r="C1420">
        <v>40360</v>
      </c>
    </row>
    <row r="1421" spans="1:3" x14ac:dyDescent="0.3">
      <c r="A1421" s="3">
        <v>43696</v>
      </c>
      <c r="B1421">
        <v>15920</v>
      </c>
      <c r="C1421">
        <v>18994</v>
      </c>
    </row>
    <row r="1422" spans="1:3" x14ac:dyDescent="0.3">
      <c r="A1422" s="3">
        <v>43693</v>
      </c>
      <c r="B1422">
        <v>16200</v>
      </c>
      <c r="C1422">
        <v>26190</v>
      </c>
    </row>
    <row r="1423" spans="1:3" x14ac:dyDescent="0.3">
      <c r="A1423" s="3">
        <v>43692</v>
      </c>
      <c r="B1423">
        <v>16250</v>
      </c>
      <c r="C1423">
        <v>28678</v>
      </c>
    </row>
    <row r="1424" spans="1:3" x14ac:dyDescent="0.3">
      <c r="A1424" s="3">
        <v>43691</v>
      </c>
      <c r="B1424">
        <v>15970</v>
      </c>
      <c r="C1424">
        <v>33842</v>
      </c>
    </row>
    <row r="1425" spans="1:3" x14ac:dyDescent="0.3">
      <c r="A1425" s="3">
        <v>43690</v>
      </c>
      <c r="B1425">
        <v>15925</v>
      </c>
      <c r="C1425">
        <v>32024</v>
      </c>
    </row>
    <row r="1426" spans="1:3" x14ac:dyDescent="0.3">
      <c r="A1426" s="3">
        <v>43689</v>
      </c>
      <c r="B1426">
        <v>15710</v>
      </c>
      <c r="C1426">
        <v>45384</v>
      </c>
    </row>
    <row r="1427" spans="1:3" x14ac:dyDescent="0.3">
      <c r="A1427" s="3">
        <v>43686</v>
      </c>
      <c r="B1427">
        <v>15550</v>
      </c>
      <c r="C1427">
        <v>38856</v>
      </c>
    </row>
    <row r="1428" spans="1:3" x14ac:dyDescent="0.3">
      <c r="A1428" s="3">
        <v>43685</v>
      </c>
      <c r="B1428">
        <v>15880</v>
      </c>
      <c r="C1428">
        <v>64699</v>
      </c>
    </row>
    <row r="1429" spans="1:3" x14ac:dyDescent="0.3">
      <c r="A1429" s="3">
        <v>43684</v>
      </c>
      <c r="B1429">
        <v>14810</v>
      </c>
      <c r="C1429">
        <v>57277</v>
      </c>
    </row>
    <row r="1430" spans="1:3" x14ac:dyDescent="0.3">
      <c r="A1430" s="3">
        <v>43683</v>
      </c>
      <c r="B1430">
        <v>14945</v>
      </c>
      <c r="C1430">
        <v>31236</v>
      </c>
    </row>
    <row r="1431" spans="1:3" x14ac:dyDescent="0.3">
      <c r="A1431" s="3">
        <v>43682</v>
      </c>
      <c r="B1431">
        <v>14880</v>
      </c>
      <c r="C1431">
        <v>50735</v>
      </c>
    </row>
    <row r="1432" spans="1:3" x14ac:dyDescent="0.3">
      <c r="A1432" s="3">
        <v>43679</v>
      </c>
      <c r="B1432">
        <v>14450</v>
      </c>
      <c r="C1432">
        <v>37408</v>
      </c>
    </row>
    <row r="1433" spans="1:3" x14ac:dyDescent="0.3">
      <c r="A1433" s="3">
        <v>43678</v>
      </c>
      <c r="B1433">
        <v>14595</v>
      </c>
      <c r="C1433">
        <v>32595</v>
      </c>
    </row>
    <row r="1434" spans="1:3" x14ac:dyDescent="0.3">
      <c r="A1434" s="3">
        <v>43677</v>
      </c>
      <c r="B1434">
        <v>14490</v>
      </c>
      <c r="C1434">
        <v>27611</v>
      </c>
    </row>
    <row r="1435" spans="1:3" x14ac:dyDescent="0.3">
      <c r="A1435" s="3">
        <v>43676</v>
      </c>
      <c r="B1435">
        <v>14360</v>
      </c>
      <c r="C1435">
        <v>18918</v>
      </c>
    </row>
    <row r="1436" spans="1:3" x14ac:dyDescent="0.3">
      <c r="A1436" s="3">
        <v>43675</v>
      </c>
      <c r="B1436">
        <v>14350</v>
      </c>
      <c r="C1436">
        <v>19720</v>
      </c>
    </row>
    <row r="1437" spans="1:3" x14ac:dyDescent="0.3">
      <c r="A1437" s="3">
        <v>43672</v>
      </c>
      <c r="B1437">
        <v>14100</v>
      </c>
      <c r="C1437">
        <v>22739</v>
      </c>
    </row>
    <row r="1438" spans="1:3" x14ac:dyDescent="0.3">
      <c r="A1438" s="3">
        <v>43671</v>
      </c>
      <c r="B1438">
        <v>14075</v>
      </c>
      <c r="C1438">
        <v>26117</v>
      </c>
    </row>
    <row r="1439" spans="1:3" x14ac:dyDescent="0.3">
      <c r="A1439" s="3">
        <v>43670</v>
      </c>
      <c r="B1439">
        <v>14550</v>
      </c>
      <c r="C1439">
        <v>38621</v>
      </c>
    </row>
    <row r="1440" spans="1:3" x14ac:dyDescent="0.3">
      <c r="A1440" s="3">
        <v>43669</v>
      </c>
      <c r="B1440">
        <v>14170</v>
      </c>
      <c r="C1440">
        <v>30766</v>
      </c>
    </row>
    <row r="1441" spans="1:3" x14ac:dyDescent="0.3">
      <c r="A1441" s="3">
        <v>43668</v>
      </c>
      <c r="B1441">
        <v>14300</v>
      </c>
      <c r="C1441">
        <v>33642</v>
      </c>
    </row>
    <row r="1442" spans="1:3" x14ac:dyDescent="0.3">
      <c r="A1442" s="3">
        <v>43665</v>
      </c>
      <c r="B1442">
        <v>14730</v>
      </c>
      <c r="C1442">
        <v>50608</v>
      </c>
    </row>
    <row r="1443" spans="1:3" x14ac:dyDescent="0.3">
      <c r="A1443" s="3">
        <v>43664</v>
      </c>
      <c r="B1443">
        <v>14860</v>
      </c>
      <c r="C1443">
        <v>57338</v>
      </c>
    </row>
    <row r="1444" spans="1:3" x14ac:dyDescent="0.3">
      <c r="A1444" s="3">
        <v>43663</v>
      </c>
      <c r="B1444">
        <v>14450</v>
      </c>
      <c r="C1444">
        <v>46129</v>
      </c>
    </row>
    <row r="1445" spans="1:3" x14ac:dyDescent="0.3">
      <c r="A1445" s="3">
        <v>43662</v>
      </c>
      <c r="B1445">
        <v>14070</v>
      </c>
      <c r="C1445">
        <v>73068</v>
      </c>
    </row>
    <row r="1446" spans="1:3" x14ac:dyDescent="0.3">
      <c r="A1446" s="3">
        <v>43661</v>
      </c>
      <c r="B1446">
        <v>13665</v>
      </c>
      <c r="C1446">
        <v>40228</v>
      </c>
    </row>
    <row r="1447" spans="1:3" x14ac:dyDescent="0.3">
      <c r="A1447" s="3">
        <v>43658</v>
      </c>
      <c r="B1447">
        <v>13470</v>
      </c>
      <c r="C1447">
        <v>42249</v>
      </c>
    </row>
    <row r="1448" spans="1:3" x14ac:dyDescent="0.3">
      <c r="A1448" s="3">
        <v>43657</v>
      </c>
      <c r="B1448">
        <v>13130</v>
      </c>
      <c r="C1448">
        <v>35919</v>
      </c>
    </row>
    <row r="1449" spans="1:3" x14ac:dyDescent="0.3">
      <c r="A1449" s="3">
        <v>43656</v>
      </c>
      <c r="B1449">
        <v>12990</v>
      </c>
      <c r="C1449">
        <v>31191</v>
      </c>
    </row>
    <row r="1450" spans="1:3" x14ac:dyDescent="0.3">
      <c r="A1450" s="3">
        <v>43655</v>
      </c>
      <c r="B1450">
        <v>12700</v>
      </c>
      <c r="C1450">
        <v>25888</v>
      </c>
    </row>
    <row r="1451" spans="1:3" x14ac:dyDescent="0.3">
      <c r="A1451" s="3">
        <v>43654</v>
      </c>
      <c r="B1451">
        <v>12720</v>
      </c>
      <c r="C1451">
        <v>26090</v>
      </c>
    </row>
    <row r="1452" spans="1:3" x14ac:dyDescent="0.3">
      <c r="A1452" s="3">
        <v>43651</v>
      </c>
      <c r="B1452">
        <v>12480</v>
      </c>
      <c r="C1452">
        <v>24485</v>
      </c>
    </row>
    <row r="1453" spans="1:3" x14ac:dyDescent="0.3">
      <c r="A1453" s="3">
        <v>43650</v>
      </c>
      <c r="B1453">
        <v>12340</v>
      </c>
      <c r="C1453">
        <v>20828</v>
      </c>
    </row>
    <row r="1454" spans="1:3" x14ac:dyDescent="0.3">
      <c r="A1454" s="3">
        <v>43649</v>
      </c>
      <c r="B1454">
        <v>12350</v>
      </c>
      <c r="C1454">
        <v>42886</v>
      </c>
    </row>
    <row r="1455" spans="1:3" x14ac:dyDescent="0.3">
      <c r="A1455" s="3">
        <v>43648</v>
      </c>
      <c r="B1455">
        <v>12095</v>
      </c>
      <c r="C1455">
        <v>32980</v>
      </c>
    </row>
    <row r="1456" spans="1:3" x14ac:dyDescent="0.3">
      <c r="A1456" s="3">
        <v>43647</v>
      </c>
      <c r="B1456">
        <v>12350</v>
      </c>
      <c r="C1456">
        <v>45859</v>
      </c>
    </row>
    <row r="1457" spans="1:3" x14ac:dyDescent="0.3">
      <c r="A1457" s="3">
        <v>43644</v>
      </c>
      <c r="B1457">
        <v>12690</v>
      </c>
      <c r="C1457">
        <v>33398</v>
      </c>
    </row>
    <row r="1458" spans="1:3" x14ac:dyDescent="0.3">
      <c r="A1458" s="3">
        <v>43643</v>
      </c>
      <c r="B1458">
        <v>12710</v>
      </c>
      <c r="C1458">
        <v>44048</v>
      </c>
    </row>
    <row r="1459" spans="1:3" x14ac:dyDescent="0.3">
      <c r="A1459" s="3">
        <v>43642</v>
      </c>
      <c r="B1459">
        <v>12490</v>
      </c>
      <c r="C1459">
        <v>34055</v>
      </c>
    </row>
    <row r="1460" spans="1:3" x14ac:dyDescent="0.3">
      <c r="A1460" s="3">
        <v>43641</v>
      </c>
      <c r="B1460">
        <v>12300</v>
      </c>
      <c r="C1460">
        <v>30995</v>
      </c>
    </row>
    <row r="1461" spans="1:3" x14ac:dyDescent="0.3">
      <c r="A1461" s="3">
        <v>43640</v>
      </c>
      <c r="B1461">
        <v>12140</v>
      </c>
      <c r="C1461">
        <v>23455</v>
      </c>
    </row>
    <row r="1462" spans="1:3" x14ac:dyDescent="0.3">
      <c r="A1462" s="3">
        <v>43637</v>
      </c>
      <c r="B1462">
        <v>12090</v>
      </c>
      <c r="C1462">
        <v>29245</v>
      </c>
    </row>
    <row r="1463" spans="1:3" x14ac:dyDescent="0.3">
      <c r="A1463" s="3">
        <v>43636</v>
      </c>
      <c r="B1463">
        <v>12300</v>
      </c>
      <c r="C1463">
        <v>37676</v>
      </c>
    </row>
    <row r="1464" spans="1:3" x14ac:dyDescent="0.3">
      <c r="A1464" s="3">
        <v>43635</v>
      </c>
      <c r="B1464">
        <v>12090</v>
      </c>
      <c r="C1464">
        <v>44109</v>
      </c>
    </row>
    <row r="1465" spans="1:3" x14ac:dyDescent="0.3">
      <c r="A1465" s="3">
        <v>43634</v>
      </c>
      <c r="B1465">
        <v>11950</v>
      </c>
      <c r="C1465">
        <v>39816</v>
      </c>
    </row>
    <row r="1466" spans="1:3" x14ac:dyDescent="0.3">
      <c r="A1466" s="3">
        <v>43633</v>
      </c>
      <c r="B1466">
        <v>11769</v>
      </c>
      <c r="C1466">
        <v>25349</v>
      </c>
    </row>
    <row r="1467" spans="1:3" x14ac:dyDescent="0.3">
      <c r="A1467" s="3">
        <v>43630</v>
      </c>
      <c r="B1467">
        <v>11864</v>
      </c>
      <c r="C1467">
        <v>28868</v>
      </c>
    </row>
    <row r="1468" spans="1:3" x14ac:dyDescent="0.3">
      <c r="A1468" s="3">
        <v>43629</v>
      </c>
      <c r="B1468">
        <v>11836</v>
      </c>
      <c r="C1468">
        <v>32408</v>
      </c>
    </row>
    <row r="1469" spans="1:3" x14ac:dyDescent="0.3">
      <c r="A1469" s="3">
        <v>43628</v>
      </c>
      <c r="B1469">
        <v>11841</v>
      </c>
      <c r="C1469">
        <v>26641</v>
      </c>
    </row>
    <row r="1470" spans="1:3" x14ac:dyDescent="0.3">
      <c r="A1470" s="3">
        <v>43627</v>
      </c>
      <c r="B1470">
        <v>11885</v>
      </c>
      <c r="C1470">
        <v>34067</v>
      </c>
    </row>
    <row r="1471" spans="1:3" x14ac:dyDescent="0.3">
      <c r="A1471" s="3">
        <v>43626</v>
      </c>
      <c r="B1471">
        <v>11646</v>
      </c>
      <c r="C1471">
        <v>27110</v>
      </c>
    </row>
    <row r="1472" spans="1:3" x14ac:dyDescent="0.3">
      <c r="A1472" s="3">
        <v>43623</v>
      </c>
      <c r="B1472">
        <v>11617</v>
      </c>
      <c r="C1472">
        <v>16938</v>
      </c>
    </row>
    <row r="1473" spans="1:3" x14ac:dyDescent="0.3">
      <c r="A1473" s="3">
        <v>43622</v>
      </c>
      <c r="B1473">
        <v>11666</v>
      </c>
      <c r="C1473">
        <v>30588</v>
      </c>
    </row>
    <row r="1474" spans="1:3" x14ac:dyDescent="0.3">
      <c r="A1474" s="3">
        <v>43621</v>
      </c>
      <c r="B1474">
        <v>11721</v>
      </c>
      <c r="C1474">
        <v>28342</v>
      </c>
    </row>
    <row r="1475" spans="1:3" x14ac:dyDescent="0.3">
      <c r="A1475" s="3">
        <v>43620</v>
      </c>
      <c r="B1475">
        <v>11811</v>
      </c>
      <c r="C1475">
        <v>28175</v>
      </c>
    </row>
    <row r="1476" spans="1:3" x14ac:dyDescent="0.3">
      <c r="A1476" s="3">
        <v>43619</v>
      </c>
      <c r="B1476">
        <v>11878</v>
      </c>
      <c r="C1476">
        <v>30403</v>
      </c>
    </row>
    <row r="1477" spans="1:3" x14ac:dyDescent="0.3">
      <c r="A1477" s="3">
        <v>43616</v>
      </c>
      <c r="B1477">
        <v>12017</v>
      </c>
      <c r="C1477">
        <v>33965</v>
      </c>
    </row>
    <row r="1478" spans="1:3" x14ac:dyDescent="0.3">
      <c r="A1478" s="3">
        <v>43615</v>
      </c>
      <c r="B1478">
        <v>12171</v>
      </c>
      <c r="C1478">
        <v>22876</v>
      </c>
    </row>
    <row r="1479" spans="1:3" x14ac:dyDescent="0.3">
      <c r="A1479" s="3">
        <v>43614</v>
      </c>
      <c r="B1479">
        <v>12050</v>
      </c>
      <c r="C1479">
        <v>36675</v>
      </c>
    </row>
    <row r="1480" spans="1:3" x14ac:dyDescent="0.3">
      <c r="A1480" s="3">
        <v>43613</v>
      </c>
      <c r="B1480">
        <v>12128</v>
      </c>
      <c r="C1480">
        <v>35083</v>
      </c>
    </row>
    <row r="1481" spans="1:3" x14ac:dyDescent="0.3">
      <c r="A1481" s="3">
        <v>43609</v>
      </c>
      <c r="B1481">
        <v>12355</v>
      </c>
      <c r="C1481">
        <v>52391</v>
      </c>
    </row>
    <row r="1482" spans="1:3" x14ac:dyDescent="0.3">
      <c r="A1482" s="3">
        <v>43608</v>
      </c>
      <c r="B1482">
        <v>11895</v>
      </c>
      <c r="C1482">
        <v>20058</v>
      </c>
    </row>
    <row r="1483" spans="1:3" x14ac:dyDescent="0.3">
      <c r="A1483" s="3">
        <v>43607</v>
      </c>
      <c r="B1483">
        <v>11981</v>
      </c>
      <c r="C1483">
        <v>17889</v>
      </c>
    </row>
    <row r="1484" spans="1:3" x14ac:dyDescent="0.3">
      <c r="A1484" s="3">
        <v>43606</v>
      </c>
      <c r="B1484">
        <v>12071</v>
      </c>
      <c r="C1484">
        <v>31056</v>
      </c>
    </row>
    <row r="1485" spans="1:3" x14ac:dyDescent="0.3">
      <c r="A1485" s="3">
        <v>43605</v>
      </c>
      <c r="B1485">
        <v>11975</v>
      </c>
      <c r="C1485">
        <v>26974</v>
      </c>
    </row>
    <row r="1486" spans="1:3" x14ac:dyDescent="0.3">
      <c r="A1486" s="3">
        <v>43602</v>
      </c>
      <c r="B1486">
        <v>12013</v>
      </c>
      <c r="C1486">
        <v>18914</v>
      </c>
    </row>
    <row r="1487" spans="1:3" x14ac:dyDescent="0.3">
      <c r="A1487" s="3">
        <v>43601</v>
      </c>
      <c r="B1487">
        <v>12176</v>
      </c>
      <c r="C1487">
        <v>25903</v>
      </c>
    </row>
    <row r="1488" spans="1:3" x14ac:dyDescent="0.3">
      <c r="A1488" s="3">
        <v>43600</v>
      </c>
      <c r="B1488">
        <v>12149</v>
      </c>
      <c r="C1488">
        <v>30633</v>
      </c>
    </row>
    <row r="1489" spans="1:3" x14ac:dyDescent="0.3">
      <c r="A1489" s="3">
        <v>43599</v>
      </c>
      <c r="B1489">
        <v>11920</v>
      </c>
      <c r="C1489">
        <v>24019</v>
      </c>
    </row>
    <row r="1490" spans="1:3" x14ac:dyDescent="0.3">
      <c r="A1490" s="3">
        <v>43598</v>
      </c>
      <c r="B1490">
        <v>11786</v>
      </c>
      <c r="C1490">
        <v>22264</v>
      </c>
    </row>
    <row r="1491" spans="1:3" x14ac:dyDescent="0.3">
      <c r="A1491" s="3">
        <v>43595</v>
      </c>
      <c r="B1491">
        <v>11921</v>
      </c>
      <c r="C1491">
        <v>31193</v>
      </c>
    </row>
    <row r="1492" spans="1:3" x14ac:dyDescent="0.3">
      <c r="A1492" s="3">
        <v>43594</v>
      </c>
      <c r="B1492">
        <v>11778</v>
      </c>
      <c r="C1492">
        <v>26343</v>
      </c>
    </row>
    <row r="1493" spans="1:3" x14ac:dyDescent="0.3">
      <c r="A1493" s="3">
        <v>43593</v>
      </c>
      <c r="B1493">
        <v>11944</v>
      </c>
      <c r="C1493">
        <v>26836</v>
      </c>
    </row>
    <row r="1494" spans="1:3" x14ac:dyDescent="0.3">
      <c r="A1494" s="3">
        <v>43592</v>
      </c>
      <c r="B1494">
        <v>12039</v>
      </c>
      <c r="C1494">
        <v>25612</v>
      </c>
    </row>
    <row r="1495" spans="1:3" x14ac:dyDescent="0.3">
      <c r="A1495" s="3">
        <v>43588</v>
      </c>
      <c r="B1495">
        <v>12179</v>
      </c>
      <c r="C1495">
        <v>22918</v>
      </c>
    </row>
    <row r="1496" spans="1:3" x14ac:dyDescent="0.3">
      <c r="A1496" s="3">
        <v>43587</v>
      </c>
      <c r="B1496">
        <v>12124</v>
      </c>
      <c r="C1496">
        <v>15291</v>
      </c>
    </row>
    <row r="1497" spans="1:3" x14ac:dyDescent="0.3">
      <c r="A1497" s="3">
        <v>43586</v>
      </c>
      <c r="B1497">
        <v>12159</v>
      </c>
      <c r="C1497">
        <v>18552</v>
      </c>
    </row>
    <row r="1498" spans="1:3" x14ac:dyDescent="0.3">
      <c r="A1498" s="3">
        <v>43585</v>
      </c>
      <c r="B1498">
        <v>12201</v>
      </c>
      <c r="C1498">
        <v>25241</v>
      </c>
    </row>
    <row r="1499" spans="1:3" x14ac:dyDescent="0.3">
      <c r="A1499" s="3">
        <v>43584</v>
      </c>
      <c r="B1499">
        <v>12410</v>
      </c>
      <c r="C1499">
        <v>17254</v>
      </c>
    </row>
    <row r="1500" spans="1:3" x14ac:dyDescent="0.3">
      <c r="A1500" s="3">
        <v>43581</v>
      </c>
      <c r="B1500">
        <v>12424</v>
      </c>
      <c r="C1500">
        <v>22991</v>
      </c>
    </row>
    <row r="1501" spans="1:3" x14ac:dyDescent="0.3">
      <c r="A1501" s="3">
        <v>43580</v>
      </c>
      <c r="B1501">
        <v>12325</v>
      </c>
      <c r="C1501">
        <v>19982</v>
      </c>
    </row>
    <row r="1502" spans="1:3" x14ac:dyDescent="0.3">
      <c r="A1502" s="3">
        <v>43579</v>
      </c>
      <c r="B1502">
        <v>12407</v>
      </c>
      <c r="C1502">
        <v>24088</v>
      </c>
    </row>
    <row r="1503" spans="1:3" x14ac:dyDescent="0.3">
      <c r="A1503" s="3">
        <v>43578</v>
      </c>
      <c r="B1503">
        <v>12391</v>
      </c>
      <c r="C1503">
        <v>34564</v>
      </c>
    </row>
    <row r="1504" spans="1:3" x14ac:dyDescent="0.3">
      <c r="A1504" s="3">
        <v>43573</v>
      </c>
      <c r="B1504">
        <v>12672</v>
      </c>
      <c r="C1504">
        <v>33294</v>
      </c>
    </row>
    <row r="1505" spans="1:3" x14ac:dyDescent="0.3">
      <c r="A1505" s="3">
        <v>43572</v>
      </c>
      <c r="B1505">
        <v>12893</v>
      </c>
      <c r="C1505">
        <v>35621</v>
      </c>
    </row>
    <row r="1506" spans="1:3" x14ac:dyDescent="0.3">
      <c r="A1506" s="3">
        <v>43571</v>
      </c>
      <c r="B1506">
        <v>12953</v>
      </c>
      <c r="C1506">
        <v>23284</v>
      </c>
    </row>
    <row r="1507" spans="1:3" x14ac:dyDescent="0.3">
      <c r="A1507" s="3">
        <v>43570</v>
      </c>
      <c r="B1507">
        <v>12991</v>
      </c>
      <c r="C1507">
        <v>19102</v>
      </c>
    </row>
    <row r="1508" spans="1:3" x14ac:dyDescent="0.3">
      <c r="A1508" s="3">
        <v>43567</v>
      </c>
      <c r="B1508">
        <v>13022</v>
      </c>
      <c r="C1508">
        <v>22454</v>
      </c>
    </row>
    <row r="1509" spans="1:3" x14ac:dyDescent="0.3">
      <c r="A1509" s="3">
        <v>43566</v>
      </c>
      <c r="B1509">
        <v>12976</v>
      </c>
      <c r="C1509">
        <v>28473</v>
      </c>
    </row>
    <row r="1510" spans="1:3" x14ac:dyDescent="0.3">
      <c r="A1510" s="3">
        <v>43565</v>
      </c>
      <c r="B1510">
        <v>13221</v>
      </c>
      <c r="C1510">
        <v>15310</v>
      </c>
    </row>
    <row r="1511" spans="1:3" x14ac:dyDescent="0.3">
      <c r="A1511" s="3">
        <v>43564</v>
      </c>
      <c r="B1511">
        <v>13196</v>
      </c>
      <c r="C1511">
        <v>16346</v>
      </c>
    </row>
    <row r="1512" spans="1:3" x14ac:dyDescent="0.3">
      <c r="A1512" s="3">
        <v>43563</v>
      </c>
      <c r="B1512">
        <v>13182</v>
      </c>
      <c r="C1512">
        <v>19211</v>
      </c>
    </row>
    <row r="1513" spans="1:3" x14ac:dyDescent="0.3">
      <c r="A1513" s="3">
        <v>43560</v>
      </c>
      <c r="B1513">
        <v>13071</v>
      </c>
      <c r="C1513">
        <v>14746</v>
      </c>
    </row>
    <row r="1514" spans="1:3" x14ac:dyDescent="0.3">
      <c r="A1514" s="3">
        <v>43559</v>
      </c>
      <c r="B1514">
        <v>13160</v>
      </c>
      <c r="C1514">
        <v>25239</v>
      </c>
    </row>
    <row r="1515" spans="1:3" x14ac:dyDescent="0.3">
      <c r="A1515" s="3">
        <v>43558</v>
      </c>
      <c r="B1515">
        <v>13329</v>
      </c>
      <c r="C1515">
        <v>28902</v>
      </c>
    </row>
    <row r="1516" spans="1:3" x14ac:dyDescent="0.3">
      <c r="A1516" s="3">
        <v>43557</v>
      </c>
      <c r="B1516">
        <v>13141</v>
      </c>
      <c r="C1516">
        <v>44756</v>
      </c>
    </row>
    <row r="1517" spans="1:3" x14ac:dyDescent="0.3">
      <c r="A1517" s="3">
        <v>43556</v>
      </c>
      <c r="B1517">
        <v>13107</v>
      </c>
      <c r="C1517">
        <v>33118</v>
      </c>
    </row>
    <row r="1518" spans="1:3" x14ac:dyDescent="0.3">
      <c r="A1518" s="3">
        <v>43553</v>
      </c>
      <c r="B1518">
        <v>12984</v>
      </c>
      <c r="C1518">
        <v>23101</v>
      </c>
    </row>
    <row r="1519" spans="1:3" x14ac:dyDescent="0.3">
      <c r="A1519" s="3">
        <v>43552</v>
      </c>
      <c r="B1519">
        <v>12887</v>
      </c>
      <c r="C1519">
        <v>29420</v>
      </c>
    </row>
    <row r="1520" spans="1:3" x14ac:dyDescent="0.3">
      <c r="A1520" s="3">
        <v>43551</v>
      </c>
      <c r="B1520">
        <v>13064</v>
      </c>
      <c r="C1520">
        <v>21271</v>
      </c>
    </row>
    <row r="1521" spans="1:3" x14ac:dyDescent="0.3">
      <c r="A1521" s="3">
        <v>43550</v>
      </c>
      <c r="B1521">
        <v>13080</v>
      </c>
      <c r="C1521">
        <v>25653</v>
      </c>
    </row>
    <row r="1522" spans="1:3" x14ac:dyDescent="0.3">
      <c r="A1522" s="3">
        <v>43549</v>
      </c>
      <c r="B1522">
        <v>12966</v>
      </c>
      <c r="C1522">
        <v>23596</v>
      </c>
    </row>
    <row r="1523" spans="1:3" x14ac:dyDescent="0.3">
      <c r="A1523" s="3">
        <v>43546</v>
      </c>
      <c r="B1523">
        <v>12995</v>
      </c>
      <c r="C1523">
        <v>24486</v>
      </c>
    </row>
    <row r="1524" spans="1:3" x14ac:dyDescent="0.3">
      <c r="A1524" s="3">
        <v>43545</v>
      </c>
      <c r="B1524">
        <v>12996</v>
      </c>
      <c r="C1524">
        <v>25448</v>
      </c>
    </row>
    <row r="1525" spans="1:3" x14ac:dyDescent="0.3">
      <c r="A1525" s="3">
        <v>43544</v>
      </c>
      <c r="B1525">
        <v>13218</v>
      </c>
      <c r="C1525">
        <v>17569</v>
      </c>
    </row>
    <row r="1526" spans="1:3" x14ac:dyDescent="0.3">
      <c r="A1526" s="3">
        <v>43543</v>
      </c>
      <c r="B1526">
        <v>13149</v>
      </c>
      <c r="C1526">
        <v>32014</v>
      </c>
    </row>
    <row r="1527" spans="1:3" x14ac:dyDescent="0.3">
      <c r="A1527" s="3">
        <v>43542</v>
      </c>
      <c r="B1527">
        <v>13023</v>
      </c>
      <c r="C1527">
        <v>22175</v>
      </c>
    </row>
    <row r="1528" spans="1:3" x14ac:dyDescent="0.3">
      <c r="A1528" s="3">
        <v>43539</v>
      </c>
      <c r="B1528">
        <v>12930</v>
      </c>
      <c r="C1528">
        <v>30214</v>
      </c>
    </row>
    <row r="1529" spans="1:3" x14ac:dyDescent="0.3">
      <c r="A1529" s="3">
        <v>43538</v>
      </c>
      <c r="B1529">
        <v>12890</v>
      </c>
      <c r="C1529">
        <v>26855</v>
      </c>
    </row>
    <row r="1530" spans="1:3" x14ac:dyDescent="0.3">
      <c r="A1530" s="3">
        <v>43537</v>
      </c>
      <c r="B1530">
        <v>13210</v>
      </c>
      <c r="C1530">
        <v>26012</v>
      </c>
    </row>
    <row r="1531" spans="1:3" x14ac:dyDescent="0.3">
      <c r="A1531" s="3">
        <v>43536</v>
      </c>
      <c r="B1531">
        <v>13105</v>
      </c>
      <c r="C1531">
        <v>29879</v>
      </c>
    </row>
    <row r="1532" spans="1:3" x14ac:dyDescent="0.3">
      <c r="A1532" s="3">
        <v>43535</v>
      </c>
      <c r="B1532">
        <v>12900</v>
      </c>
      <c r="C1532">
        <v>28148</v>
      </c>
    </row>
    <row r="1533" spans="1:3" x14ac:dyDescent="0.3">
      <c r="A1533" s="3">
        <v>43532</v>
      </c>
      <c r="B1533">
        <v>13090</v>
      </c>
      <c r="C1533">
        <v>18754</v>
      </c>
    </row>
    <row r="1534" spans="1:3" x14ac:dyDescent="0.3">
      <c r="A1534" s="3">
        <v>43531</v>
      </c>
      <c r="B1534">
        <v>13235</v>
      </c>
      <c r="C1534">
        <v>35571</v>
      </c>
    </row>
    <row r="1535" spans="1:3" x14ac:dyDescent="0.3">
      <c r="A1535" s="3">
        <v>43530</v>
      </c>
      <c r="B1535">
        <v>13585</v>
      </c>
      <c r="C1535">
        <v>23409</v>
      </c>
    </row>
    <row r="1536" spans="1:3" x14ac:dyDescent="0.3">
      <c r="A1536" s="3">
        <v>43529</v>
      </c>
      <c r="B1536">
        <v>13650</v>
      </c>
      <c r="C1536">
        <v>31464</v>
      </c>
    </row>
    <row r="1537" spans="1:3" x14ac:dyDescent="0.3">
      <c r="A1537" s="3">
        <v>43528</v>
      </c>
      <c r="B1537">
        <v>13255</v>
      </c>
      <c r="C1537">
        <v>26554</v>
      </c>
    </row>
    <row r="1538" spans="1:3" x14ac:dyDescent="0.3">
      <c r="A1538" s="3">
        <v>43525</v>
      </c>
      <c r="B1538">
        <v>13195</v>
      </c>
      <c r="C1538">
        <v>36554</v>
      </c>
    </row>
    <row r="1539" spans="1:3" x14ac:dyDescent="0.3">
      <c r="A1539" s="3">
        <v>43524</v>
      </c>
      <c r="B1539">
        <v>13050</v>
      </c>
      <c r="C1539">
        <v>21850</v>
      </c>
    </row>
    <row r="1540" spans="1:3" x14ac:dyDescent="0.3">
      <c r="A1540" s="3">
        <v>43523</v>
      </c>
      <c r="B1540">
        <v>13055</v>
      </c>
      <c r="C1540">
        <v>25809</v>
      </c>
    </row>
    <row r="1541" spans="1:3" x14ac:dyDescent="0.3">
      <c r="A1541" s="3">
        <v>43522</v>
      </c>
      <c r="B1541">
        <v>12960</v>
      </c>
      <c r="C1541">
        <v>28923</v>
      </c>
    </row>
    <row r="1542" spans="1:3" x14ac:dyDescent="0.3">
      <c r="A1542" s="3">
        <v>43521</v>
      </c>
      <c r="B1542">
        <v>12975</v>
      </c>
      <c r="C1542">
        <v>25307</v>
      </c>
    </row>
    <row r="1543" spans="1:3" x14ac:dyDescent="0.3">
      <c r="A1543" s="3">
        <v>43518</v>
      </c>
      <c r="B1543">
        <v>12990</v>
      </c>
      <c r="C1543">
        <v>20414</v>
      </c>
    </row>
    <row r="1544" spans="1:3" x14ac:dyDescent="0.3">
      <c r="A1544" s="3">
        <v>43517</v>
      </c>
      <c r="B1544">
        <v>12850</v>
      </c>
      <c r="C1544">
        <v>18662</v>
      </c>
    </row>
    <row r="1545" spans="1:3" x14ac:dyDescent="0.3">
      <c r="A1545" s="3">
        <v>43516</v>
      </c>
      <c r="B1545">
        <v>12905</v>
      </c>
      <c r="C1545">
        <v>24981</v>
      </c>
    </row>
    <row r="1546" spans="1:3" x14ac:dyDescent="0.3">
      <c r="A1546" s="3">
        <v>43515</v>
      </c>
      <c r="B1546">
        <v>12660</v>
      </c>
      <c r="C1546">
        <v>23037</v>
      </c>
    </row>
    <row r="1547" spans="1:3" x14ac:dyDescent="0.3">
      <c r="A1547" s="3">
        <v>43514</v>
      </c>
      <c r="B1547">
        <v>12455</v>
      </c>
      <c r="C1547">
        <v>15494</v>
      </c>
    </row>
    <row r="1548" spans="1:3" x14ac:dyDescent="0.3">
      <c r="A1548" s="3">
        <v>43511</v>
      </c>
      <c r="B1548">
        <v>12400</v>
      </c>
      <c r="C1548">
        <v>34255</v>
      </c>
    </row>
    <row r="1549" spans="1:3" x14ac:dyDescent="0.3">
      <c r="A1549" s="3">
        <v>43510</v>
      </c>
      <c r="B1549">
        <v>12200</v>
      </c>
      <c r="C1549">
        <v>17609</v>
      </c>
    </row>
    <row r="1550" spans="1:3" x14ac:dyDescent="0.3">
      <c r="A1550" s="3">
        <v>43509</v>
      </c>
      <c r="B1550">
        <v>12405</v>
      </c>
      <c r="C1550">
        <v>15872</v>
      </c>
    </row>
    <row r="1551" spans="1:3" x14ac:dyDescent="0.3">
      <c r="A1551" s="3">
        <v>43508</v>
      </c>
      <c r="B1551">
        <v>12410</v>
      </c>
      <c r="C1551">
        <v>27011</v>
      </c>
    </row>
    <row r="1552" spans="1:3" x14ac:dyDescent="0.3">
      <c r="A1552" s="3">
        <v>43507</v>
      </c>
      <c r="B1552">
        <v>12490</v>
      </c>
      <c r="C1552">
        <v>21957</v>
      </c>
    </row>
    <row r="1553" spans="1:3" x14ac:dyDescent="0.3">
      <c r="A1553" s="3">
        <v>43504</v>
      </c>
      <c r="B1553">
        <v>12570</v>
      </c>
      <c r="C1553">
        <v>23025</v>
      </c>
    </row>
    <row r="1554" spans="1:3" x14ac:dyDescent="0.3">
      <c r="A1554" s="3">
        <v>43503</v>
      </c>
      <c r="B1554">
        <v>12985</v>
      </c>
      <c r="C1554">
        <v>14562</v>
      </c>
    </row>
    <row r="1555" spans="1:3" x14ac:dyDescent="0.3">
      <c r="A1555" s="3">
        <v>43502</v>
      </c>
      <c r="B1555">
        <v>12925</v>
      </c>
      <c r="C1555">
        <v>22191</v>
      </c>
    </row>
    <row r="1556" spans="1:3" x14ac:dyDescent="0.3">
      <c r="A1556" s="3">
        <v>43501</v>
      </c>
      <c r="B1556">
        <v>13040</v>
      </c>
      <c r="C1556">
        <v>27092</v>
      </c>
    </row>
    <row r="1557" spans="1:3" x14ac:dyDescent="0.3">
      <c r="A1557" s="3">
        <v>43500</v>
      </c>
      <c r="B1557">
        <v>13260</v>
      </c>
      <c r="C1557">
        <v>28504</v>
      </c>
    </row>
    <row r="1558" spans="1:3" x14ac:dyDescent="0.3">
      <c r="A1558" s="3">
        <v>43497</v>
      </c>
      <c r="B1558">
        <v>12660</v>
      </c>
      <c r="C1558">
        <v>20228</v>
      </c>
    </row>
    <row r="1559" spans="1:3" x14ac:dyDescent="0.3">
      <c r="A1559" s="3">
        <v>43496</v>
      </c>
      <c r="B1559">
        <v>12480</v>
      </c>
      <c r="C1559">
        <v>22278</v>
      </c>
    </row>
    <row r="1560" spans="1:3" x14ac:dyDescent="0.3">
      <c r="A1560" s="3">
        <v>43495</v>
      </c>
      <c r="B1560">
        <v>12350</v>
      </c>
      <c r="C1560">
        <v>30495</v>
      </c>
    </row>
    <row r="1561" spans="1:3" x14ac:dyDescent="0.3">
      <c r="A1561" s="3">
        <v>43494</v>
      </c>
      <c r="B1561">
        <v>12120</v>
      </c>
      <c r="C1561">
        <v>28298</v>
      </c>
    </row>
    <row r="1562" spans="1:3" x14ac:dyDescent="0.3">
      <c r="A1562" s="3">
        <v>43493</v>
      </c>
      <c r="B1562">
        <v>11825</v>
      </c>
      <c r="C1562">
        <v>14318</v>
      </c>
    </row>
    <row r="1563" spans="1:3" x14ac:dyDescent="0.3">
      <c r="A1563" s="3">
        <v>43490</v>
      </c>
      <c r="B1563">
        <v>11965</v>
      </c>
      <c r="C1563">
        <v>16916</v>
      </c>
    </row>
    <row r="1564" spans="1:3" x14ac:dyDescent="0.3">
      <c r="A1564" s="3">
        <v>43489</v>
      </c>
      <c r="B1564">
        <v>11770</v>
      </c>
      <c r="C1564">
        <v>14320</v>
      </c>
    </row>
    <row r="1565" spans="1:3" x14ac:dyDescent="0.3">
      <c r="A1565" s="3">
        <v>43488</v>
      </c>
      <c r="B1565">
        <v>11700</v>
      </c>
      <c r="C1565">
        <v>19990</v>
      </c>
    </row>
    <row r="1566" spans="1:3" x14ac:dyDescent="0.3">
      <c r="A1566" s="3">
        <v>43487</v>
      </c>
      <c r="B1566">
        <v>11585</v>
      </c>
      <c r="C1566">
        <v>21136</v>
      </c>
    </row>
    <row r="1567" spans="1:3" x14ac:dyDescent="0.3">
      <c r="A1567" s="3">
        <v>43486</v>
      </c>
      <c r="B1567">
        <v>11800</v>
      </c>
      <c r="C1567">
        <v>12215</v>
      </c>
    </row>
    <row r="1568" spans="1:3" x14ac:dyDescent="0.3">
      <c r="A1568" s="3">
        <v>43483</v>
      </c>
      <c r="B1568">
        <v>11820</v>
      </c>
      <c r="C1568">
        <v>19575</v>
      </c>
    </row>
    <row r="1569" spans="1:3" x14ac:dyDescent="0.3">
      <c r="A1569" s="3">
        <v>43482</v>
      </c>
      <c r="B1569">
        <v>11590</v>
      </c>
      <c r="C1569">
        <v>28750</v>
      </c>
    </row>
    <row r="1570" spans="1:3" x14ac:dyDescent="0.3">
      <c r="A1570" s="3">
        <v>43481</v>
      </c>
      <c r="B1570">
        <v>11630</v>
      </c>
      <c r="C1570">
        <v>29636</v>
      </c>
    </row>
    <row r="1571" spans="1:3" x14ac:dyDescent="0.3">
      <c r="A1571" s="3">
        <v>43480</v>
      </c>
      <c r="B1571">
        <v>11670</v>
      </c>
      <c r="C1571">
        <v>22661</v>
      </c>
    </row>
    <row r="1572" spans="1:3" x14ac:dyDescent="0.3">
      <c r="A1572" s="3">
        <v>43479</v>
      </c>
      <c r="B1572">
        <v>11390</v>
      </c>
      <c r="C1572">
        <v>18837</v>
      </c>
    </row>
    <row r="1573" spans="1:3" x14ac:dyDescent="0.3">
      <c r="A1573" s="3">
        <v>43476</v>
      </c>
      <c r="B1573">
        <v>11460</v>
      </c>
      <c r="C1573">
        <v>31238</v>
      </c>
    </row>
    <row r="1574" spans="1:3" x14ac:dyDescent="0.3">
      <c r="A1574" s="3">
        <v>43475</v>
      </c>
      <c r="B1574">
        <v>11250</v>
      </c>
      <c r="C1574">
        <v>16354</v>
      </c>
    </row>
    <row r="1575" spans="1:3" x14ac:dyDescent="0.3">
      <c r="A1575" s="3">
        <v>43474</v>
      </c>
      <c r="B1575">
        <v>11250</v>
      </c>
      <c r="C1575">
        <v>20428</v>
      </c>
    </row>
    <row r="1576" spans="1:3" x14ac:dyDescent="0.3">
      <c r="A1576" s="3">
        <v>43473</v>
      </c>
      <c r="B1576">
        <v>11180</v>
      </c>
      <c r="C1576">
        <v>23024</v>
      </c>
    </row>
    <row r="1577" spans="1:3" x14ac:dyDescent="0.3">
      <c r="A1577" s="3">
        <v>43472</v>
      </c>
      <c r="B1577">
        <v>11155</v>
      </c>
      <c r="C1577">
        <v>20775</v>
      </c>
    </row>
    <row r="1578" spans="1:3" x14ac:dyDescent="0.3">
      <c r="A1578" s="3">
        <v>43469</v>
      </c>
      <c r="B1578">
        <v>11110</v>
      </c>
      <c r="C1578">
        <v>32554</v>
      </c>
    </row>
    <row r="1579" spans="1:3" x14ac:dyDescent="0.3">
      <c r="A1579" s="3">
        <v>43468</v>
      </c>
      <c r="B1579">
        <v>10875</v>
      </c>
      <c r="C1579">
        <v>27709</v>
      </c>
    </row>
    <row r="1580" spans="1:3" x14ac:dyDescent="0.3">
      <c r="A1580" s="3">
        <v>43467</v>
      </c>
      <c r="B1580">
        <v>10875</v>
      </c>
      <c r="C1580">
        <v>28656</v>
      </c>
    </row>
    <row r="1581" spans="1:3" x14ac:dyDescent="0.3">
      <c r="A1581" s="3">
        <v>43465</v>
      </c>
      <c r="B1581">
        <v>10690</v>
      </c>
      <c r="C1581">
        <v>11937</v>
      </c>
    </row>
    <row r="1582" spans="1:3" x14ac:dyDescent="0.3">
      <c r="A1582" s="3">
        <v>43462</v>
      </c>
      <c r="B1582">
        <v>10730</v>
      </c>
      <c r="C1582">
        <v>15690</v>
      </c>
    </row>
    <row r="1583" spans="1:3" x14ac:dyDescent="0.3">
      <c r="A1583" s="3">
        <v>43461</v>
      </c>
      <c r="B1583">
        <v>10765</v>
      </c>
      <c r="C1583">
        <v>20713</v>
      </c>
    </row>
    <row r="1584" spans="1:3" x14ac:dyDescent="0.3">
      <c r="A1584" s="3">
        <v>43458</v>
      </c>
      <c r="B1584">
        <v>10890</v>
      </c>
      <c r="C1584">
        <v>7798</v>
      </c>
    </row>
    <row r="1585" spans="1:3" x14ac:dyDescent="0.3">
      <c r="A1585" s="3">
        <v>43455</v>
      </c>
      <c r="B1585">
        <v>10875</v>
      </c>
      <c r="C1585">
        <v>18045</v>
      </c>
    </row>
    <row r="1586" spans="1:3" x14ac:dyDescent="0.3">
      <c r="A1586" s="3">
        <v>43454</v>
      </c>
      <c r="B1586">
        <v>10910</v>
      </c>
      <c r="C1586">
        <v>27901</v>
      </c>
    </row>
    <row r="1587" spans="1:3" x14ac:dyDescent="0.3">
      <c r="A1587" s="3">
        <v>43453</v>
      </c>
      <c r="B1587">
        <v>10950</v>
      </c>
      <c r="C1587">
        <v>14401</v>
      </c>
    </row>
    <row r="1588" spans="1:3" x14ac:dyDescent="0.3">
      <c r="A1588" s="3">
        <v>43452</v>
      </c>
      <c r="B1588">
        <v>10835</v>
      </c>
      <c r="C1588">
        <v>22461</v>
      </c>
    </row>
    <row r="1589" spans="1:3" x14ac:dyDescent="0.3">
      <c r="A1589" s="3">
        <v>43451</v>
      </c>
      <c r="B1589">
        <v>10985</v>
      </c>
      <c r="C1589">
        <v>17981</v>
      </c>
    </row>
    <row r="1590" spans="1:3" x14ac:dyDescent="0.3">
      <c r="A1590" s="3">
        <v>43448</v>
      </c>
      <c r="B1590">
        <v>11080</v>
      </c>
      <c r="C1590">
        <v>17088</v>
      </c>
    </row>
    <row r="1591" spans="1:3" x14ac:dyDescent="0.3">
      <c r="A1591" s="3">
        <v>43447</v>
      </c>
      <c r="B1591">
        <v>10850</v>
      </c>
      <c r="C1591">
        <v>17243</v>
      </c>
    </row>
    <row r="1592" spans="1:3" x14ac:dyDescent="0.3">
      <c r="A1592" s="3">
        <v>43446</v>
      </c>
      <c r="B1592">
        <v>10795</v>
      </c>
      <c r="C1592">
        <v>17426</v>
      </c>
    </row>
    <row r="1593" spans="1:3" x14ac:dyDescent="0.3">
      <c r="A1593" s="3">
        <v>43445</v>
      </c>
      <c r="B1593">
        <v>10770</v>
      </c>
      <c r="C1593">
        <v>20281</v>
      </c>
    </row>
    <row r="1594" spans="1:3" x14ac:dyDescent="0.3">
      <c r="A1594" s="3">
        <v>43444</v>
      </c>
      <c r="B1594">
        <v>10800</v>
      </c>
      <c r="C1594">
        <v>18888</v>
      </c>
    </row>
    <row r="1595" spans="1:3" x14ac:dyDescent="0.3">
      <c r="A1595" s="3">
        <v>43441</v>
      </c>
      <c r="B1595">
        <v>10910</v>
      </c>
      <c r="C1595">
        <v>17268</v>
      </c>
    </row>
    <row r="1596" spans="1:3" x14ac:dyDescent="0.3">
      <c r="A1596" s="3">
        <v>43440</v>
      </c>
      <c r="B1596">
        <v>10850</v>
      </c>
      <c r="C1596">
        <v>23039</v>
      </c>
    </row>
    <row r="1597" spans="1:3" x14ac:dyDescent="0.3">
      <c r="A1597" s="3">
        <v>43439</v>
      </c>
      <c r="B1597">
        <v>11225</v>
      </c>
      <c r="C1597">
        <v>18095</v>
      </c>
    </row>
    <row r="1598" spans="1:3" x14ac:dyDescent="0.3">
      <c r="A1598" s="3">
        <v>43438</v>
      </c>
      <c r="B1598">
        <v>11150</v>
      </c>
      <c r="C1598">
        <v>32180</v>
      </c>
    </row>
    <row r="1599" spans="1:3" x14ac:dyDescent="0.3">
      <c r="A1599" s="3">
        <v>43437</v>
      </c>
      <c r="B1599">
        <v>11250</v>
      </c>
      <c r="C1599">
        <v>38576</v>
      </c>
    </row>
    <row r="1600" spans="1:3" x14ac:dyDescent="0.3">
      <c r="A1600" s="3">
        <v>43434</v>
      </c>
      <c r="B1600">
        <v>11200</v>
      </c>
      <c r="C1600">
        <v>30377</v>
      </c>
    </row>
    <row r="1601" spans="1:3" x14ac:dyDescent="0.3">
      <c r="A1601" s="3">
        <v>43433</v>
      </c>
      <c r="B1601">
        <v>11055</v>
      </c>
      <c r="C1601">
        <v>22367</v>
      </c>
    </row>
    <row r="1602" spans="1:3" x14ac:dyDescent="0.3">
      <c r="A1602" s="3">
        <v>43432</v>
      </c>
      <c r="B1602">
        <v>10800</v>
      </c>
      <c r="C1602">
        <v>19065</v>
      </c>
    </row>
    <row r="1603" spans="1:3" x14ac:dyDescent="0.3">
      <c r="A1603" s="3">
        <v>43431</v>
      </c>
      <c r="B1603">
        <v>10775</v>
      </c>
      <c r="C1603">
        <v>15764</v>
      </c>
    </row>
    <row r="1604" spans="1:3" x14ac:dyDescent="0.3">
      <c r="A1604" s="3">
        <v>43430</v>
      </c>
      <c r="B1604">
        <v>10875</v>
      </c>
      <c r="C1604">
        <v>18667</v>
      </c>
    </row>
    <row r="1605" spans="1:3" x14ac:dyDescent="0.3">
      <c r="A1605" s="3">
        <v>43427</v>
      </c>
      <c r="B1605">
        <v>10915</v>
      </c>
      <c r="C1605">
        <v>43896</v>
      </c>
    </row>
    <row r="1606" spans="1:3" x14ac:dyDescent="0.3">
      <c r="A1606" s="3">
        <v>43426</v>
      </c>
      <c r="B1606">
        <v>10970</v>
      </c>
      <c r="C1606">
        <v>16294</v>
      </c>
    </row>
    <row r="1607" spans="1:3" x14ac:dyDescent="0.3">
      <c r="A1607" s="3">
        <v>43425</v>
      </c>
      <c r="B1607">
        <v>11020</v>
      </c>
      <c r="C1607">
        <v>22376</v>
      </c>
    </row>
    <row r="1608" spans="1:3" x14ac:dyDescent="0.3">
      <c r="A1608" s="3">
        <v>43424</v>
      </c>
      <c r="B1608">
        <v>11095</v>
      </c>
      <c r="C1608">
        <v>32069</v>
      </c>
    </row>
    <row r="1609" spans="1:3" x14ac:dyDescent="0.3">
      <c r="A1609" s="3">
        <v>43423</v>
      </c>
      <c r="B1609">
        <v>11180</v>
      </c>
      <c r="C1609">
        <v>18325</v>
      </c>
    </row>
    <row r="1610" spans="1:3" x14ac:dyDescent="0.3">
      <c r="A1610" s="3">
        <v>43420</v>
      </c>
      <c r="B1610">
        <v>11360</v>
      </c>
      <c r="C1610">
        <v>21408</v>
      </c>
    </row>
    <row r="1611" spans="1:3" x14ac:dyDescent="0.3">
      <c r="A1611" s="3">
        <v>43419</v>
      </c>
      <c r="B1611">
        <v>11260</v>
      </c>
      <c r="C1611">
        <v>24462</v>
      </c>
    </row>
    <row r="1612" spans="1:3" x14ac:dyDescent="0.3">
      <c r="A1612" s="3">
        <v>43418</v>
      </c>
      <c r="B1612">
        <v>11310</v>
      </c>
      <c r="C1612">
        <v>16176</v>
      </c>
    </row>
    <row r="1613" spans="1:3" x14ac:dyDescent="0.3">
      <c r="A1613" s="3">
        <v>43417</v>
      </c>
      <c r="B1613">
        <v>11345</v>
      </c>
      <c r="C1613">
        <v>23162</v>
      </c>
    </row>
    <row r="1614" spans="1:3" x14ac:dyDescent="0.3">
      <c r="A1614" s="3">
        <v>43416</v>
      </c>
      <c r="B1614">
        <v>11400</v>
      </c>
      <c r="C1614">
        <v>20098</v>
      </c>
    </row>
    <row r="1615" spans="1:3" x14ac:dyDescent="0.3">
      <c r="A1615" s="3">
        <v>43413</v>
      </c>
      <c r="B1615">
        <v>11470</v>
      </c>
      <c r="C1615">
        <v>22302</v>
      </c>
    </row>
    <row r="1616" spans="1:3" x14ac:dyDescent="0.3">
      <c r="A1616" s="3">
        <v>43412</v>
      </c>
      <c r="B1616">
        <v>11780</v>
      </c>
      <c r="C1616">
        <v>20276</v>
      </c>
    </row>
    <row r="1617" spans="1:3" x14ac:dyDescent="0.3">
      <c r="A1617" s="3">
        <v>43411</v>
      </c>
      <c r="B1617">
        <v>11820</v>
      </c>
      <c r="C1617">
        <v>25557</v>
      </c>
    </row>
    <row r="1618" spans="1:3" x14ac:dyDescent="0.3">
      <c r="A1618" s="3">
        <v>43410</v>
      </c>
      <c r="B1618">
        <v>11775</v>
      </c>
      <c r="C1618">
        <v>23408</v>
      </c>
    </row>
    <row r="1619" spans="1:3" x14ac:dyDescent="0.3">
      <c r="A1619" s="3">
        <v>43409</v>
      </c>
      <c r="B1619">
        <v>11750</v>
      </c>
      <c r="C1619">
        <v>18735</v>
      </c>
    </row>
    <row r="1620" spans="1:3" x14ac:dyDescent="0.3">
      <c r="A1620" s="3">
        <v>43406</v>
      </c>
      <c r="B1620">
        <v>11930</v>
      </c>
      <c r="C1620">
        <v>35075</v>
      </c>
    </row>
    <row r="1621" spans="1:3" x14ac:dyDescent="0.3">
      <c r="A1621" s="3">
        <v>43405</v>
      </c>
      <c r="B1621">
        <v>11785</v>
      </c>
      <c r="C1621">
        <v>35795</v>
      </c>
    </row>
    <row r="1622" spans="1:3" x14ac:dyDescent="0.3">
      <c r="A1622" s="3">
        <v>43404</v>
      </c>
      <c r="B1622">
        <v>11500</v>
      </c>
      <c r="C1622">
        <v>28590</v>
      </c>
    </row>
    <row r="1623" spans="1:3" x14ac:dyDescent="0.3">
      <c r="A1623" s="3">
        <v>43403</v>
      </c>
      <c r="B1623">
        <v>11765</v>
      </c>
      <c r="C1623">
        <v>23816</v>
      </c>
    </row>
    <row r="1624" spans="1:3" x14ac:dyDescent="0.3">
      <c r="A1624" s="3">
        <v>43402</v>
      </c>
      <c r="B1624">
        <v>11755</v>
      </c>
      <c r="C1624">
        <v>20510</v>
      </c>
    </row>
    <row r="1625" spans="1:3" x14ac:dyDescent="0.3">
      <c r="A1625" s="3">
        <v>43399</v>
      </c>
      <c r="B1625">
        <v>11900</v>
      </c>
      <c r="C1625">
        <v>40546</v>
      </c>
    </row>
    <row r="1626" spans="1:3" x14ac:dyDescent="0.3">
      <c r="A1626" s="3">
        <v>43398</v>
      </c>
      <c r="B1626">
        <v>12150</v>
      </c>
      <c r="C1626">
        <v>31034</v>
      </c>
    </row>
    <row r="1627" spans="1:3" x14ac:dyDescent="0.3">
      <c r="A1627" s="3">
        <v>43397</v>
      </c>
      <c r="B1627">
        <v>12225</v>
      </c>
      <c r="C1627">
        <v>24237</v>
      </c>
    </row>
    <row r="1628" spans="1:3" x14ac:dyDescent="0.3">
      <c r="A1628" s="3">
        <v>43396</v>
      </c>
      <c r="B1628">
        <v>12375</v>
      </c>
      <c r="C1628">
        <v>14820</v>
      </c>
    </row>
    <row r="1629" spans="1:3" x14ac:dyDescent="0.3">
      <c r="A1629" s="3">
        <v>43395</v>
      </c>
      <c r="B1629">
        <v>12530</v>
      </c>
      <c r="C1629">
        <v>21294</v>
      </c>
    </row>
    <row r="1630" spans="1:3" x14ac:dyDescent="0.3">
      <c r="A1630" s="3">
        <v>43392</v>
      </c>
      <c r="B1630">
        <v>12450</v>
      </c>
      <c r="C1630">
        <v>19986</v>
      </c>
    </row>
    <row r="1631" spans="1:3" x14ac:dyDescent="0.3">
      <c r="A1631" s="3">
        <v>43391</v>
      </c>
      <c r="B1631">
        <v>12350</v>
      </c>
      <c r="C1631">
        <v>19839</v>
      </c>
    </row>
    <row r="1632" spans="1:3" x14ac:dyDescent="0.3">
      <c r="A1632" s="3">
        <v>43390</v>
      </c>
      <c r="B1632">
        <v>12375</v>
      </c>
      <c r="C1632">
        <v>34190</v>
      </c>
    </row>
    <row r="1633" spans="1:3" x14ac:dyDescent="0.3">
      <c r="A1633" s="3">
        <v>43389</v>
      </c>
      <c r="B1633">
        <v>12595</v>
      </c>
      <c r="C1633">
        <v>39610</v>
      </c>
    </row>
    <row r="1634" spans="1:3" x14ac:dyDescent="0.3">
      <c r="A1634" s="3">
        <v>43388</v>
      </c>
      <c r="B1634">
        <v>12615</v>
      </c>
      <c r="C1634">
        <v>21351</v>
      </c>
    </row>
    <row r="1635" spans="1:3" x14ac:dyDescent="0.3">
      <c r="A1635" s="3">
        <v>43385</v>
      </c>
      <c r="B1635">
        <v>12655</v>
      </c>
      <c r="C1635">
        <v>17072</v>
      </c>
    </row>
    <row r="1636" spans="1:3" x14ac:dyDescent="0.3">
      <c r="A1636" s="3">
        <v>43384</v>
      </c>
      <c r="B1636">
        <v>12675</v>
      </c>
      <c r="C1636">
        <v>26876</v>
      </c>
    </row>
    <row r="1637" spans="1:3" x14ac:dyDescent="0.3">
      <c r="A1637" s="3">
        <v>43383</v>
      </c>
      <c r="B1637">
        <v>12680</v>
      </c>
      <c r="C1637">
        <v>21963</v>
      </c>
    </row>
    <row r="1638" spans="1:3" x14ac:dyDescent="0.3">
      <c r="A1638" s="3">
        <v>43382</v>
      </c>
      <c r="B1638">
        <v>13010</v>
      </c>
      <c r="C1638">
        <v>21806</v>
      </c>
    </row>
    <row r="1639" spans="1:3" x14ac:dyDescent="0.3">
      <c r="A1639" s="3">
        <v>43381</v>
      </c>
      <c r="B1639">
        <v>12575</v>
      </c>
      <c r="C1639">
        <v>16693</v>
      </c>
    </row>
    <row r="1640" spans="1:3" x14ac:dyDescent="0.3">
      <c r="A1640" s="3">
        <v>43378</v>
      </c>
      <c r="B1640">
        <v>12620</v>
      </c>
      <c r="C1640">
        <v>16180</v>
      </c>
    </row>
    <row r="1641" spans="1:3" x14ac:dyDescent="0.3">
      <c r="A1641" s="3">
        <v>43377</v>
      </c>
      <c r="B1641">
        <v>12490</v>
      </c>
      <c r="C1641">
        <v>18323</v>
      </c>
    </row>
    <row r="1642" spans="1:3" x14ac:dyDescent="0.3">
      <c r="A1642" s="3">
        <v>43376</v>
      </c>
      <c r="B1642">
        <v>12770</v>
      </c>
      <c r="C1642">
        <v>15276</v>
      </c>
    </row>
    <row r="1643" spans="1:3" x14ac:dyDescent="0.3">
      <c r="A1643" s="3">
        <v>43375</v>
      </c>
      <c r="B1643">
        <v>12515</v>
      </c>
      <c r="C1643">
        <v>14103</v>
      </c>
    </row>
    <row r="1644" spans="1:3" x14ac:dyDescent="0.3">
      <c r="A1644" s="3">
        <v>43374</v>
      </c>
      <c r="B1644">
        <v>12505</v>
      </c>
      <c r="C1644">
        <v>22615</v>
      </c>
    </row>
    <row r="1645" spans="1:3" x14ac:dyDescent="0.3">
      <c r="A1645" s="3">
        <v>43371</v>
      </c>
      <c r="B1645">
        <v>12600</v>
      </c>
      <c r="C1645">
        <v>18241</v>
      </c>
    </row>
    <row r="1646" spans="1:3" x14ac:dyDescent="0.3">
      <c r="A1646" s="3">
        <v>43370</v>
      </c>
      <c r="B1646">
        <v>12560</v>
      </c>
      <c r="C1646">
        <v>21761</v>
      </c>
    </row>
    <row r="1647" spans="1:3" x14ac:dyDescent="0.3">
      <c r="A1647" s="3">
        <v>43369</v>
      </c>
      <c r="B1647">
        <v>12820</v>
      </c>
      <c r="C1647">
        <v>20681</v>
      </c>
    </row>
    <row r="1648" spans="1:3" x14ac:dyDescent="0.3">
      <c r="A1648" s="3">
        <v>43368</v>
      </c>
      <c r="B1648">
        <v>12950</v>
      </c>
      <c r="C1648">
        <v>23703</v>
      </c>
    </row>
    <row r="1649" spans="1:3" x14ac:dyDescent="0.3">
      <c r="A1649" s="3">
        <v>43367</v>
      </c>
      <c r="B1649">
        <v>12955</v>
      </c>
      <c r="C1649">
        <v>16491</v>
      </c>
    </row>
    <row r="1650" spans="1:3" x14ac:dyDescent="0.3">
      <c r="A1650" s="3">
        <v>43364</v>
      </c>
      <c r="B1650">
        <v>13250</v>
      </c>
      <c r="C1650">
        <v>43236</v>
      </c>
    </row>
    <row r="1651" spans="1:3" x14ac:dyDescent="0.3">
      <c r="A1651" s="3">
        <v>43363</v>
      </c>
      <c r="B1651">
        <v>12625</v>
      </c>
      <c r="C1651">
        <v>17602</v>
      </c>
    </row>
    <row r="1652" spans="1:3" x14ac:dyDescent="0.3">
      <c r="A1652" s="3">
        <v>43362</v>
      </c>
      <c r="B1652">
        <v>12510</v>
      </c>
      <c r="C1652">
        <v>33477</v>
      </c>
    </row>
    <row r="1653" spans="1:3" x14ac:dyDescent="0.3">
      <c r="A1653" s="3">
        <v>43361</v>
      </c>
      <c r="B1653">
        <v>12400</v>
      </c>
      <c r="C1653">
        <v>22953</v>
      </c>
    </row>
    <row r="1654" spans="1:3" x14ac:dyDescent="0.3">
      <c r="A1654" s="3">
        <v>43360</v>
      </c>
      <c r="B1654">
        <v>12240</v>
      </c>
      <c r="C1654">
        <v>22756</v>
      </c>
    </row>
    <row r="1655" spans="1:3" x14ac:dyDescent="0.3">
      <c r="A1655" s="3">
        <v>43357</v>
      </c>
      <c r="B1655">
        <v>12655</v>
      </c>
      <c r="C1655">
        <v>16850</v>
      </c>
    </row>
    <row r="1656" spans="1:3" x14ac:dyDescent="0.3">
      <c r="A1656" s="3">
        <v>43356</v>
      </c>
      <c r="B1656">
        <v>12605</v>
      </c>
      <c r="C1656">
        <v>25257</v>
      </c>
    </row>
    <row r="1657" spans="1:3" x14ac:dyDescent="0.3">
      <c r="A1657" s="3">
        <v>43355</v>
      </c>
      <c r="B1657">
        <v>12620</v>
      </c>
      <c r="C1657">
        <v>33315</v>
      </c>
    </row>
    <row r="1658" spans="1:3" x14ac:dyDescent="0.3">
      <c r="A1658" s="3">
        <v>43354</v>
      </c>
      <c r="B1658">
        <v>12230</v>
      </c>
      <c r="C1658">
        <v>22048</v>
      </c>
    </row>
    <row r="1659" spans="1:3" x14ac:dyDescent="0.3">
      <c r="A1659" s="3">
        <v>43353</v>
      </c>
      <c r="B1659">
        <v>12410</v>
      </c>
      <c r="C1659">
        <v>25132</v>
      </c>
    </row>
    <row r="1660" spans="1:3" x14ac:dyDescent="0.3">
      <c r="A1660" s="3">
        <v>43350</v>
      </c>
      <c r="B1660">
        <v>12355</v>
      </c>
      <c r="C1660">
        <v>21255</v>
      </c>
    </row>
    <row r="1661" spans="1:3" x14ac:dyDescent="0.3">
      <c r="A1661" s="3">
        <v>43349</v>
      </c>
      <c r="B1661">
        <v>12445</v>
      </c>
      <c r="C1661">
        <v>20378</v>
      </c>
    </row>
    <row r="1662" spans="1:3" x14ac:dyDescent="0.3">
      <c r="A1662" s="3">
        <v>43348</v>
      </c>
      <c r="B1662">
        <v>12440</v>
      </c>
      <c r="C1662">
        <v>30402</v>
      </c>
    </row>
    <row r="1663" spans="1:3" x14ac:dyDescent="0.3">
      <c r="A1663" s="3">
        <v>43347</v>
      </c>
      <c r="B1663">
        <v>12470</v>
      </c>
      <c r="C1663">
        <v>40589</v>
      </c>
    </row>
    <row r="1664" spans="1:3" x14ac:dyDescent="0.3">
      <c r="A1664" s="3">
        <v>43346</v>
      </c>
      <c r="B1664">
        <v>12790</v>
      </c>
      <c r="C1664">
        <v>20432</v>
      </c>
    </row>
    <row r="1665" spans="1:3" x14ac:dyDescent="0.3">
      <c r="A1665" s="3">
        <v>43343</v>
      </c>
      <c r="B1665">
        <v>12800</v>
      </c>
      <c r="C1665">
        <v>42390</v>
      </c>
    </row>
    <row r="1666" spans="1:3" x14ac:dyDescent="0.3">
      <c r="A1666" s="3">
        <v>43342</v>
      </c>
      <c r="B1666">
        <v>13285</v>
      </c>
      <c r="C1666">
        <v>24299</v>
      </c>
    </row>
    <row r="1667" spans="1:3" x14ac:dyDescent="0.3">
      <c r="A1667" s="3">
        <v>43341</v>
      </c>
      <c r="B1667">
        <v>13500</v>
      </c>
      <c r="C1667">
        <v>20764</v>
      </c>
    </row>
    <row r="1668" spans="1:3" x14ac:dyDescent="0.3">
      <c r="A1668" s="3">
        <v>43340</v>
      </c>
      <c r="B1668">
        <v>13675</v>
      </c>
      <c r="C1668">
        <v>27211</v>
      </c>
    </row>
    <row r="1669" spans="1:3" x14ac:dyDescent="0.3">
      <c r="A1669" s="3">
        <v>43336</v>
      </c>
      <c r="B1669">
        <v>13415</v>
      </c>
      <c r="C1669">
        <v>22815</v>
      </c>
    </row>
    <row r="1670" spans="1:3" x14ac:dyDescent="0.3">
      <c r="A1670" s="3">
        <v>43335</v>
      </c>
      <c r="B1670">
        <v>13275</v>
      </c>
      <c r="C1670">
        <v>25711</v>
      </c>
    </row>
    <row r="1671" spans="1:3" x14ac:dyDescent="0.3">
      <c r="A1671" s="3">
        <v>43334</v>
      </c>
      <c r="B1671">
        <v>13525</v>
      </c>
      <c r="C1671">
        <v>21901</v>
      </c>
    </row>
    <row r="1672" spans="1:3" x14ac:dyDescent="0.3">
      <c r="A1672" s="3">
        <v>43333</v>
      </c>
      <c r="B1672">
        <v>13560</v>
      </c>
      <c r="C1672">
        <v>26419</v>
      </c>
    </row>
    <row r="1673" spans="1:3" x14ac:dyDescent="0.3">
      <c r="A1673" s="3">
        <v>43332</v>
      </c>
      <c r="B1673">
        <v>13560</v>
      </c>
      <c r="C1673">
        <v>22115</v>
      </c>
    </row>
    <row r="1674" spans="1:3" x14ac:dyDescent="0.3">
      <c r="A1674" s="3">
        <v>43329</v>
      </c>
      <c r="B1674">
        <v>13480</v>
      </c>
      <c r="C1674">
        <v>22784</v>
      </c>
    </row>
    <row r="1675" spans="1:3" x14ac:dyDescent="0.3">
      <c r="A1675" s="3">
        <v>43328</v>
      </c>
      <c r="B1675">
        <v>13325</v>
      </c>
      <c r="C1675">
        <v>30157</v>
      </c>
    </row>
    <row r="1676" spans="1:3" x14ac:dyDescent="0.3">
      <c r="A1676" s="3">
        <v>43327</v>
      </c>
      <c r="B1676">
        <v>12850</v>
      </c>
      <c r="C1676">
        <v>44455</v>
      </c>
    </row>
    <row r="1677" spans="1:3" x14ac:dyDescent="0.3">
      <c r="A1677" s="3">
        <v>43326</v>
      </c>
      <c r="B1677">
        <v>13425</v>
      </c>
      <c r="C1677">
        <v>29771</v>
      </c>
    </row>
    <row r="1678" spans="1:3" x14ac:dyDescent="0.3">
      <c r="A1678" s="3">
        <v>43325</v>
      </c>
      <c r="B1678">
        <v>13555</v>
      </c>
      <c r="C1678">
        <v>23074</v>
      </c>
    </row>
    <row r="1679" spans="1:3" x14ac:dyDescent="0.3">
      <c r="A1679" s="3">
        <v>43322</v>
      </c>
      <c r="B1679">
        <v>13820</v>
      </c>
      <c r="C1679">
        <v>22912</v>
      </c>
    </row>
    <row r="1680" spans="1:3" x14ac:dyDescent="0.3">
      <c r="A1680" s="3">
        <v>43321</v>
      </c>
      <c r="B1680">
        <v>13885</v>
      </c>
      <c r="C1680">
        <v>18410</v>
      </c>
    </row>
    <row r="1681" spans="1:3" x14ac:dyDescent="0.3">
      <c r="A1681" s="3">
        <v>43320</v>
      </c>
      <c r="B1681">
        <v>14050</v>
      </c>
      <c r="C1681">
        <v>22461</v>
      </c>
    </row>
    <row r="1682" spans="1:3" x14ac:dyDescent="0.3">
      <c r="A1682" s="3">
        <v>43319</v>
      </c>
      <c r="B1682">
        <v>13850</v>
      </c>
      <c r="C1682">
        <v>21924</v>
      </c>
    </row>
    <row r="1683" spans="1:3" x14ac:dyDescent="0.3">
      <c r="A1683" s="3">
        <v>43318</v>
      </c>
      <c r="B1683">
        <v>13685</v>
      </c>
      <c r="C1683">
        <v>20058</v>
      </c>
    </row>
    <row r="1684" spans="1:3" x14ac:dyDescent="0.3">
      <c r="A1684" s="3">
        <v>43315</v>
      </c>
      <c r="B1684">
        <v>13550</v>
      </c>
      <c r="C1684">
        <v>30614</v>
      </c>
    </row>
    <row r="1685" spans="1:3" x14ac:dyDescent="0.3">
      <c r="A1685" s="3">
        <v>43314</v>
      </c>
      <c r="B1685">
        <v>13330</v>
      </c>
      <c r="C1685">
        <v>31981</v>
      </c>
    </row>
    <row r="1686" spans="1:3" x14ac:dyDescent="0.3">
      <c r="A1686" s="3">
        <v>43313</v>
      </c>
      <c r="B1686">
        <v>13590</v>
      </c>
      <c r="C1686">
        <v>29281</v>
      </c>
    </row>
    <row r="1687" spans="1:3" x14ac:dyDescent="0.3">
      <c r="A1687" s="3">
        <v>43312</v>
      </c>
      <c r="B1687">
        <v>14030</v>
      </c>
      <c r="C1687">
        <v>18237</v>
      </c>
    </row>
    <row r="1688" spans="1:3" x14ac:dyDescent="0.3">
      <c r="A1688" s="3">
        <v>43311</v>
      </c>
      <c r="B1688">
        <v>13860</v>
      </c>
      <c r="C1688">
        <v>11077</v>
      </c>
    </row>
    <row r="1689" spans="1:3" x14ac:dyDescent="0.3">
      <c r="A1689" s="3">
        <v>43308</v>
      </c>
      <c r="B1689">
        <v>13860</v>
      </c>
      <c r="C1689">
        <v>16281</v>
      </c>
    </row>
    <row r="1690" spans="1:3" x14ac:dyDescent="0.3">
      <c r="A1690" s="3">
        <v>43307</v>
      </c>
      <c r="B1690">
        <v>13775</v>
      </c>
      <c r="C1690">
        <v>15493</v>
      </c>
    </row>
    <row r="1691" spans="1:3" x14ac:dyDescent="0.3">
      <c r="A1691" s="3">
        <v>43306</v>
      </c>
      <c r="B1691">
        <v>13680</v>
      </c>
      <c r="C1691">
        <v>18023</v>
      </c>
    </row>
    <row r="1692" spans="1:3" x14ac:dyDescent="0.3">
      <c r="A1692" s="3">
        <v>43305</v>
      </c>
      <c r="B1692">
        <v>13600</v>
      </c>
      <c r="C1692">
        <v>22306</v>
      </c>
    </row>
    <row r="1693" spans="1:3" x14ac:dyDescent="0.3">
      <c r="A1693" s="3">
        <v>43304</v>
      </c>
      <c r="B1693">
        <v>13400</v>
      </c>
      <c r="C1693">
        <v>18473</v>
      </c>
    </row>
    <row r="1694" spans="1:3" x14ac:dyDescent="0.3">
      <c r="A1694" s="3">
        <v>43301</v>
      </c>
      <c r="B1694">
        <v>13530</v>
      </c>
      <c r="C1694">
        <v>18510</v>
      </c>
    </row>
    <row r="1695" spans="1:3" x14ac:dyDescent="0.3">
      <c r="A1695" s="3">
        <v>43300</v>
      </c>
      <c r="B1695">
        <v>13340</v>
      </c>
      <c r="C1695">
        <v>29007</v>
      </c>
    </row>
    <row r="1696" spans="1:3" x14ac:dyDescent="0.3">
      <c r="A1696" s="3">
        <v>43299</v>
      </c>
      <c r="B1696">
        <v>13615</v>
      </c>
      <c r="C1696">
        <v>29530</v>
      </c>
    </row>
    <row r="1697" spans="1:3" x14ac:dyDescent="0.3">
      <c r="A1697" s="3">
        <v>43298</v>
      </c>
      <c r="B1697">
        <v>13490</v>
      </c>
      <c r="C1697">
        <v>38272</v>
      </c>
    </row>
    <row r="1698" spans="1:3" x14ac:dyDescent="0.3">
      <c r="A1698" s="3">
        <v>43297</v>
      </c>
      <c r="B1698">
        <v>13670</v>
      </c>
      <c r="C1698">
        <v>26006</v>
      </c>
    </row>
    <row r="1699" spans="1:3" x14ac:dyDescent="0.3">
      <c r="A1699" s="3">
        <v>43294</v>
      </c>
      <c r="B1699">
        <v>13975</v>
      </c>
      <c r="C1699">
        <v>23479</v>
      </c>
    </row>
    <row r="1700" spans="1:3" x14ac:dyDescent="0.3">
      <c r="A1700" s="3">
        <v>43293</v>
      </c>
      <c r="B1700">
        <v>14195</v>
      </c>
      <c r="C1700">
        <v>34664</v>
      </c>
    </row>
    <row r="1701" spans="1:3" x14ac:dyDescent="0.3">
      <c r="A1701" s="3">
        <v>43292</v>
      </c>
      <c r="B1701">
        <v>13880</v>
      </c>
      <c r="C1701">
        <v>38385</v>
      </c>
    </row>
    <row r="1702" spans="1:3" x14ac:dyDescent="0.3">
      <c r="A1702" s="3">
        <v>43291</v>
      </c>
      <c r="B1702">
        <v>14155</v>
      </c>
      <c r="C1702">
        <v>20331</v>
      </c>
    </row>
    <row r="1703" spans="1:3" x14ac:dyDescent="0.3">
      <c r="A1703" s="3">
        <v>43290</v>
      </c>
      <c r="B1703">
        <v>14065</v>
      </c>
      <c r="C1703">
        <v>9653</v>
      </c>
    </row>
    <row r="1704" spans="1:3" x14ac:dyDescent="0.3">
      <c r="A1704" s="3">
        <v>43287</v>
      </c>
      <c r="B1704">
        <v>13945</v>
      </c>
      <c r="C1704">
        <v>31042</v>
      </c>
    </row>
    <row r="1705" spans="1:3" x14ac:dyDescent="0.3">
      <c r="A1705" s="3">
        <v>43286</v>
      </c>
      <c r="B1705">
        <v>14195</v>
      </c>
      <c r="C1705">
        <v>25931</v>
      </c>
    </row>
    <row r="1706" spans="1:3" x14ac:dyDescent="0.3">
      <c r="A1706" s="3">
        <v>43285</v>
      </c>
      <c r="B1706">
        <v>14145</v>
      </c>
      <c r="C1706">
        <v>34788</v>
      </c>
    </row>
    <row r="1707" spans="1:3" x14ac:dyDescent="0.3">
      <c r="A1707" s="3">
        <v>43284</v>
      </c>
      <c r="B1707">
        <v>14445</v>
      </c>
      <c r="C1707">
        <v>28800</v>
      </c>
    </row>
    <row r="1708" spans="1:3" x14ac:dyDescent="0.3">
      <c r="A1708" s="3">
        <v>43283</v>
      </c>
      <c r="B1708">
        <v>14550</v>
      </c>
      <c r="C1708">
        <v>19145</v>
      </c>
    </row>
    <row r="1709" spans="1:3" x14ac:dyDescent="0.3">
      <c r="A1709" s="3">
        <v>43280</v>
      </c>
      <c r="B1709">
        <v>14900</v>
      </c>
      <c r="C1709">
        <v>21230</v>
      </c>
    </row>
    <row r="1710" spans="1:3" x14ac:dyDescent="0.3">
      <c r="A1710" s="3">
        <v>43279</v>
      </c>
      <c r="B1710">
        <v>14785</v>
      </c>
      <c r="C1710">
        <v>18499</v>
      </c>
    </row>
    <row r="1711" spans="1:3" x14ac:dyDescent="0.3">
      <c r="A1711" s="3">
        <v>43278</v>
      </c>
      <c r="B1711">
        <v>14880</v>
      </c>
      <c r="C1711">
        <v>27315</v>
      </c>
    </row>
    <row r="1712" spans="1:3" x14ac:dyDescent="0.3">
      <c r="A1712" s="3">
        <v>43277</v>
      </c>
      <c r="B1712">
        <v>14785</v>
      </c>
      <c r="C1712">
        <v>27622</v>
      </c>
    </row>
    <row r="1713" spans="1:3" x14ac:dyDescent="0.3">
      <c r="A1713" s="3">
        <v>43276</v>
      </c>
      <c r="B1713">
        <v>14730</v>
      </c>
      <c r="C1713">
        <v>23768</v>
      </c>
    </row>
    <row r="1714" spans="1:3" x14ac:dyDescent="0.3">
      <c r="A1714" s="3">
        <v>43273</v>
      </c>
      <c r="B1714">
        <v>15265</v>
      </c>
      <c r="C1714">
        <v>19235</v>
      </c>
    </row>
    <row r="1715" spans="1:3" x14ac:dyDescent="0.3">
      <c r="A1715" s="3">
        <v>43272</v>
      </c>
      <c r="B1715">
        <v>14990</v>
      </c>
      <c r="C1715">
        <v>27355</v>
      </c>
    </row>
    <row r="1716" spans="1:3" x14ac:dyDescent="0.3">
      <c r="A1716" s="3">
        <v>43271</v>
      </c>
      <c r="B1716">
        <v>14975</v>
      </c>
      <c r="C1716">
        <v>23316</v>
      </c>
    </row>
    <row r="1717" spans="1:3" x14ac:dyDescent="0.3">
      <c r="A1717" s="3">
        <v>43270</v>
      </c>
      <c r="B1717">
        <v>14655</v>
      </c>
      <c r="C1717">
        <v>54831</v>
      </c>
    </row>
    <row r="1718" spans="1:3" x14ac:dyDescent="0.3">
      <c r="A1718" s="3">
        <v>43269</v>
      </c>
      <c r="B1718">
        <v>14975</v>
      </c>
      <c r="C1718">
        <v>13752</v>
      </c>
    </row>
    <row r="1719" spans="1:3" x14ac:dyDescent="0.3">
      <c r="A1719" s="3">
        <v>43266</v>
      </c>
      <c r="B1719">
        <v>15185</v>
      </c>
      <c r="C1719">
        <v>14559</v>
      </c>
    </row>
    <row r="1720" spans="1:3" x14ac:dyDescent="0.3">
      <c r="A1720" s="3">
        <v>43265</v>
      </c>
      <c r="B1720">
        <v>15285</v>
      </c>
      <c r="C1720">
        <v>24448</v>
      </c>
    </row>
    <row r="1721" spans="1:3" x14ac:dyDescent="0.3">
      <c r="A1721" s="3">
        <v>43264</v>
      </c>
      <c r="B1721">
        <v>15625</v>
      </c>
      <c r="C1721">
        <v>17809</v>
      </c>
    </row>
    <row r="1722" spans="1:3" x14ac:dyDescent="0.3">
      <c r="A1722" s="3">
        <v>43263</v>
      </c>
      <c r="B1722">
        <v>15210</v>
      </c>
      <c r="C1722">
        <v>15003</v>
      </c>
    </row>
    <row r="1723" spans="1:3" x14ac:dyDescent="0.3">
      <c r="A1723" s="3">
        <v>43262</v>
      </c>
      <c r="B1723">
        <v>15290</v>
      </c>
      <c r="C1723">
        <v>12231</v>
      </c>
    </row>
    <row r="1724" spans="1:3" x14ac:dyDescent="0.3">
      <c r="A1724" s="3">
        <v>43259</v>
      </c>
      <c r="B1724">
        <v>15420</v>
      </c>
      <c r="C1724">
        <v>21370</v>
      </c>
    </row>
    <row r="1725" spans="1:3" x14ac:dyDescent="0.3">
      <c r="A1725" s="3">
        <v>43258</v>
      </c>
      <c r="B1725">
        <v>15520</v>
      </c>
      <c r="C1725">
        <v>26797</v>
      </c>
    </row>
    <row r="1726" spans="1:3" x14ac:dyDescent="0.3">
      <c r="A1726" s="3">
        <v>43257</v>
      </c>
      <c r="B1726">
        <v>15635</v>
      </c>
      <c r="C1726">
        <v>22295</v>
      </c>
    </row>
    <row r="1727" spans="1:3" x14ac:dyDescent="0.3">
      <c r="A1727" s="3">
        <v>43256</v>
      </c>
      <c r="B1727">
        <v>15750</v>
      </c>
      <c r="C1727">
        <v>21173</v>
      </c>
    </row>
    <row r="1728" spans="1:3" x14ac:dyDescent="0.3">
      <c r="A1728" s="3">
        <v>43255</v>
      </c>
      <c r="B1728">
        <v>15485</v>
      </c>
      <c r="C1728">
        <v>26334</v>
      </c>
    </row>
    <row r="1729" spans="1:3" x14ac:dyDescent="0.3">
      <c r="A1729" s="3">
        <v>43252</v>
      </c>
      <c r="B1729">
        <v>15445</v>
      </c>
      <c r="C1729">
        <v>32662</v>
      </c>
    </row>
    <row r="1730" spans="1:3" x14ac:dyDescent="0.3">
      <c r="A1730" s="3">
        <v>43251</v>
      </c>
      <c r="B1730">
        <v>15220</v>
      </c>
      <c r="C1730">
        <v>21855</v>
      </c>
    </row>
    <row r="1731" spans="1:3" x14ac:dyDescent="0.3">
      <c r="A1731" s="3">
        <v>43250</v>
      </c>
      <c r="B1731">
        <v>15130</v>
      </c>
      <c r="C1731">
        <v>29163</v>
      </c>
    </row>
    <row r="1732" spans="1:3" x14ac:dyDescent="0.3">
      <c r="A1732" s="3">
        <v>43249</v>
      </c>
      <c r="B1732">
        <v>14905</v>
      </c>
      <c r="C1732">
        <v>25078</v>
      </c>
    </row>
    <row r="1733" spans="1:3" x14ac:dyDescent="0.3">
      <c r="A1733" s="3">
        <v>43245</v>
      </c>
      <c r="B1733">
        <v>14780</v>
      </c>
      <c r="C1733">
        <v>20236</v>
      </c>
    </row>
    <row r="1734" spans="1:3" x14ac:dyDescent="0.3">
      <c r="A1734" s="3">
        <v>43244</v>
      </c>
      <c r="B1734">
        <v>14900</v>
      </c>
      <c r="C1734">
        <v>18035</v>
      </c>
    </row>
    <row r="1735" spans="1:3" x14ac:dyDescent="0.3">
      <c r="A1735" s="3">
        <v>43243</v>
      </c>
      <c r="B1735">
        <v>14650</v>
      </c>
      <c r="C1735">
        <v>27765</v>
      </c>
    </row>
    <row r="1736" spans="1:3" x14ac:dyDescent="0.3">
      <c r="A1736" s="3">
        <v>43242</v>
      </c>
      <c r="B1736">
        <v>14780</v>
      </c>
      <c r="C1736">
        <v>18601</v>
      </c>
    </row>
    <row r="1737" spans="1:3" x14ac:dyDescent="0.3">
      <c r="A1737" s="3">
        <v>43241</v>
      </c>
      <c r="B1737">
        <v>14675</v>
      </c>
      <c r="C1737">
        <v>13316</v>
      </c>
    </row>
    <row r="1738" spans="1:3" x14ac:dyDescent="0.3">
      <c r="A1738" s="3">
        <v>43238</v>
      </c>
      <c r="B1738">
        <v>14750</v>
      </c>
      <c r="C1738">
        <v>23221</v>
      </c>
    </row>
    <row r="1739" spans="1:3" x14ac:dyDescent="0.3">
      <c r="A1739" s="3">
        <v>43237</v>
      </c>
      <c r="B1739">
        <v>14595</v>
      </c>
      <c r="C1739">
        <v>19832</v>
      </c>
    </row>
    <row r="1740" spans="1:3" x14ac:dyDescent="0.3">
      <c r="A1740" s="3">
        <v>43236</v>
      </c>
      <c r="B1740">
        <v>14475</v>
      </c>
      <c r="C1740">
        <v>14130</v>
      </c>
    </row>
    <row r="1741" spans="1:3" x14ac:dyDescent="0.3">
      <c r="A1741" s="3">
        <v>43235</v>
      </c>
      <c r="B1741">
        <v>14425</v>
      </c>
      <c r="C1741">
        <v>29715</v>
      </c>
    </row>
    <row r="1742" spans="1:3" x14ac:dyDescent="0.3">
      <c r="A1742" s="3">
        <v>43234</v>
      </c>
      <c r="B1742">
        <v>14500</v>
      </c>
      <c r="C1742">
        <v>28123</v>
      </c>
    </row>
    <row r="1743" spans="1:3" x14ac:dyDescent="0.3">
      <c r="A1743" s="3">
        <v>43231</v>
      </c>
      <c r="B1743">
        <v>14055</v>
      </c>
      <c r="C1743">
        <v>18498</v>
      </c>
    </row>
    <row r="1744" spans="1:3" x14ac:dyDescent="0.3">
      <c r="A1744" s="3">
        <v>43230</v>
      </c>
      <c r="B1744">
        <v>13880</v>
      </c>
      <c r="C1744">
        <v>13582</v>
      </c>
    </row>
    <row r="1745" spans="1:3" x14ac:dyDescent="0.3">
      <c r="A1745" s="3">
        <v>43229</v>
      </c>
      <c r="B1745">
        <v>13925</v>
      </c>
      <c r="C1745">
        <v>11865</v>
      </c>
    </row>
    <row r="1746" spans="1:3" x14ac:dyDescent="0.3">
      <c r="A1746" s="3">
        <v>43228</v>
      </c>
      <c r="B1746">
        <v>13885</v>
      </c>
      <c r="C1746">
        <v>19905</v>
      </c>
    </row>
    <row r="1747" spans="1:3" x14ac:dyDescent="0.3">
      <c r="A1747" s="3">
        <v>43224</v>
      </c>
      <c r="B1747">
        <v>14025</v>
      </c>
      <c r="C1747">
        <v>14327</v>
      </c>
    </row>
    <row r="1748" spans="1:3" x14ac:dyDescent="0.3">
      <c r="A1748" s="3">
        <v>43223</v>
      </c>
      <c r="B1748">
        <v>13775</v>
      </c>
      <c r="C1748">
        <v>21472</v>
      </c>
    </row>
    <row r="1749" spans="1:3" x14ac:dyDescent="0.3">
      <c r="A1749" s="3">
        <v>43222</v>
      </c>
      <c r="B1749">
        <v>13980</v>
      </c>
      <c r="C1749">
        <v>20743</v>
      </c>
    </row>
    <row r="1750" spans="1:3" x14ac:dyDescent="0.3">
      <c r="A1750" s="3">
        <v>43221</v>
      </c>
      <c r="B1750">
        <v>13650</v>
      </c>
      <c r="C1750">
        <v>16382</v>
      </c>
    </row>
    <row r="1751" spans="1:3" x14ac:dyDescent="0.3">
      <c r="A1751" s="3">
        <v>43220</v>
      </c>
      <c r="B1751">
        <v>13650</v>
      </c>
      <c r="C1751">
        <v>15932</v>
      </c>
    </row>
    <row r="1752" spans="1:3" x14ac:dyDescent="0.3">
      <c r="A1752" s="3">
        <v>43217</v>
      </c>
      <c r="B1752">
        <v>13885</v>
      </c>
      <c r="C1752">
        <v>22376</v>
      </c>
    </row>
    <row r="1753" spans="1:3" x14ac:dyDescent="0.3">
      <c r="A1753" s="3">
        <v>43216</v>
      </c>
      <c r="B1753">
        <v>14235</v>
      </c>
      <c r="C1753">
        <v>19189</v>
      </c>
    </row>
    <row r="1754" spans="1:3" x14ac:dyDescent="0.3">
      <c r="A1754" s="3">
        <v>43215</v>
      </c>
      <c r="B1754">
        <v>14145</v>
      </c>
      <c r="C1754">
        <v>13404</v>
      </c>
    </row>
    <row r="1755" spans="1:3" x14ac:dyDescent="0.3">
      <c r="A1755" s="3">
        <v>43214</v>
      </c>
      <c r="B1755">
        <v>13985</v>
      </c>
      <c r="C1755">
        <v>23585</v>
      </c>
    </row>
    <row r="1756" spans="1:3" x14ac:dyDescent="0.3">
      <c r="A1756" s="3">
        <v>43213</v>
      </c>
      <c r="B1756">
        <v>14265</v>
      </c>
      <c r="C1756">
        <v>33493</v>
      </c>
    </row>
    <row r="1757" spans="1:3" x14ac:dyDescent="0.3">
      <c r="A1757" s="3">
        <v>43210</v>
      </c>
      <c r="B1757">
        <v>14830</v>
      </c>
      <c r="C1757">
        <v>31544</v>
      </c>
    </row>
    <row r="1758" spans="1:3" x14ac:dyDescent="0.3">
      <c r="A1758" s="3">
        <v>43209</v>
      </c>
      <c r="B1758">
        <v>15075</v>
      </c>
      <c r="C1758">
        <v>79131</v>
      </c>
    </row>
    <row r="1759" spans="1:3" x14ac:dyDescent="0.3">
      <c r="A1759" s="3">
        <v>43208</v>
      </c>
      <c r="B1759">
        <v>15275</v>
      </c>
      <c r="C1759">
        <v>82499</v>
      </c>
    </row>
    <row r="1760" spans="1:3" x14ac:dyDescent="0.3">
      <c r="A1760" s="3">
        <v>43207</v>
      </c>
      <c r="B1760">
        <v>14215</v>
      </c>
      <c r="C1760">
        <v>45583</v>
      </c>
    </row>
    <row r="1761" spans="1:3" x14ac:dyDescent="0.3">
      <c r="A1761" s="3">
        <v>43206</v>
      </c>
      <c r="B1761">
        <v>14335</v>
      </c>
      <c r="C1761">
        <v>39494</v>
      </c>
    </row>
    <row r="1762" spans="1:3" x14ac:dyDescent="0.3">
      <c r="A1762" s="3">
        <v>43203</v>
      </c>
      <c r="B1762">
        <v>13940</v>
      </c>
      <c r="C1762">
        <v>33423</v>
      </c>
    </row>
    <row r="1763" spans="1:3" x14ac:dyDescent="0.3">
      <c r="A1763" s="3">
        <v>43202</v>
      </c>
      <c r="B1763">
        <v>13715</v>
      </c>
      <c r="C1763">
        <v>23658</v>
      </c>
    </row>
    <row r="1764" spans="1:3" x14ac:dyDescent="0.3">
      <c r="A1764" s="3">
        <v>43201</v>
      </c>
      <c r="B1764">
        <v>13865</v>
      </c>
      <c r="C1764">
        <v>25106</v>
      </c>
    </row>
    <row r="1765" spans="1:3" x14ac:dyDescent="0.3">
      <c r="A1765" s="3">
        <v>43200</v>
      </c>
      <c r="B1765">
        <v>13695</v>
      </c>
      <c r="C1765">
        <v>30263</v>
      </c>
    </row>
    <row r="1766" spans="1:3" x14ac:dyDescent="0.3">
      <c r="A1766" s="3">
        <v>43199</v>
      </c>
      <c r="B1766">
        <v>13435</v>
      </c>
      <c r="C1766">
        <v>25007</v>
      </c>
    </row>
    <row r="1767" spans="1:3" x14ac:dyDescent="0.3">
      <c r="A1767" s="3">
        <v>43196</v>
      </c>
      <c r="B1767">
        <v>13270</v>
      </c>
      <c r="C1767">
        <v>20417</v>
      </c>
    </row>
    <row r="1768" spans="1:3" x14ac:dyDescent="0.3">
      <c r="A1768" s="3">
        <v>43195</v>
      </c>
      <c r="B1768">
        <v>13325</v>
      </c>
      <c r="C1768">
        <v>15954</v>
      </c>
    </row>
    <row r="1769" spans="1:3" x14ac:dyDescent="0.3">
      <c r="A1769" s="3">
        <v>43194</v>
      </c>
      <c r="B1769">
        <v>13150</v>
      </c>
      <c r="C1769">
        <v>33101</v>
      </c>
    </row>
    <row r="1770" spans="1:3" x14ac:dyDescent="0.3">
      <c r="A1770" s="3">
        <v>43193</v>
      </c>
      <c r="B1770">
        <v>13465</v>
      </c>
      <c r="C1770">
        <v>29310</v>
      </c>
    </row>
    <row r="1771" spans="1:3" x14ac:dyDescent="0.3">
      <c r="A1771" s="3">
        <v>43188</v>
      </c>
      <c r="B1771">
        <v>13300</v>
      </c>
      <c r="C1771">
        <v>24144</v>
      </c>
    </row>
    <row r="1772" spans="1:3" x14ac:dyDescent="0.3">
      <c r="A1772" s="3">
        <v>43187</v>
      </c>
      <c r="B1772">
        <v>13130</v>
      </c>
      <c r="C1772">
        <v>24220</v>
      </c>
    </row>
    <row r="1773" spans="1:3" x14ac:dyDescent="0.3">
      <c r="A1773" s="3">
        <v>43186</v>
      </c>
      <c r="B1773">
        <v>13000</v>
      </c>
      <c r="C1773">
        <v>20502</v>
      </c>
    </row>
    <row r="1774" spans="1:3" x14ac:dyDescent="0.3">
      <c r="A1774" s="3">
        <v>43185</v>
      </c>
      <c r="B1774">
        <v>12955</v>
      </c>
      <c r="C1774">
        <v>24761</v>
      </c>
    </row>
    <row r="1775" spans="1:3" x14ac:dyDescent="0.3">
      <c r="A1775" s="3">
        <v>43182</v>
      </c>
      <c r="B1775">
        <v>12950</v>
      </c>
      <c r="C1775">
        <v>25677</v>
      </c>
    </row>
    <row r="1776" spans="1:3" x14ac:dyDescent="0.3">
      <c r="A1776" s="3">
        <v>43181</v>
      </c>
      <c r="B1776">
        <v>13190</v>
      </c>
      <c r="C1776">
        <v>29050</v>
      </c>
    </row>
    <row r="1777" spans="1:3" x14ac:dyDescent="0.3">
      <c r="A1777" s="3">
        <v>43180</v>
      </c>
      <c r="B1777">
        <v>13460</v>
      </c>
      <c r="C1777">
        <v>27677</v>
      </c>
    </row>
    <row r="1778" spans="1:3" x14ac:dyDescent="0.3">
      <c r="A1778" s="3">
        <v>43179</v>
      </c>
      <c r="B1778">
        <v>13455</v>
      </c>
      <c r="C1778">
        <v>32995</v>
      </c>
    </row>
    <row r="1779" spans="1:3" x14ac:dyDescent="0.3">
      <c r="A1779" s="3">
        <v>43178</v>
      </c>
      <c r="B1779">
        <v>13480</v>
      </c>
      <c r="C1779">
        <v>19578</v>
      </c>
    </row>
    <row r="1780" spans="1:3" x14ac:dyDescent="0.3">
      <c r="A1780" s="3">
        <v>43175</v>
      </c>
      <c r="B1780">
        <v>13625</v>
      </c>
      <c r="C1780">
        <v>13581</v>
      </c>
    </row>
    <row r="1781" spans="1:3" x14ac:dyDescent="0.3">
      <c r="A1781" s="3">
        <v>43174</v>
      </c>
      <c r="B1781">
        <v>13630</v>
      </c>
      <c r="C1781">
        <v>19127</v>
      </c>
    </row>
    <row r="1782" spans="1:3" x14ac:dyDescent="0.3">
      <c r="A1782" s="3">
        <v>43173</v>
      </c>
      <c r="B1782">
        <v>13835</v>
      </c>
      <c r="C1782">
        <v>23377</v>
      </c>
    </row>
    <row r="1783" spans="1:3" x14ac:dyDescent="0.3">
      <c r="A1783" s="3">
        <v>43172</v>
      </c>
      <c r="B1783">
        <v>13875</v>
      </c>
      <c r="C1783">
        <v>26468</v>
      </c>
    </row>
    <row r="1784" spans="1:3" x14ac:dyDescent="0.3">
      <c r="A1784" s="3">
        <v>43171</v>
      </c>
      <c r="B1784">
        <v>13675</v>
      </c>
      <c r="C1784">
        <v>23987</v>
      </c>
    </row>
    <row r="1785" spans="1:3" x14ac:dyDescent="0.3">
      <c r="A1785" s="3">
        <v>43168</v>
      </c>
      <c r="B1785">
        <v>13860</v>
      </c>
      <c r="C1785">
        <v>39338</v>
      </c>
    </row>
    <row r="1786" spans="1:3" x14ac:dyDescent="0.3">
      <c r="A1786" s="3">
        <v>43167</v>
      </c>
      <c r="B1786">
        <v>13270</v>
      </c>
      <c r="C1786">
        <v>34782</v>
      </c>
    </row>
    <row r="1787" spans="1:3" x14ac:dyDescent="0.3">
      <c r="A1787" s="3">
        <v>43166</v>
      </c>
      <c r="B1787">
        <v>13590</v>
      </c>
      <c r="C1787">
        <v>26781</v>
      </c>
    </row>
    <row r="1788" spans="1:3" x14ac:dyDescent="0.3">
      <c r="A1788" s="3">
        <v>43165</v>
      </c>
      <c r="B1788">
        <v>13680</v>
      </c>
      <c r="C1788">
        <v>22542</v>
      </c>
    </row>
    <row r="1789" spans="1:3" x14ac:dyDescent="0.3">
      <c r="A1789" s="3">
        <v>43164</v>
      </c>
      <c r="B1789">
        <v>13430</v>
      </c>
      <c r="C1789">
        <v>19248</v>
      </c>
    </row>
    <row r="1790" spans="1:3" x14ac:dyDescent="0.3">
      <c r="A1790" s="3">
        <v>43161</v>
      </c>
      <c r="B1790">
        <v>13450</v>
      </c>
      <c r="C1790">
        <v>14543</v>
      </c>
    </row>
    <row r="1791" spans="1:3" x14ac:dyDescent="0.3">
      <c r="A1791" s="3">
        <v>43160</v>
      </c>
      <c r="B1791">
        <v>13460</v>
      </c>
      <c r="C1791">
        <v>38692</v>
      </c>
    </row>
    <row r="1792" spans="1:3" x14ac:dyDescent="0.3">
      <c r="A1792" s="3">
        <v>43159</v>
      </c>
      <c r="B1792">
        <v>13790</v>
      </c>
      <c r="C1792">
        <v>20396</v>
      </c>
    </row>
    <row r="1793" spans="1:3" x14ac:dyDescent="0.3">
      <c r="A1793" s="3">
        <v>43158</v>
      </c>
      <c r="B1793">
        <v>13845</v>
      </c>
      <c r="C1793">
        <v>18494</v>
      </c>
    </row>
    <row r="1794" spans="1:3" x14ac:dyDescent="0.3">
      <c r="A1794" s="3">
        <v>43157</v>
      </c>
      <c r="B1794">
        <v>13925</v>
      </c>
      <c r="C1794">
        <v>25595</v>
      </c>
    </row>
    <row r="1795" spans="1:3" x14ac:dyDescent="0.3">
      <c r="A1795" s="3">
        <v>43154</v>
      </c>
      <c r="B1795">
        <v>13765</v>
      </c>
      <c r="C1795">
        <v>14674</v>
      </c>
    </row>
    <row r="1796" spans="1:3" x14ac:dyDescent="0.3">
      <c r="A1796" s="3">
        <v>43153</v>
      </c>
      <c r="B1796">
        <v>13830</v>
      </c>
      <c r="C1796">
        <v>20560</v>
      </c>
    </row>
    <row r="1797" spans="1:3" x14ac:dyDescent="0.3">
      <c r="A1797" s="3">
        <v>43152</v>
      </c>
      <c r="B1797">
        <v>13845</v>
      </c>
      <c r="C1797">
        <v>16670</v>
      </c>
    </row>
    <row r="1798" spans="1:3" x14ac:dyDescent="0.3">
      <c r="A1798" s="3">
        <v>43151</v>
      </c>
      <c r="B1798">
        <v>13610</v>
      </c>
      <c r="C1798">
        <v>12104</v>
      </c>
    </row>
    <row r="1799" spans="1:3" x14ac:dyDescent="0.3">
      <c r="A1799" s="3">
        <v>43150</v>
      </c>
      <c r="B1799">
        <v>13590</v>
      </c>
      <c r="C1799">
        <v>11218</v>
      </c>
    </row>
    <row r="1800" spans="1:3" x14ac:dyDescent="0.3">
      <c r="A1800" s="3">
        <v>43147</v>
      </c>
      <c r="B1800">
        <v>13920</v>
      </c>
      <c r="C1800">
        <v>24512</v>
      </c>
    </row>
    <row r="1801" spans="1:3" x14ac:dyDescent="0.3">
      <c r="A1801" s="3">
        <v>43146</v>
      </c>
      <c r="B1801">
        <v>14150</v>
      </c>
      <c r="C1801">
        <v>23963</v>
      </c>
    </row>
    <row r="1802" spans="1:3" x14ac:dyDescent="0.3">
      <c r="A1802" s="3">
        <v>43145</v>
      </c>
      <c r="B1802">
        <v>14100</v>
      </c>
      <c r="C1802">
        <v>28289</v>
      </c>
    </row>
    <row r="1803" spans="1:3" x14ac:dyDescent="0.3">
      <c r="A1803" s="3">
        <v>43144</v>
      </c>
      <c r="B1803">
        <v>13450</v>
      </c>
      <c r="C1803">
        <v>27477</v>
      </c>
    </row>
    <row r="1804" spans="1:3" x14ac:dyDescent="0.3">
      <c r="A1804" s="3">
        <v>43143</v>
      </c>
      <c r="B1804">
        <v>13100</v>
      </c>
      <c r="C1804">
        <v>19964</v>
      </c>
    </row>
    <row r="1805" spans="1:3" x14ac:dyDescent="0.3">
      <c r="A1805" s="3">
        <v>43140</v>
      </c>
      <c r="B1805">
        <v>12970</v>
      </c>
      <c r="C1805">
        <v>25131</v>
      </c>
    </row>
    <row r="1806" spans="1:3" x14ac:dyDescent="0.3">
      <c r="A1806" s="3">
        <v>43139</v>
      </c>
      <c r="B1806">
        <v>13140</v>
      </c>
      <c r="C1806">
        <v>33653</v>
      </c>
    </row>
    <row r="1807" spans="1:3" x14ac:dyDescent="0.3">
      <c r="A1807" s="3">
        <v>43138</v>
      </c>
      <c r="B1807">
        <v>13175</v>
      </c>
      <c r="C1807">
        <v>34897</v>
      </c>
    </row>
    <row r="1808" spans="1:3" x14ac:dyDescent="0.3">
      <c r="A1808" s="3">
        <v>43137</v>
      </c>
      <c r="B1808">
        <v>13385</v>
      </c>
      <c r="C1808">
        <v>31087</v>
      </c>
    </row>
    <row r="1809" spans="1:3" x14ac:dyDescent="0.3">
      <c r="A1809" s="3">
        <v>43136</v>
      </c>
      <c r="B1809">
        <v>13745</v>
      </c>
      <c r="C1809">
        <v>28436</v>
      </c>
    </row>
    <row r="1810" spans="1:3" x14ac:dyDescent="0.3">
      <c r="A1810" s="3">
        <v>43133</v>
      </c>
      <c r="B1810">
        <v>13435</v>
      </c>
      <c r="C1810">
        <v>37124</v>
      </c>
    </row>
    <row r="1811" spans="1:3" x14ac:dyDescent="0.3">
      <c r="A1811" s="3">
        <v>43132</v>
      </c>
      <c r="B1811">
        <v>14000</v>
      </c>
      <c r="C1811">
        <v>23934</v>
      </c>
    </row>
    <row r="1812" spans="1:3" x14ac:dyDescent="0.3">
      <c r="A1812" s="3">
        <v>43131</v>
      </c>
      <c r="B1812">
        <v>13600</v>
      </c>
      <c r="C1812">
        <v>27946</v>
      </c>
    </row>
    <row r="1813" spans="1:3" x14ac:dyDescent="0.3">
      <c r="A1813" s="3">
        <v>43130</v>
      </c>
      <c r="B1813">
        <v>13350</v>
      </c>
      <c r="C1813">
        <v>34970</v>
      </c>
    </row>
    <row r="1814" spans="1:3" x14ac:dyDescent="0.3">
      <c r="A1814" s="3">
        <v>43129</v>
      </c>
      <c r="B1814">
        <v>13805</v>
      </c>
      <c r="C1814">
        <v>19621</v>
      </c>
    </row>
    <row r="1815" spans="1:3" x14ac:dyDescent="0.3">
      <c r="A1815" s="3">
        <v>43126</v>
      </c>
      <c r="B1815">
        <v>13650</v>
      </c>
      <c r="C1815">
        <v>27233</v>
      </c>
    </row>
    <row r="1816" spans="1:3" x14ac:dyDescent="0.3">
      <c r="A1816" s="3">
        <v>43125</v>
      </c>
      <c r="B1816">
        <v>13685</v>
      </c>
      <c r="C1816">
        <v>42164</v>
      </c>
    </row>
    <row r="1817" spans="1:3" x14ac:dyDescent="0.3">
      <c r="A1817" s="3">
        <v>43124</v>
      </c>
      <c r="B1817">
        <v>13575</v>
      </c>
      <c r="C1817">
        <v>50280</v>
      </c>
    </row>
    <row r="1818" spans="1:3" x14ac:dyDescent="0.3">
      <c r="A1818" s="3">
        <v>43123</v>
      </c>
      <c r="B1818">
        <v>12850</v>
      </c>
      <c r="C1818">
        <v>24525</v>
      </c>
    </row>
    <row r="1819" spans="1:3" x14ac:dyDescent="0.3">
      <c r="A1819" s="3">
        <v>43122</v>
      </c>
      <c r="B1819">
        <v>12760</v>
      </c>
      <c r="C1819">
        <v>20871</v>
      </c>
    </row>
    <row r="1820" spans="1:3" x14ac:dyDescent="0.3">
      <c r="A1820" s="3">
        <v>43119</v>
      </c>
      <c r="B1820">
        <v>12720</v>
      </c>
      <c r="C1820">
        <v>28263</v>
      </c>
    </row>
    <row r="1821" spans="1:3" x14ac:dyDescent="0.3">
      <c r="A1821" s="3">
        <v>43118</v>
      </c>
      <c r="B1821">
        <v>12470</v>
      </c>
      <c r="C1821">
        <v>23415</v>
      </c>
    </row>
    <row r="1822" spans="1:3" x14ac:dyDescent="0.3">
      <c r="A1822" s="3">
        <v>43117</v>
      </c>
      <c r="B1822">
        <v>12410</v>
      </c>
      <c r="C1822">
        <v>26214</v>
      </c>
    </row>
    <row r="1823" spans="1:3" x14ac:dyDescent="0.3">
      <c r="A1823" s="3">
        <v>43116</v>
      </c>
      <c r="B1823">
        <v>12545</v>
      </c>
      <c r="C1823">
        <v>38559</v>
      </c>
    </row>
    <row r="1824" spans="1:3" x14ac:dyDescent="0.3">
      <c r="A1824" s="3">
        <v>43115</v>
      </c>
      <c r="B1824">
        <v>12860</v>
      </c>
      <c r="C1824">
        <v>16189</v>
      </c>
    </row>
    <row r="1825" spans="1:3" x14ac:dyDescent="0.3">
      <c r="A1825" s="3">
        <v>43112</v>
      </c>
      <c r="B1825">
        <v>12725</v>
      </c>
      <c r="C1825">
        <v>25689</v>
      </c>
    </row>
    <row r="1826" spans="1:3" x14ac:dyDescent="0.3">
      <c r="A1826" s="3">
        <v>43111</v>
      </c>
      <c r="B1826">
        <v>12620</v>
      </c>
      <c r="C1826">
        <v>24856</v>
      </c>
    </row>
    <row r="1827" spans="1:3" x14ac:dyDescent="0.3">
      <c r="A1827" s="3">
        <v>43110</v>
      </c>
      <c r="B1827">
        <v>12935</v>
      </c>
      <c r="C1827">
        <v>39587</v>
      </c>
    </row>
    <row r="1828" spans="1:3" x14ac:dyDescent="0.3">
      <c r="A1828" s="3">
        <v>43109</v>
      </c>
      <c r="B1828">
        <v>12695</v>
      </c>
      <c r="C1828">
        <v>26264</v>
      </c>
    </row>
    <row r="1829" spans="1:3" x14ac:dyDescent="0.3">
      <c r="A1829" s="3">
        <v>43108</v>
      </c>
      <c r="B1829">
        <v>12535</v>
      </c>
      <c r="C1829">
        <v>24128</v>
      </c>
    </row>
    <row r="1830" spans="1:3" x14ac:dyDescent="0.3">
      <c r="A1830" s="3">
        <v>43105</v>
      </c>
      <c r="B1830">
        <v>12525</v>
      </c>
      <c r="C1830">
        <v>24898</v>
      </c>
    </row>
    <row r="1831" spans="1:3" x14ac:dyDescent="0.3">
      <c r="A1831" s="3">
        <v>43104</v>
      </c>
      <c r="B1831">
        <v>12650</v>
      </c>
      <c r="C1831">
        <v>22659</v>
      </c>
    </row>
    <row r="1832" spans="1:3" x14ac:dyDescent="0.3">
      <c r="A1832" s="3">
        <v>43103</v>
      </c>
      <c r="B1832">
        <v>12415</v>
      </c>
      <c r="C1832">
        <v>25790</v>
      </c>
    </row>
    <row r="1833" spans="1:3" x14ac:dyDescent="0.3">
      <c r="A1833" s="3">
        <v>43102</v>
      </c>
      <c r="B1833">
        <v>12620</v>
      </c>
      <c r="C1833">
        <v>37040</v>
      </c>
    </row>
    <row r="1834" spans="1:3" x14ac:dyDescent="0.3">
      <c r="A1834" s="3">
        <v>43098</v>
      </c>
      <c r="B1834">
        <v>12760</v>
      </c>
      <c r="C1834">
        <v>28441</v>
      </c>
    </row>
    <row r="1835" spans="1:3" x14ac:dyDescent="0.3">
      <c r="A1835" s="3">
        <v>43097</v>
      </c>
      <c r="B1835">
        <v>12350</v>
      </c>
      <c r="C1835">
        <v>19442</v>
      </c>
    </row>
    <row r="1836" spans="1:3" x14ac:dyDescent="0.3">
      <c r="A1836" s="3">
        <v>43096</v>
      </c>
      <c r="B1836">
        <v>12110</v>
      </c>
      <c r="C1836">
        <v>15438</v>
      </c>
    </row>
    <row r="1837" spans="1:3" x14ac:dyDescent="0.3">
      <c r="A1837" s="3">
        <v>43091</v>
      </c>
      <c r="B1837">
        <v>12130</v>
      </c>
      <c r="C1837">
        <v>20315</v>
      </c>
    </row>
    <row r="1838" spans="1:3" x14ac:dyDescent="0.3">
      <c r="A1838" s="3">
        <v>43090</v>
      </c>
      <c r="B1838">
        <v>12070</v>
      </c>
      <c r="C1838">
        <v>30161</v>
      </c>
    </row>
    <row r="1839" spans="1:3" x14ac:dyDescent="0.3">
      <c r="A1839" s="3">
        <v>43089</v>
      </c>
      <c r="B1839">
        <v>12040</v>
      </c>
      <c r="C1839">
        <v>28491</v>
      </c>
    </row>
    <row r="1840" spans="1:3" x14ac:dyDescent="0.3">
      <c r="A1840" s="3">
        <v>43088</v>
      </c>
      <c r="B1840">
        <v>11755</v>
      </c>
      <c r="C1840">
        <v>17319</v>
      </c>
    </row>
    <row r="1841" spans="1:3" x14ac:dyDescent="0.3">
      <c r="A1841" s="3">
        <v>43087</v>
      </c>
      <c r="B1841">
        <v>11830</v>
      </c>
      <c r="C1841">
        <v>19702</v>
      </c>
    </row>
    <row r="1842" spans="1:3" x14ac:dyDescent="0.3">
      <c r="A1842" s="3">
        <v>43084</v>
      </c>
      <c r="B1842">
        <v>11580</v>
      </c>
      <c r="C1842">
        <v>35598</v>
      </c>
    </row>
    <row r="1843" spans="1:3" x14ac:dyDescent="0.3">
      <c r="A1843" s="3">
        <v>43083</v>
      </c>
      <c r="B1843">
        <v>11155</v>
      </c>
      <c r="C1843">
        <v>19168</v>
      </c>
    </row>
    <row r="1844" spans="1:3" x14ac:dyDescent="0.3">
      <c r="A1844" s="3">
        <v>43082</v>
      </c>
      <c r="B1844">
        <v>11095</v>
      </c>
      <c r="C1844">
        <v>14046</v>
      </c>
    </row>
    <row r="1845" spans="1:3" x14ac:dyDescent="0.3">
      <c r="A1845" s="3">
        <v>43081</v>
      </c>
      <c r="B1845">
        <v>11070</v>
      </c>
      <c r="C1845">
        <v>16787</v>
      </c>
    </row>
    <row r="1846" spans="1:3" x14ac:dyDescent="0.3">
      <c r="A1846" s="3">
        <v>43080</v>
      </c>
      <c r="B1846">
        <v>11240</v>
      </c>
      <c r="C1846">
        <v>20421</v>
      </c>
    </row>
    <row r="1847" spans="1:3" x14ac:dyDescent="0.3">
      <c r="A1847" s="3">
        <v>43077</v>
      </c>
      <c r="B1847">
        <v>10950</v>
      </c>
      <c r="C1847">
        <v>19886</v>
      </c>
    </row>
    <row r="1848" spans="1:3" x14ac:dyDescent="0.3">
      <c r="A1848" s="3">
        <v>43076</v>
      </c>
      <c r="B1848">
        <v>11040</v>
      </c>
      <c r="C1848">
        <v>22372</v>
      </c>
    </row>
    <row r="1849" spans="1:3" x14ac:dyDescent="0.3">
      <c r="A1849" s="3">
        <v>43075</v>
      </c>
      <c r="B1849">
        <v>10805</v>
      </c>
      <c r="C1849">
        <v>23484</v>
      </c>
    </row>
    <row r="1850" spans="1:3" x14ac:dyDescent="0.3">
      <c r="A1850" s="3">
        <v>43074</v>
      </c>
      <c r="B1850">
        <v>10865</v>
      </c>
      <c r="C1850">
        <v>38906</v>
      </c>
    </row>
    <row r="1851" spans="1:3" x14ac:dyDescent="0.3">
      <c r="A1851" s="3">
        <v>43073</v>
      </c>
      <c r="B1851">
        <v>11385</v>
      </c>
      <c r="C1851">
        <v>23422</v>
      </c>
    </row>
    <row r="1852" spans="1:3" x14ac:dyDescent="0.3">
      <c r="A1852" s="3">
        <v>43070</v>
      </c>
      <c r="B1852">
        <v>11290</v>
      </c>
      <c r="C1852">
        <v>48375</v>
      </c>
    </row>
    <row r="1853" spans="1:3" x14ac:dyDescent="0.3">
      <c r="A1853" s="3">
        <v>43069</v>
      </c>
      <c r="B1853">
        <v>11110</v>
      </c>
      <c r="C1853">
        <v>26207</v>
      </c>
    </row>
    <row r="1854" spans="1:3" x14ac:dyDescent="0.3">
      <c r="A1854" s="3">
        <v>43068</v>
      </c>
      <c r="B1854">
        <v>11520</v>
      </c>
      <c r="C1854">
        <v>19289</v>
      </c>
    </row>
    <row r="1855" spans="1:3" x14ac:dyDescent="0.3">
      <c r="A1855" s="3">
        <v>43067</v>
      </c>
      <c r="B1855">
        <v>11350</v>
      </c>
      <c r="C1855">
        <v>18907</v>
      </c>
    </row>
    <row r="1856" spans="1:3" x14ac:dyDescent="0.3">
      <c r="A1856" s="3">
        <v>43066</v>
      </c>
      <c r="B1856">
        <v>11570</v>
      </c>
      <c r="C1856">
        <v>21214</v>
      </c>
    </row>
    <row r="1857" spans="1:3" x14ac:dyDescent="0.3">
      <c r="A1857" s="3">
        <v>43063</v>
      </c>
      <c r="B1857">
        <v>12035</v>
      </c>
      <c r="C1857">
        <v>15664</v>
      </c>
    </row>
    <row r="1858" spans="1:3" x14ac:dyDescent="0.3">
      <c r="A1858" s="3">
        <v>43062</v>
      </c>
      <c r="B1858">
        <v>11930</v>
      </c>
      <c r="C1858">
        <v>20556</v>
      </c>
    </row>
    <row r="1859" spans="1:3" x14ac:dyDescent="0.3">
      <c r="A1859" s="3">
        <v>43061</v>
      </c>
      <c r="B1859">
        <v>11840</v>
      </c>
      <c r="C1859">
        <v>19260</v>
      </c>
    </row>
    <row r="1860" spans="1:3" x14ac:dyDescent="0.3">
      <c r="A1860" s="3">
        <v>43060</v>
      </c>
      <c r="B1860">
        <v>11870</v>
      </c>
      <c r="C1860">
        <v>20609</v>
      </c>
    </row>
    <row r="1861" spans="1:3" x14ac:dyDescent="0.3">
      <c r="A1861" s="3">
        <v>43059</v>
      </c>
      <c r="B1861">
        <v>11660</v>
      </c>
      <c r="C1861">
        <v>19817</v>
      </c>
    </row>
    <row r="1862" spans="1:3" x14ac:dyDescent="0.3">
      <c r="A1862" s="3">
        <v>43056</v>
      </c>
      <c r="B1862">
        <v>11575</v>
      </c>
      <c r="C1862">
        <v>20897</v>
      </c>
    </row>
    <row r="1863" spans="1:3" x14ac:dyDescent="0.3">
      <c r="A1863" s="3">
        <v>43055</v>
      </c>
      <c r="B1863">
        <v>11350</v>
      </c>
      <c r="C1863">
        <v>28450</v>
      </c>
    </row>
    <row r="1864" spans="1:3" x14ac:dyDescent="0.3">
      <c r="A1864" s="3">
        <v>43054</v>
      </c>
      <c r="B1864">
        <v>11690</v>
      </c>
      <c r="C1864">
        <v>37429</v>
      </c>
    </row>
    <row r="1865" spans="1:3" x14ac:dyDescent="0.3">
      <c r="A1865" s="3">
        <v>43053</v>
      </c>
      <c r="B1865">
        <v>11780</v>
      </c>
      <c r="C1865">
        <v>39649</v>
      </c>
    </row>
    <row r="1866" spans="1:3" x14ac:dyDescent="0.3">
      <c r="A1866" s="3">
        <v>43052</v>
      </c>
      <c r="B1866">
        <v>12490</v>
      </c>
      <c r="C1866">
        <v>28967</v>
      </c>
    </row>
    <row r="1867" spans="1:3" x14ac:dyDescent="0.3">
      <c r="A1867" s="3">
        <v>43049</v>
      </c>
      <c r="B1867">
        <v>12110</v>
      </c>
      <c r="C1867">
        <v>25115</v>
      </c>
    </row>
    <row r="1868" spans="1:3" x14ac:dyDescent="0.3">
      <c r="A1868" s="3">
        <v>43048</v>
      </c>
      <c r="B1868">
        <v>12300</v>
      </c>
      <c r="C1868">
        <v>22863</v>
      </c>
    </row>
    <row r="1869" spans="1:3" x14ac:dyDescent="0.3">
      <c r="A1869" s="3">
        <v>43047</v>
      </c>
      <c r="B1869">
        <v>12700</v>
      </c>
      <c r="C1869">
        <v>24122</v>
      </c>
    </row>
    <row r="1870" spans="1:3" x14ac:dyDescent="0.3">
      <c r="A1870" s="3">
        <v>43046</v>
      </c>
      <c r="B1870">
        <v>12655</v>
      </c>
      <c r="C1870">
        <v>25987</v>
      </c>
    </row>
    <row r="1871" spans="1:3" x14ac:dyDescent="0.3">
      <c r="A1871" s="3">
        <v>43045</v>
      </c>
      <c r="B1871">
        <v>12920</v>
      </c>
      <c r="C1871">
        <v>29851</v>
      </c>
    </row>
    <row r="1872" spans="1:3" x14ac:dyDescent="0.3">
      <c r="A1872" s="3">
        <v>43042</v>
      </c>
      <c r="B1872">
        <v>12725</v>
      </c>
      <c r="C1872">
        <v>26160</v>
      </c>
    </row>
    <row r="1873" spans="1:3" x14ac:dyDescent="0.3">
      <c r="A1873" s="3">
        <v>43041</v>
      </c>
      <c r="B1873">
        <v>12605</v>
      </c>
      <c r="C1873">
        <v>39936</v>
      </c>
    </row>
    <row r="1874" spans="1:3" x14ac:dyDescent="0.3">
      <c r="A1874" s="3">
        <v>43040</v>
      </c>
      <c r="B1874">
        <v>12725</v>
      </c>
      <c r="C1874">
        <v>17361</v>
      </c>
    </row>
    <row r="1875" spans="1:3" x14ac:dyDescent="0.3">
      <c r="A1875" s="3">
        <v>43039</v>
      </c>
      <c r="B1875">
        <v>12295</v>
      </c>
      <c r="C1875">
        <v>35697</v>
      </c>
    </row>
    <row r="1876" spans="1:3" x14ac:dyDescent="0.3">
      <c r="A1876" s="3">
        <v>43038</v>
      </c>
      <c r="B1876">
        <v>11675</v>
      </c>
      <c r="C1876">
        <v>20093</v>
      </c>
    </row>
    <row r="1877" spans="1:3" x14ac:dyDescent="0.3">
      <c r="A1877" s="3">
        <v>43035</v>
      </c>
      <c r="B1877">
        <v>11580</v>
      </c>
      <c r="C1877">
        <v>26900</v>
      </c>
    </row>
    <row r="1878" spans="1:3" x14ac:dyDescent="0.3">
      <c r="A1878" s="3">
        <v>43034</v>
      </c>
      <c r="B1878">
        <v>11750</v>
      </c>
      <c r="C1878">
        <v>19291</v>
      </c>
    </row>
    <row r="1879" spans="1:3" x14ac:dyDescent="0.3">
      <c r="A1879" s="3">
        <v>43033</v>
      </c>
      <c r="B1879">
        <v>11865</v>
      </c>
      <c r="C1879">
        <v>16966</v>
      </c>
    </row>
    <row r="1880" spans="1:3" x14ac:dyDescent="0.3">
      <c r="A1880" s="3">
        <v>43032</v>
      </c>
      <c r="B1880">
        <v>11995</v>
      </c>
      <c r="C1880">
        <v>19356</v>
      </c>
    </row>
    <row r="1881" spans="1:3" x14ac:dyDescent="0.3">
      <c r="A1881" s="3">
        <v>43031</v>
      </c>
      <c r="B1881">
        <v>11860</v>
      </c>
      <c r="C1881">
        <v>22862</v>
      </c>
    </row>
    <row r="1882" spans="1:3" x14ac:dyDescent="0.3">
      <c r="A1882" s="3">
        <v>43028</v>
      </c>
      <c r="B1882">
        <v>11735</v>
      </c>
      <c r="C1882">
        <v>33107</v>
      </c>
    </row>
    <row r="1883" spans="1:3" x14ac:dyDescent="0.3">
      <c r="A1883" s="3">
        <v>43027</v>
      </c>
      <c r="B1883">
        <v>11740</v>
      </c>
      <c r="C1883">
        <v>19242</v>
      </c>
    </row>
    <row r="1884" spans="1:3" x14ac:dyDescent="0.3">
      <c r="A1884" s="3">
        <v>43026</v>
      </c>
      <c r="B1884">
        <v>11650</v>
      </c>
      <c r="C1884">
        <v>27560</v>
      </c>
    </row>
    <row r="1885" spans="1:3" x14ac:dyDescent="0.3">
      <c r="A1885" s="3">
        <v>43025</v>
      </c>
      <c r="B1885">
        <v>11765</v>
      </c>
      <c r="C1885">
        <v>39789</v>
      </c>
    </row>
    <row r="1886" spans="1:3" x14ac:dyDescent="0.3">
      <c r="A1886" s="3">
        <v>43024</v>
      </c>
      <c r="B1886">
        <v>11865</v>
      </c>
      <c r="C1886">
        <v>44832</v>
      </c>
    </row>
    <row r="1887" spans="1:3" x14ac:dyDescent="0.3">
      <c r="A1887" s="3">
        <v>43021</v>
      </c>
      <c r="B1887">
        <v>11720</v>
      </c>
      <c r="C1887">
        <v>13298</v>
      </c>
    </row>
    <row r="1888" spans="1:3" x14ac:dyDescent="0.3">
      <c r="A1888" s="3">
        <v>43020</v>
      </c>
      <c r="B1888">
        <v>11395</v>
      </c>
      <c r="C1888">
        <v>22327</v>
      </c>
    </row>
    <row r="1889" spans="1:3" x14ac:dyDescent="0.3">
      <c r="A1889" s="3">
        <v>43019</v>
      </c>
      <c r="B1889">
        <v>11135</v>
      </c>
      <c r="C1889">
        <v>26791</v>
      </c>
    </row>
    <row r="1890" spans="1:3" x14ac:dyDescent="0.3">
      <c r="A1890" s="3">
        <v>43018</v>
      </c>
      <c r="B1890">
        <v>11055</v>
      </c>
      <c r="C1890">
        <v>25934</v>
      </c>
    </row>
    <row r="1891" spans="1:3" x14ac:dyDescent="0.3">
      <c r="A1891" s="3">
        <v>43017</v>
      </c>
      <c r="B1891">
        <v>11015</v>
      </c>
      <c r="C1891">
        <v>31443</v>
      </c>
    </row>
    <row r="1892" spans="1:3" x14ac:dyDescent="0.3">
      <c r="A1892" s="3">
        <v>43014</v>
      </c>
      <c r="B1892">
        <v>10600</v>
      </c>
      <c r="C1892">
        <v>9735</v>
      </c>
    </row>
    <row r="1893" spans="1:3" x14ac:dyDescent="0.3">
      <c r="A1893" s="3">
        <v>43013</v>
      </c>
      <c r="B1893">
        <v>10535</v>
      </c>
      <c r="C1893">
        <v>12243</v>
      </c>
    </row>
    <row r="1894" spans="1:3" x14ac:dyDescent="0.3">
      <c r="A1894" s="3">
        <v>43012</v>
      </c>
      <c r="B1894">
        <v>10615</v>
      </c>
      <c r="C1894">
        <v>15494</v>
      </c>
    </row>
    <row r="1895" spans="1:3" x14ac:dyDescent="0.3">
      <c r="A1895" s="3">
        <v>43011</v>
      </c>
      <c r="B1895">
        <v>10620</v>
      </c>
      <c r="C1895">
        <v>19206</v>
      </c>
    </row>
    <row r="1896" spans="1:3" x14ac:dyDescent="0.3">
      <c r="A1896" s="3">
        <v>43010</v>
      </c>
      <c r="B1896">
        <v>10390</v>
      </c>
      <c r="C1896">
        <v>18013</v>
      </c>
    </row>
    <row r="1897" spans="1:3" x14ac:dyDescent="0.3">
      <c r="A1897" s="3">
        <v>43007</v>
      </c>
      <c r="B1897">
        <v>10500</v>
      </c>
      <c r="C1897">
        <v>25300</v>
      </c>
    </row>
    <row r="1898" spans="1:3" x14ac:dyDescent="0.3">
      <c r="A1898" s="3">
        <v>43006</v>
      </c>
      <c r="B1898">
        <v>10440</v>
      </c>
      <c r="C1898">
        <v>22854</v>
      </c>
    </row>
    <row r="1899" spans="1:3" x14ac:dyDescent="0.3">
      <c r="A1899" s="3">
        <v>43005</v>
      </c>
      <c r="B1899">
        <v>10240</v>
      </c>
      <c r="C1899">
        <v>34550</v>
      </c>
    </row>
    <row r="1900" spans="1:3" x14ac:dyDescent="0.3">
      <c r="A1900" s="3">
        <v>43004</v>
      </c>
      <c r="B1900">
        <v>10480</v>
      </c>
      <c r="C1900">
        <v>26697</v>
      </c>
    </row>
    <row r="1901" spans="1:3" x14ac:dyDescent="0.3">
      <c r="A1901" s="3">
        <v>43003</v>
      </c>
      <c r="B1901">
        <v>10580</v>
      </c>
      <c r="C1901">
        <v>27994</v>
      </c>
    </row>
    <row r="1902" spans="1:3" x14ac:dyDescent="0.3">
      <c r="A1902" s="3">
        <v>43000</v>
      </c>
      <c r="B1902">
        <v>10420</v>
      </c>
      <c r="C1902">
        <v>37589</v>
      </c>
    </row>
    <row r="1903" spans="1:3" x14ac:dyDescent="0.3">
      <c r="A1903" s="3">
        <v>42999</v>
      </c>
      <c r="B1903">
        <v>11005</v>
      </c>
      <c r="C1903">
        <v>40512</v>
      </c>
    </row>
    <row r="1904" spans="1:3" x14ac:dyDescent="0.3">
      <c r="A1904" s="3">
        <v>42998</v>
      </c>
      <c r="B1904">
        <v>11380</v>
      </c>
      <c r="C1904">
        <v>35944</v>
      </c>
    </row>
    <row r="1905" spans="1:3" x14ac:dyDescent="0.3">
      <c r="A1905" s="3">
        <v>42997</v>
      </c>
      <c r="B1905">
        <v>11140</v>
      </c>
      <c r="C1905">
        <v>29058</v>
      </c>
    </row>
    <row r="1906" spans="1:3" x14ac:dyDescent="0.3">
      <c r="A1906" s="3">
        <v>42996</v>
      </c>
      <c r="B1906">
        <v>11235</v>
      </c>
      <c r="C1906">
        <v>18081</v>
      </c>
    </row>
    <row r="1907" spans="1:3" x14ac:dyDescent="0.3">
      <c r="A1907" s="3">
        <v>42993</v>
      </c>
      <c r="B1907">
        <v>11090</v>
      </c>
      <c r="C1907">
        <v>31238</v>
      </c>
    </row>
    <row r="1908" spans="1:3" x14ac:dyDescent="0.3">
      <c r="A1908" s="3">
        <v>42992</v>
      </c>
      <c r="B1908">
        <v>11200</v>
      </c>
      <c r="C1908">
        <v>16812</v>
      </c>
    </row>
    <row r="1909" spans="1:3" x14ac:dyDescent="0.3">
      <c r="A1909" s="3">
        <v>42991</v>
      </c>
      <c r="B1909">
        <v>11360</v>
      </c>
      <c r="C1909">
        <v>35529</v>
      </c>
    </row>
    <row r="1910" spans="1:3" x14ac:dyDescent="0.3">
      <c r="A1910" s="3">
        <v>42990</v>
      </c>
      <c r="B1910">
        <v>11990</v>
      </c>
      <c r="C1910">
        <v>23896</v>
      </c>
    </row>
    <row r="1911" spans="1:3" x14ac:dyDescent="0.3">
      <c r="A1911" s="3">
        <v>42989</v>
      </c>
      <c r="B1911">
        <v>11765</v>
      </c>
      <c r="C1911">
        <v>31851</v>
      </c>
    </row>
    <row r="1912" spans="1:3" x14ac:dyDescent="0.3">
      <c r="A1912" s="3">
        <v>42986</v>
      </c>
      <c r="B1912">
        <v>11590</v>
      </c>
      <c r="C1912">
        <v>47426</v>
      </c>
    </row>
    <row r="1913" spans="1:3" x14ac:dyDescent="0.3">
      <c r="A1913" s="3">
        <v>42985</v>
      </c>
      <c r="B1913">
        <v>12150</v>
      </c>
      <c r="C1913">
        <v>23634</v>
      </c>
    </row>
    <row r="1914" spans="1:3" x14ac:dyDescent="0.3">
      <c r="A1914" s="3">
        <v>42984</v>
      </c>
      <c r="B1914">
        <v>12165</v>
      </c>
      <c r="C1914">
        <v>21754</v>
      </c>
    </row>
    <row r="1915" spans="1:3" x14ac:dyDescent="0.3">
      <c r="A1915" s="3">
        <v>42983</v>
      </c>
      <c r="B1915">
        <v>12080</v>
      </c>
      <c r="C1915">
        <v>26998</v>
      </c>
    </row>
    <row r="1916" spans="1:3" x14ac:dyDescent="0.3">
      <c r="A1916" s="3">
        <v>42982</v>
      </c>
      <c r="B1916">
        <v>12250</v>
      </c>
      <c r="C1916">
        <v>21334</v>
      </c>
    </row>
    <row r="1917" spans="1:3" x14ac:dyDescent="0.3">
      <c r="A1917" s="3">
        <v>42979</v>
      </c>
      <c r="B1917">
        <v>12035</v>
      </c>
      <c r="C1917">
        <v>27075</v>
      </c>
    </row>
    <row r="1918" spans="1:3" x14ac:dyDescent="0.3">
      <c r="A1918" s="3">
        <v>42978</v>
      </c>
      <c r="B1918">
        <v>11800</v>
      </c>
      <c r="C1918">
        <v>24576</v>
      </c>
    </row>
    <row r="1919" spans="1:3" x14ac:dyDescent="0.3">
      <c r="A1919" s="3">
        <v>42977</v>
      </c>
      <c r="B1919">
        <v>11585</v>
      </c>
      <c r="C1919">
        <v>20445</v>
      </c>
    </row>
    <row r="1920" spans="1:3" x14ac:dyDescent="0.3">
      <c r="A1920" s="3">
        <v>42976</v>
      </c>
      <c r="B1920">
        <v>11710</v>
      </c>
      <c r="C1920">
        <v>30501</v>
      </c>
    </row>
    <row r="1921" spans="1:3" x14ac:dyDescent="0.3">
      <c r="A1921" s="3">
        <v>42972</v>
      </c>
      <c r="B1921">
        <v>11485</v>
      </c>
      <c r="C1921">
        <v>21961</v>
      </c>
    </row>
    <row r="1922" spans="1:3" x14ac:dyDescent="0.3">
      <c r="A1922" s="3">
        <v>42971</v>
      </c>
      <c r="B1922">
        <v>11745</v>
      </c>
      <c r="C1922">
        <v>28337</v>
      </c>
    </row>
    <row r="1923" spans="1:3" x14ac:dyDescent="0.3">
      <c r="A1923" s="3">
        <v>42970</v>
      </c>
      <c r="B1923">
        <v>11660</v>
      </c>
      <c r="C1923">
        <v>33176</v>
      </c>
    </row>
    <row r="1924" spans="1:3" x14ac:dyDescent="0.3">
      <c r="A1924" s="3">
        <v>42969</v>
      </c>
      <c r="B1924">
        <v>11415</v>
      </c>
      <c r="C1924">
        <v>37189</v>
      </c>
    </row>
    <row r="1925" spans="1:3" x14ac:dyDescent="0.3">
      <c r="A1925" s="3">
        <v>42968</v>
      </c>
      <c r="B1925">
        <v>11315</v>
      </c>
      <c r="C1925">
        <v>34441</v>
      </c>
    </row>
    <row r="1926" spans="1:3" x14ac:dyDescent="0.3">
      <c r="A1926" s="3">
        <v>42965</v>
      </c>
      <c r="B1926">
        <v>10980</v>
      </c>
      <c r="C1926">
        <v>40906</v>
      </c>
    </row>
    <row r="1927" spans="1:3" x14ac:dyDescent="0.3">
      <c r="A1927" s="3">
        <v>42964</v>
      </c>
      <c r="B1927">
        <v>10725</v>
      </c>
      <c r="C1927">
        <v>26506</v>
      </c>
    </row>
    <row r="1928" spans="1:3" x14ac:dyDescent="0.3">
      <c r="A1928" s="3">
        <v>42963</v>
      </c>
      <c r="B1928">
        <v>10760</v>
      </c>
      <c r="C1928">
        <v>40115</v>
      </c>
    </row>
    <row r="1929" spans="1:3" x14ac:dyDescent="0.3">
      <c r="A1929" s="3">
        <v>42962</v>
      </c>
      <c r="B1929">
        <v>10350</v>
      </c>
      <c r="C1929">
        <v>29268</v>
      </c>
    </row>
    <row r="1930" spans="1:3" x14ac:dyDescent="0.3">
      <c r="A1930" s="3">
        <v>42961</v>
      </c>
      <c r="B1930">
        <v>10450</v>
      </c>
      <c r="C1930">
        <v>24086</v>
      </c>
    </row>
    <row r="1931" spans="1:3" x14ac:dyDescent="0.3">
      <c r="A1931" s="3">
        <v>42958</v>
      </c>
      <c r="B1931">
        <v>10660</v>
      </c>
      <c r="C1931">
        <v>27110</v>
      </c>
    </row>
    <row r="1932" spans="1:3" x14ac:dyDescent="0.3">
      <c r="A1932" s="3">
        <v>42957</v>
      </c>
      <c r="B1932">
        <v>10985</v>
      </c>
      <c r="C1932">
        <v>20929</v>
      </c>
    </row>
    <row r="1933" spans="1:3" x14ac:dyDescent="0.3">
      <c r="A1933" s="3">
        <v>42956</v>
      </c>
      <c r="B1933">
        <v>10760</v>
      </c>
      <c r="C1933">
        <v>30995</v>
      </c>
    </row>
    <row r="1934" spans="1:3" x14ac:dyDescent="0.3">
      <c r="A1934" s="3">
        <v>42955</v>
      </c>
      <c r="B1934">
        <v>10630</v>
      </c>
      <c r="C1934">
        <v>33088</v>
      </c>
    </row>
    <row r="1935" spans="1:3" x14ac:dyDescent="0.3">
      <c r="A1935" s="3">
        <v>42954</v>
      </c>
      <c r="B1935">
        <v>10400</v>
      </c>
      <c r="C1935">
        <v>22334</v>
      </c>
    </row>
    <row r="1936" spans="1:3" x14ac:dyDescent="0.3">
      <c r="A1936" s="3">
        <v>42951</v>
      </c>
      <c r="B1936">
        <v>10250</v>
      </c>
      <c r="C1936">
        <v>23383</v>
      </c>
    </row>
    <row r="1937" spans="1:3" x14ac:dyDescent="0.3">
      <c r="A1937" s="3">
        <v>42950</v>
      </c>
      <c r="B1937">
        <v>10380</v>
      </c>
      <c r="C1937">
        <v>21986</v>
      </c>
    </row>
    <row r="1938" spans="1:3" x14ac:dyDescent="0.3">
      <c r="A1938" s="3">
        <v>42949</v>
      </c>
      <c r="B1938">
        <v>10350</v>
      </c>
      <c r="C1938">
        <v>22501</v>
      </c>
    </row>
    <row r="1939" spans="1:3" x14ac:dyDescent="0.3">
      <c r="A1939" s="3">
        <v>42948</v>
      </c>
      <c r="B1939">
        <v>10290</v>
      </c>
      <c r="C1939">
        <v>25885</v>
      </c>
    </row>
    <row r="1940" spans="1:3" x14ac:dyDescent="0.3">
      <c r="A1940" s="3">
        <v>42947</v>
      </c>
      <c r="B1940">
        <v>10215</v>
      </c>
      <c r="C1940">
        <v>22840</v>
      </c>
    </row>
    <row r="1941" spans="1:3" x14ac:dyDescent="0.3">
      <c r="A1941" s="3">
        <v>42944</v>
      </c>
      <c r="B1941">
        <v>10200</v>
      </c>
      <c r="C1941">
        <v>31260</v>
      </c>
    </row>
    <row r="1942" spans="1:3" x14ac:dyDescent="0.3">
      <c r="A1942" s="3">
        <v>42943</v>
      </c>
      <c r="B1942">
        <v>10130</v>
      </c>
      <c r="C1942">
        <v>39186</v>
      </c>
    </row>
    <row r="1943" spans="1:3" x14ac:dyDescent="0.3">
      <c r="A1943" s="3">
        <v>42942</v>
      </c>
      <c r="B1943">
        <v>10040</v>
      </c>
      <c r="C1943">
        <v>31827</v>
      </c>
    </row>
    <row r="1944" spans="1:3" x14ac:dyDescent="0.3">
      <c r="A1944" s="3">
        <v>42941</v>
      </c>
      <c r="B1944">
        <v>10005</v>
      </c>
      <c r="C1944">
        <v>26910</v>
      </c>
    </row>
    <row r="1945" spans="1:3" x14ac:dyDescent="0.3">
      <c r="A1945" s="3">
        <v>42940</v>
      </c>
      <c r="B1945">
        <v>9780</v>
      </c>
      <c r="C1945">
        <v>15709</v>
      </c>
    </row>
    <row r="1946" spans="1:3" x14ac:dyDescent="0.3">
      <c r="A1946" s="3">
        <v>42937</v>
      </c>
      <c r="B1946">
        <v>9520</v>
      </c>
      <c r="C1946">
        <v>17877</v>
      </c>
    </row>
    <row r="1947" spans="1:3" x14ac:dyDescent="0.3">
      <c r="A1947" s="3">
        <v>42936</v>
      </c>
      <c r="B1947">
        <v>9495</v>
      </c>
      <c r="C1947">
        <v>20892</v>
      </c>
    </row>
    <row r="1948" spans="1:3" x14ac:dyDescent="0.3">
      <c r="A1948" s="3">
        <v>42935</v>
      </c>
      <c r="B1948">
        <v>9650</v>
      </c>
      <c r="C1948">
        <v>21720</v>
      </c>
    </row>
    <row r="1949" spans="1:3" x14ac:dyDescent="0.3">
      <c r="A1949" s="3">
        <v>42934</v>
      </c>
      <c r="B1949">
        <v>9780</v>
      </c>
      <c r="C1949">
        <v>27853</v>
      </c>
    </row>
    <row r="1950" spans="1:3" x14ac:dyDescent="0.3">
      <c r="A1950" s="3">
        <v>42933</v>
      </c>
      <c r="B1950">
        <v>9600</v>
      </c>
      <c r="C1950">
        <v>33013</v>
      </c>
    </row>
    <row r="1951" spans="1:3" x14ac:dyDescent="0.3">
      <c r="A1951" s="3">
        <v>42930</v>
      </c>
      <c r="B1951">
        <v>9575</v>
      </c>
      <c r="C1951">
        <v>30411</v>
      </c>
    </row>
    <row r="1952" spans="1:3" x14ac:dyDescent="0.3">
      <c r="A1952" s="3">
        <v>42929</v>
      </c>
      <c r="B1952">
        <v>9210</v>
      </c>
      <c r="C1952">
        <v>14671</v>
      </c>
    </row>
    <row r="1953" spans="1:3" x14ac:dyDescent="0.3">
      <c r="A1953" s="3">
        <v>42928</v>
      </c>
      <c r="B1953">
        <v>9205</v>
      </c>
      <c r="C1953">
        <v>15791</v>
      </c>
    </row>
    <row r="1954" spans="1:3" x14ac:dyDescent="0.3">
      <c r="A1954" s="3">
        <v>42927</v>
      </c>
      <c r="B1954">
        <v>9130</v>
      </c>
      <c r="C1954">
        <v>16960</v>
      </c>
    </row>
    <row r="1955" spans="1:3" x14ac:dyDescent="0.3">
      <c r="A1955" s="3">
        <v>42926</v>
      </c>
      <c r="B1955">
        <v>9000</v>
      </c>
      <c r="C1955">
        <v>20976</v>
      </c>
    </row>
    <row r="1956" spans="1:3" x14ac:dyDescent="0.3">
      <c r="A1956" s="3">
        <v>42923</v>
      </c>
      <c r="B1956">
        <v>8920</v>
      </c>
      <c r="C1956">
        <v>22632</v>
      </c>
    </row>
    <row r="1957" spans="1:3" x14ac:dyDescent="0.3">
      <c r="A1957" s="3">
        <v>42922</v>
      </c>
      <c r="B1957">
        <v>9075</v>
      </c>
      <c r="C1957">
        <v>14498</v>
      </c>
    </row>
    <row r="1958" spans="1:3" x14ac:dyDescent="0.3">
      <c r="A1958" s="3">
        <v>42921</v>
      </c>
      <c r="B1958">
        <v>9160</v>
      </c>
      <c r="C1958">
        <v>15168</v>
      </c>
    </row>
    <row r="1959" spans="1:3" x14ac:dyDescent="0.3">
      <c r="A1959" s="3">
        <v>42920</v>
      </c>
      <c r="B1959">
        <v>9180</v>
      </c>
      <c r="C1959">
        <v>18975</v>
      </c>
    </row>
    <row r="1960" spans="1:3" x14ac:dyDescent="0.3">
      <c r="A1960" s="3">
        <v>42919</v>
      </c>
      <c r="B1960">
        <v>9390</v>
      </c>
      <c r="C1960">
        <v>16763</v>
      </c>
    </row>
    <row r="1961" spans="1:3" x14ac:dyDescent="0.3">
      <c r="A1961" s="3">
        <v>42916</v>
      </c>
      <c r="B1961">
        <v>9390</v>
      </c>
      <c r="C1961">
        <v>22084</v>
      </c>
    </row>
    <row r="1962" spans="1:3" x14ac:dyDescent="0.3">
      <c r="A1962" s="3">
        <v>42915</v>
      </c>
      <c r="B1962">
        <v>9290</v>
      </c>
      <c r="C1962">
        <v>20321</v>
      </c>
    </row>
    <row r="1963" spans="1:3" x14ac:dyDescent="0.3">
      <c r="A1963" s="3">
        <v>42914</v>
      </c>
      <c r="B1963">
        <v>9270</v>
      </c>
      <c r="C1963">
        <v>21131</v>
      </c>
    </row>
    <row r="1964" spans="1:3" x14ac:dyDescent="0.3">
      <c r="A1964" s="3">
        <v>42913</v>
      </c>
      <c r="B1964">
        <v>9260</v>
      </c>
      <c r="C1964">
        <v>18403</v>
      </c>
    </row>
    <row r="1965" spans="1:3" x14ac:dyDescent="0.3">
      <c r="A1965" s="3">
        <v>42912</v>
      </c>
      <c r="B1965">
        <v>9025</v>
      </c>
      <c r="C1965">
        <v>14333</v>
      </c>
    </row>
    <row r="1966" spans="1:3" x14ac:dyDescent="0.3">
      <c r="A1966" s="3">
        <v>42909</v>
      </c>
      <c r="B1966">
        <v>9080</v>
      </c>
      <c r="C1966">
        <v>19854</v>
      </c>
    </row>
    <row r="1967" spans="1:3" x14ac:dyDescent="0.3">
      <c r="A1967" s="3">
        <v>42908</v>
      </c>
      <c r="B1967">
        <v>9020</v>
      </c>
      <c r="C1967">
        <v>15446</v>
      </c>
    </row>
    <row r="1968" spans="1:3" x14ac:dyDescent="0.3">
      <c r="A1968" s="3">
        <v>42907</v>
      </c>
      <c r="B1968">
        <v>9005</v>
      </c>
      <c r="C1968">
        <v>16061</v>
      </c>
    </row>
    <row r="1969" spans="1:3" x14ac:dyDescent="0.3">
      <c r="A1969" s="3">
        <v>42906</v>
      </c>
      <c r="B1969">
        <v>8820</v>
      </c>
      <c r="C1969">
        <v>31898</v>
      </c>
    </row>
    <row r="1970" spans="1:3" x14ac:dyDescent="0.3">
      <c r="A1970" s="3">
        <v>42905</v>
      </c>
      <c r="B1970">
        <v>9010</v>
      </c>
      <c r="C1970">
        <v>19551</v>
      </c>
    </row>
    <row r="1971" spans="1:3" x14ac:dyDescent="0.3">
      <c r="A1971" s="3">
        <v>42902</v>
      </c>
      <c r="B1971">
        <v>8940</v>
      </c>
      <c r="C1971">
        <v>12751</v>
      </c>
    </row>
    <row r="1972" spans="1:3" x14ac:dyDescent="0.3">
      <c r="A1972" s="3">
        <v>42901</v>
      </c>
      <c r="B1972">
        <v>8850</v>
      </c>
      <c r="C1972">
        <v>14106</v>
      </c>
    </row>
    <row r="1973" spans="1:3" x14ac:dyDescent="0.3">
      <c r="A1973" s="3">
        <v>42900</v>
      </c>
      <c r="B1973">
        <v>8945</v>
      </c>
      <c r="C1973">
        <v>19656</v>
      </c>
    </row>
    <row r="1974" spans="1:3" x14ac:dyDescent="0.3">
      <c r="A1974" s="3">
        <v>42899</v>
      </c>
      <c r="B1974">
        <v>8800</v>
      </c>
      <c r="C1974">
        <v>19247</v>
      </c>
    </row>
    <row r="1975" spans="1:3" x14ac:dyDescent="0.3">
      <c r="A1975" s="3">
        <v>42898</v>
      </c>
      <c r="B1975">
        <v>8795</v>
      </c>
      <c r="C1975">
        <v>17101</v>
      </c>
    </row>
    <row r="1976" spans="1:3" x14ac:dyDescent="0.3">
      <c r="A1976" s="3">
        <v>42895</v>
      </c>
      <c r="B1976">
        <v>8980</v>
      </c>
      <c r="C1976">
        <v>14792</v>
      </c>
    </row>
    <row r="1977" spans="1:3" x14ac:dyDescent="0.3">
      <c r="A1977" s="3">
        <v>42894</v>
      </c>
      <c r="B1977">
        <v>8815</v>
      </c>
      <c r="C1977">
        <v>18162</v>
      </c>
    </row>
    <row r="1978" spans="1:3" x14ac:dyDescent="0.3">
      <c r="A1978" s="3">
        <v>42893</v>
      </c>
      <c r="B1978">
        <v>8810</v>
      </c>
      <c r="C1978">
        <v>15992</v>
      </c>
    </row>
    <row r="1979" spans="1:3" x14ac:dyDescent="0.3">
      <c r="A1979" s="3">
        <v>42892</v>
      </c>
      <c r="B1979">
        <v>8865</v>
      </c>
      <c r="C1979">
        <v>18175</v>
      </c>
    </row>
    <row r="1980" spans="1:3" x14ac:dyDescent="0.3">
      <c r="A1980" s="3">
        <v>42891</v>
      </c>
      <c r="B1980">
        <v>8910</v>
      </c>
      <c r="C1980">
        <v>11527</v>
      </c>
    </row>
    <row r="1981" spans="1:3" x14ac:dyDescent="0.3">
      <c r="A1981" s="3">
        <v>42888</v>
      </c>
      <c r="B1981">
        <v>8915</v>
      </c>
      <c r="C1981">
        <v>16832</v>
      </c>
    </row>
    <row r="1982" spans="1:3" x14ac:dyDescent="0.3">
      <c r="A1982" s="3">
        <v>42887</v>
      </c>
      <c r="B1982">
        <v>8840</v>
      </c>
      <c r="C1982">
        <v>22308</v>
      </c>
    </row>
    <row r="1983" spans="1:3" x14ac:dyDescent="0.3">
      <c r="A1983" s="3">
        <v>42886</v>
      </c>
      <c r="B1983">
        <v>8970</v>
      </c>
      <c r="C1983">
        <v>27294</v>
      </c>
    </row>
    <row r="1984" spans="1:3" x14ac:dyDescent="0.3">
      <c r="A1984" s="3">
        <v>42885</v>
      </c>
      <c r="B1984">
        <v>9115</v>
      </c>
      <c r="C1984">
        <v>7628</v>
      </c>
    </row>
    <row r="1985" spans="1:3" x14ac:dyDescent="0.3">
      <c r="A1985" s="3">
        <v>42881</v>
      </c>
      <c r="B1985">
        <v>9080</v>
      </c>
      <c r="C1985">
        <v>10056</v>
      </c>
    </row>
    <row r="1986" spans="1:3" x14ac:dyDescent="0.3">
      <c r="A1986" s="3">
        <v>42880</v>
      </c>
      <c r="B1986">
        <v>9040</v>
      </c>
      <c r="C1986">
        <v>17169</v>
      </c>
    </row>
    <row r="1987" spans="1:3" x14ac:dyDescent="0.3">
      <c r="A1987" s="3">
        <v>42879</v>
      </c>
      <c r="B1987">
        <v>9100</v>
      </c>
      <c r="C1987">
        <v>17420</v>
      </c>
    </row>
    <row r="1988" spans="1:3" x14ac:dyDescent="0.3">
      <c r="A1988" s="3">
        <v>42878</v>
      </c>
      <c r="B1988">
        <v>9345</v>
      </c>
      <c r="C1988">
        <v>5072</v>
      </c>
    </row>
    <row r="1989" spans="1:3" x14ac:dyDescent="0.3">
      <c r="A1989" s="3">
        <v>42877</v>
      </c>
      <c r="B1989">
        <v>9395</v>
      </c>
      <c r="C1989">
        <v>10673</v>
      </c>
    </row>
    <row r="1990" spans="1:3" x14ac:dyDescent="0.3">
      <c r="A1990" s="3">
        <v>42874</v>
      </c>
      <c r="B1990">
        <v>9360</v>
      </c>
      <c r="C1990">
        <v>7709</v>
      </c>
    </row>
    <row r="1991" spans="1:3" x14ac:dyDescent="0.3">
      <c r="A1991" s="3">
        <v>42873</v>
      </c>
      <c r="B1991">
        <v>9175</v>
      </c>
      <c r="C1991">
        <v>7683</v>
      </c>
    </row>
    <row r="1992" spans="1:3" x14ac:dyDescent="0.3">
      <c r="A1992" s="3">
        <v>42872</v>
      </c>
      <c r="B1992">
        <v>9215</v>
      </c>
      <c r="C1992">
        <v>6283</v>
      </c>
    </row>
    <row r="1993" spans="1:3" x14ac:dyDescent="0.3">
      <c r="A1993" s="3">
        <v>42871</v>
      </c>
      <c r="B1993">
        <v>9120</v>
      </c>
      <c r="C1993">
        <v>9595</v>
      </c>
    </row>
    <row r="1994" spans="1:3" x14ac:dyDescent="0.3">
      <c r="A1994" s="3">
        <v>42870</v>
      </c>
      <c r="B1994">
        <v>9235</v>
      </c>
      <c r="C1994">
        <v>16882</v>
      </c>
    </row>
    <row r="1995" spans="1:3" x14ac:dyDescent="0.3">
      <c r="A1995" s="3">
        <v>42867</v>
      </c>
      <c r="B1995">
        <v>9315</v>
      </c>
      <c r="C1995">
        <v>6492</v>
      </c>
    </row>
    <row r="1996" spans="1:3" x14ac:dyDescent="0.3">
      <c r="A1996" s="3">
        <v>42866</v>
      </c>
      <c r="B1996">
        <v>9315</v>
      </c>
      <c r="C1996">
        <v>7725</v>
      </c>
    </row>
    <row r="1997" spans="1:3" x14ac:dyDescent="0.3">
      <c r="A1997" s="3">
        <v>42865</v>
      </c>
      <c r="B1997">
        <v>9120</v>
      </c>
      <c r="C1997">
        <v>14661</v>
      </c>
    </row>
    <row r="1998" spans="1:3" x14ac:dyDescent="0.3">
      <c r="A1998" s="3">
        <v>42864</v>
      </c>
      <c r="B1998">
        <v>9215</v>
      </c>
      <c r="C1998">
        <v>16898</v>
      </c>
    </row>
    <row r="1999" spans="1:3" x14ac:dyDescent="0.3">
      <c r="A1999" s="3">
        <v>42863</v>
      </c>
      <c r="B1999">
        <v>9145</v>
      </c>
      <c r="C1999">
        <v>17854</v>
      </c>
    </row>
    <row r="2000" spans="1:3" x14ac:dyDescent="0.3">
      <c r="A2000" s="3">
        <v>42860</v>
      </c>
      <c r="B2000">
        <v>9140</v>
      </c>
      <c r="C2000">
        <v>18877</v>
      </c>
    </row>
    <row r="2001" spans="1:3" x14ac:dyDescent="0.3">
      <c r="A2001" s="3">
        <v>42859</v>
      </c>
      <c r="B2001">
        <v>9015</v>
      </c>
      <c r="C2001">
        <v>30178</v>
      </c>
    </row>
    <row r="2002" spans="1:3" x14ac:dyDescent="0.3">
      <c r="A2002" s="3">
        <v>42858</v>
      </c>
      <c r="B2002">
        <v>9230</v>
      </c>
      <c r="C2002">
        <v>24385</v>
      </c>
    </row>
    <row r="2003" spans="1:3" x14ac:dyDescent="0.3">
      <c r="A2003" s="3">
        <v>42857</v>
      </c>
      <c r="B2003">
        <v>9515</v>
      </c>
      <c r="C2003">
        <v>14573</v>
      </c>
    </row>
    <row r="2004" spans="1:3" x14ac:dyDescent="0.3">
      <c r="A2004" s="3">
        <v>42853</v>
      </c>
      <c r="B2004">
        <v>9450</v>
      </c>
      <c r="C2004">
        <v>21487</v>
      </c>
    </row>
    <row r="2005" spans="1:3" x14ac:dyDescent="0.3">
      <c r="A2005" s="3">
        <v>42852</v>
      </c>
      <c r="B2005">
        <v>9335</v>
      </c>
      <c r="C2005">
        <v>19291</v>
      </c>
    </row>
    <row r="2006" spans="1:3" x14ac:dyDescent="0.3">
      <c r="A2006" s="3">
        <v>42851</v>
      </c>
      <c r="B2006">
        <v>9230</v>
      </c>
      <c r="C2006">
        <v>16148</v>
      </c>
    </row>
    <row r="2007" spans="1:3" x14ac:dyDescent="0.3">
      <c r="A2007" s="3">
        <v>42850</v>
      </c>
      <c r="B2007">
        <v>9320</v>
      </c>
      <c r="C2007">
        <v>17338</v>
      </c>
    </row>
    <row r="2008" spans="1:3" x14ac:dyDescent="0.3">
      <c r="A2008" s="3">
        <v>42849</v>
      </c>
      <c r="B2008">
        <v>9260</v>
      </c>
      <c r="C2008">
        <v>17685</v>
      </c>
    </row>
    <row r="2009" spans="1:3" x14ac:dyDescent="0.3">
      <c r="A2009" s="3">
        <v>42846</v>
      </c>
      <c r="B2009">
        <v>9345</v>
      </c>
      <c r="C2009">
        <v>20810</v>
      </c>
    </row>
    <row r="2010" spans="1:3" x14ac:dyDescent="0.3">
      <c r="A2010" s="3">
        <v>42845</v>
      </c>
      <c r="B2010">
        <v>9480</v>
      </c>
      <c r="C2010">
        <v>26443</v>
      </c>
    </row>
    <row r="2011" spans="1:3" x14ac:dyDescent="0.3">
      <c r="A2011" s="3">
        <v>42844</v>
      </c>
      <c r="B2011">
        <v>9340</v>
      </c>
      <c r="C2011">
        <v>28090</v>
      </c>
    </row>
    <row r="2012" spans="1:3" x14ac:dyDescent="0.3">
      <c r="A2012" s="3">
        <v>42843</v>
      </c>
      <c r="B2012">
        <v>9310</v>
      </c>
      <c r="C2012">
        <v>26838</v>
      </c>
    </row>
    <row r="2013" spans="1:3" x14ac:dyDescent="0.3">
      <c r="A2013" s="3">
        <v>42838</v>
      </c>
      <c r="B2013">
        <v>9750</v>
      </c>
      <c r="C2013">
        <v>15326</v>
      </c>
    </row>
    <row r="2014" spans="1:3" x14ac:dyDescent="0.3">
      <c r="A2014" s="3">
        <v>42837</v>
      </c>
      <c r="B2014">
        <v>9735</v>
      </c>
      <c r="C2014">
        <v>22940</v>
      </c>
    </row>
    <row r="2015" spans="1:3" x14ac:dyDescent="0.3">
      <c r="A2015" s="3">
        <v>42836</v>
      </c>
      <c r="B2015">
        <v>9840</v>
      </c>
      <c r="C2015">
        <v>29778</v>
      </c>
    </row>
    <row r="2016" spans="1:3" x14ac:dyDescent="0.3">
      <c r="A2016" s="3">
        <v>42835</v>
      </c>
      <c r="B2016">
        <v>10180</v>
      </c>
      <c r="C2016">
        <v>17751</v>
      </c>
    </row>
    <row r="2017" spans="1:3" x14ac:dyDescent="0.3">
      <c r="A2017" s="3">
        <v>42832</v>
      </c>
      <c r="B2017">
        <v>10180</v>
      </c>
      <c r="C2017">
        <v>19415</v>
      </c>
    </row>
    <row r="2018" spans="1:3" x14ac:dyDescent="0.3">
      <c r="A2018" s="3">
        <v>42831</v>
      </c>
      <c r="B2018">
        <v>10080</v>
      </c>
      <c r="C2018">
        <v>25906</v>
      </c>
    </row>
    <row r="2019" spans="1:3" x14ac:dyDescent="0.3">
      <c r="A2019" s="3">
        <v>42830</v>
      </c>
      <c r="B2019">
        <v>10295</v>
      </c>
      <c r="C2019">
        <v>28104</v>
      </c>
    </row>
    <row r="2020" spans="1:3" x14ac:dyDescent="0.3">
      <c r="A2020" s="3">
        <v>42829</v>
      </c>
      <c r="B2020">
        <v>9980</v>
      </c>
      <c r="C2020">
        <v>9409</v>
      </c>
    </row>
    <row r="2021" spans="1:3" x14ac:dyDescent="0.3">
      <c r="A2021" s="3">
        <v>42828</v>
      </c>
      <c r="B2021">
        <v>9850</v>
      </c>
      <c r="C2021">
        <v>12228</v>
      </c>
    </row>
    <row r="2022" spans="1:3" x14ac:dyDescent="0.3">
      <c r="A2022" s="3">
        <v>42825</v>
      </c>
      <c r="B2022">
        <v>10025</v>
      </c>
      <c r="C2022">
        <v>17591</v>
      </c>
    </row>
    <row r="2023" spans="1:3" x14ac:dyDescent="0.3">
      <c r="A2023" s="3">
        <v>42824</v>
      </c>
      <c r="B2023">
        <v>10135</v>
      </c>
      <c r="C2023">
        <v>15205</v>
      </c>
    </row>
    <row r="2024" spans="1:3" x14ac:dyDescent="0.3">
      <c r="A2024" s="3">
        <v>42823</v>
      </c>
      <c r="B2024">
        <v>10045</v>
      </c>
      <c r="C2024">
        <v>13405</v>
      </c>
    </row>
    <row r="2025" spans="1:3" x14ac:dyDescent="0.3">
      <c r="A2025" s="3">
        <v>42822</v>
      </c>
      <c r="B2025">
        <v>9995</v>
      </c>
      <c r="C2025">
        <v>18875</v>
      </c>
    </row>
    <row r="2026" spans="1:3" x14ac:dyDescent="0.3">
      <c r="A2026" s="3">
        <v>42821</v>
      </c>
      <c r="B2026">
        <v>9770</v>
      </c>
      <c r="C2026">
        <v>20681</v>
      </c>
    </row>
    <row r="2027" spans="1:3" x14ac:dyDescent="0.3">
      <c r="A2027" s="3">
        <v>42818</v>
      </c>
      <c r="B2027">
        <v>9870</v>
      </c>
      <c r="C2027">
        <v>18934</v>
      </c>
    </row>
    <row r="2028" spans="1:3" x14ac:dyDescent="0.3">
      <c r="A2028" s="3">
        <v>42817</v>
      </c>
      <c r="B2028">
        <v>10030</v>
      </c>
      <c r="C2028">
        <v>12435</v>
      </c>
    </row>
    <row r="2029" spans="1:3" x14ac:dyDescent="0.3">
      <c r="A2029" s="3">
        <v>42816</v>
      </c>
      <c r="B2029">
        <v>10020</v>
      </c>
      <c r="C2029">
        <v>20020</v>
      </c>
    </row>
    <row r="2030" spans="1:3" x14ac:dyDescent="0.3">
      <c r="A2030" s="3">
        <v>42815</v>
      </c>
      <c r="B2030">
        <v>10160</v>
      </c>
      <c r="C2030">
        <v>16189</v>
      </c>
    </row>
    <row r="2031" spans="1:3" x14ac:dyDescent="0.3">
      <c r="A2031" s="3">
        <v>42814</v>
      </c>
      <c r="B2031">
        <v>10165</v>
      </c>
      <c r="C2031">
        <v>15711</v>
      </c>
    </row>
    <row r="2032" spans="1:3" x14ac:dyDescent="0.3">
      <c r="A2032" s="3">
        <v>42811</v>
      </c>
      <c r="B2032">
        <v>10260</v>
      </c>
      <c r="C2032">
        <v>11908</v>
      </c>
    </row>
    <row r="2033" spans="1:3" x14ac:dyDescent="0.3">
      <c r="A2033" s="3">
        <v>42810</v>
      </c>
      <c r="B2033">
        <v>10220</v>
      </c>
      <c r="C2033">
        <v>17082</v>
      </c>
    </row>
    <row r="2034" spans="1:3" x14ac:dyDescent="0.3">
      <c r="A2034" s="3">
        <v>42809</v>
      </c>
      <c r="B2034">
        <v>10205</v>
      </c>
      <c r="C2034">
        <v>13420</v>
      </c>
    </row>
    <row r="2035" spans="1:3" x14ac:dyDescent="0.3">
      <c r="A2035" s="3">
        <v>42808</v>
      </c>
      <c r="B2035">
        <v>10230</v>
      </c>
      <c r="C2035">
        <v>17662</v>
      </c>
    </row>
    <row r="2036" spans="1:3" x14ac:dyDescent="0.3">
      <c r="A2036" s="3">
        <v>42807</v>
      </c>
      <c r="B2036">
        <v>10170</v>
      </c>
      <c r="C2036">
        <v>19359</v>
      </c>
    </row>
    <row r="2037" spans="1:3" x14ac:dyDescent="0.3">
      <c r="A2037" s="3">
        <v>42804</v>
      </c>
      <c r="B2037">
        <v>9895</v>
      </c>
      <c r="C2037">
        <v>29260</v>
      </c>
    </row>
    <row r="2038" spans="1:3" x14ac:dyDescent="0.3">
      <c r="A2038" s="3">
        <v>42803</v>
      </c>
      <c r="B2038">
        <v>10150</v>
      </c>
      <c r="C2038">
        <v>22681</v>
      </c>
    </row>
    <row r="2039" spans="1:3" x14ac:dyDescent="0.3">
      <c r="A2039" s="3">
        <v>42802</v>
      </c>
      <c r="B2039">
        <v>10200</v>
      </c>
      <c r="C2039">
        <v>30792</v>
      </c>
    </row>
    <row r="2040" spans="1:3" x14ac:dyDescent="0.3">
      <c r="A2040" s="3">
        <v>42801</v>
      </c>
      <c r="B2040">
        <v>10645</v>
      </c>
      <c r="C2040">
        <v>22089</v>
      </c>
    </row>
    <row r="2041" spans="1:3" x14ac:dyDescent="0.3">
      <c r="A2041" s="3">
        <v>42800</v>
      </c>
      <c r="B2041">
        <v>11095</v>
      </c>
      <c r="C2041">
        <v>11225</v>
      </c>
    </row>
    <row r="2042" spans="1:3" x14ac:dyDescent="0.3">
      <c r="A2042" s="3">
        <v>42797</v>
      </c>
      <c r="B2042">
        <v>10990</v>
      </c>
      <c r="C2042">
        <v>12802</v>
      </c>
    </row>
    <row r="2043" spans="1:3" x14ac:dyDescent="0.3">
      <c r="A2043" s="3">
        <v>42796</v>
      </c>
      <c r="B2043">
        <v>10780</v>
      </c>
      <c r="C2043">
        <v>13001</v>
      </c>
    </row>
    <row r="2044" spans="1:3" x14ac:dyDescent="0.3">
      <c r="A2044" s="3">
        <v>42795</v>
      </c>
      <c r="B2044">
        <v>11030</v>
      </c>
      <c r="C2044">
        <v>15672</v>
      </c>
    </row>
    <row r="2045" spans="1:3" x14ac:dyDescent="0.3">
      <c r="A2045" s="3">
        <v>42794</v>
      </c>
      <c r="B2045">
        <v>10980</v>
      </c>
      <c r="C2045">
        <v>15506</v>
      </c>
    </row>
    <row r="2046" spans="1:3" x14ac:dyDescent="0.3">
      <c r="A2046" s="3">
        <v>42793</v>
      </c>
      <c r="B2046">
        <v>11045</v>
      </c>
      <c r="C2046">
        <v>14412</v>
      </c>
    </row>
    <row r="2047" spans="1:3" x14ac:dyDescent="0.3">
      <c r="A2047" s="3">
        <v>42790</v>
      </c>
      <c r="B2047">
        <v>10860</v>
      </c>
      <c r="C2047">
        <v>16118</v>
      </c>
    </row>
    <row r="2048" spans="1:3" x14ac:dyDescent="0.3">
      <c r="A2048" s="3">
        <v>42789</v>
      </c>
      <c r="B2048">
        <v>10580</v>
      </c>
      <c r="C2048">
        <v>21670</v>
      </c>
    </row>
    <row r="2049" spans="1:3" x14ac:dyDescent="0.3">
      <c r="A2049" s="3">
        <v>42788</v>
      </c>
      <c r="B2049">
        <v>10810</v>
      </c>
      <c r="C2049">
        <v>20499</v>
      </c>
    </row>
    <row r="2050" spans="1:3" x14ac:dyDescent="0.3">
      <c r="A2050" s="3">
        <v>42787</v>
      </c>
      <c r="B2050">
        <v>10855</v>
      </c>
      <c r="C2050">
        <v>18618</v>
      </c>
    </row>
    <row r="2051" spans="1:3" x14ac:dyDescent="0.3">
      <c r="A2051" s="3">
        <v>42786</v>
      </c>
      <c r="B2051">
        <v>11150</v>
      </c>
      <c r="C2051">
        <v>13354</v>
      </c>
    </row>
    <row r="2052" spans="1:3" x14ac:dyDescent="0.3">
      <c r="A2052" s="3">
        <v>42783</v>
      </c>
      <c r="B2052">
        <v>11050</v>
      </c>
      <c r="C2052">
        <v>26173</v>
      </c>
    </row>
    <row r="2053" spans="1:3" x14ac:dyDescent="0.3">
      <c r="A2053" s="3">
        <v>42782</v>
      </c>
      <c r="B2053">
        <v>11070</v>
      </c>
      <c r="C2053">
        <v>29588</v>
      </c>
    </row>
    <row r="2054" spans="1:3" x14ac:dyDescent="0.3">
      <c r="A2054" s="3">
        <v>42781</v>
      </c>
      <c r="B2054">
        <v>10930</v>
      </c>
      <c r="C2054">
        <v>18028</v>
      </c>
    </row>
    <row r="2055" spans="1:3" x14ac:dyDescent="0.3">
      <c r="A2055" s="3">
        <v>42780</v>
      </c>
      <c r="B2055">
        <v>10770</v>
      </c>
      <c r="C2055">
        <v>23324</v>
      </c>
    </row>
    <row r="2056" spans="1:3" x14ac:dyDescent="0.3">
      <c r="A2056" s="3">
        <v>42779</v>
      </c>
      <c r="B2056">
        <v>10730</v>
      </c>
      <c r="C2056">
        <v>19882</v>
      </c>
    </row>
    <row r="2057" spans="1:3" x14ac:dyDescent="0.3">
      <c r="A2057" s="3">
        <v>42776</v>
      </c>
      <c r="B2057">
        <v>10660</v>
      </c>
      <c r="C2057">
        <v>26042</v>
      </c>
    </row>
    <row r="2058" spans="1:3" x14ac:dyDescent="0.3">
      <c r="A2058" s="3">
        <v>42775</v>
      </c>
      <c r="B2058">
        <v>10280</v>
      </c>
      <c r="C2058">
        <v>20486</v>
      </c>
    </row>
    <row r="2059" spans="1:3" x14ac:dyDescent="0.3">
      <c r="A2059" s="3">
        <v>42774</v>
      </c>
      <c r="B2059">
        <v>10495</v>
      </c>
      <c r="C2059">
        <v>16536</v>
      </c>
    </row>
    <row r="2060" spans="1:3" x14ac:dyDescent="0.3">
      <c r="A2060" s="3">
        <v>42773</v>
      </c>
      <c r="B2060">
        <v>10355</v>
      </c>
      <c r="C2060">
        <v>19394</v>
      </c>
    </row>
    <row r="2061" spans="1:3" x14ac:dyDescent="0.3">
      <c r="A2061" s="3">
        <v>42772</v>
      </c>
      <c r="B2061">
        <v>10450</v>
      </c>
      <c r="C2061">
        <v>17106</v>
      </c>
    </row>
    <row r="2062" spans="1:3" x14ac:dyDescent="0.3">
      <c r="A2062" s="3">
        <v>42769</v>
      </c>
      <c r="B2062">
        <v>10225</v>
      </c>
      <c r="C2062">
        <v>32200</v>
      </c>
    </row>
    <row r="2063" spans="1:3" x14ac:dyDescent="0.3">
      <c r="A2063" s="3">
        <v>42768</v>
      </c>
      <c r="B2063">
        <v>10395</v>
      </c>
      <c r="C2063">
        <v>23608</v>
      </c>
    </row>
    <row r="2064" spans="1:3" x14ac:dyDescent="0.3">
      <c r="A2064" s="3">
        <v>42767</v>
      </c>
      <c r="B2064">
        <v>10250</v>
      </c>
      <c r="C2064">
        <v>19215</v>
      </c>
    </row>
    <row r="2065" spans="1:3" x14ac:dyDescent="0.3">
      <c r="A2065" s="3">
        <v>42766</v>
      </c>
      <c r="B2065">
        <v>9955</v>
      </c>
      <c r="C2065">
        <v>19863</v>
      </c>
    </row>
    <row r="2066" spans="1:3" x14ac:dyDescent="0.3">
      <c r="A2066" s="3">
        <v>42765</v>
      </c>
      <c r="B2066">
        <v>9680</v>
      </c>
      <c r="C2066">
        <v>9806</v>
      </c>
    </row>
    <row r="2067" spans="1:3" x14ac:dyDescent="0.3">
      <c r="A2067" s="3">
        <v>42762</v>
      </c>
      <c r="B2067">
        <v>9475</v>
      </c>
      <c r="C2067">
        <v>10480</v>
      </c>
    </row>
    <row r="2068" spans="1:3" x14ac:dyDescent="0.3">
      <c r="A2068" s="3">
        <v>42761</v>
      </c>
      <c r="B2068">
        <v>9410</v>
      </c>
      <c r="C2068">
        <v>19018</v>
      </c>
    </row>
    <row r="2069" spans="1:3" x14ac:dyDescent="0.3">
      <c r="A2069" s="3">
        <v>42760</v>
      </c>
      <c r="B2069">
        <v>9700</v>
      </c>
      <c r="C2069">
        <v>27056</v>
      </c>
    </row>
    <row r="2070" spans="1:3" x14ac:dyDescent="0.3">
      <c r="A2070" s="3">
        <v>42759</v>
      </c>
      <c r="B2070">
        <v>9800</v>
      </c>
      <c r="C2070">
        <v>21300</v>
      </c>
    </row>
    <row r="2071" spans="1:3" x14ac:dyDescent="0.3">
      <c r="A2071" s="3">
        <v>42758</v>
      </c>
      <c r="B2071">
        <v>9710</v>
      </c>
      <c r="C2071">
        <v>31115</v>
      </c>
    </row>
    <row r="2072" spans="1:3" x14ac:dyDescent="0.3">
      <c r="A2072" s="3">
        <v>42755</v>
      </c>
      <c r="B2072">
        <v>9700</v>
      </c>
      <c r="C2072">
        <v>29923</v>
      </c>
    </row>
    <row r="2073" spans="1:3" x14ac:dyDescent="0.3">
      <c r="A2073" s="3">
        <v>42754</v>
      </c>
      <c r="B2073">
        <v>9925</v>
      </c>
      <c r="C2073">
        <v>33843</v>
      </c>
    </row>
    <row r="2074" spans="1:3" x14ac:dyDescent="0.3">
      <c r="A2074" s="3">
        <v>42753</v>
      </c>
      <c r="B2074">
        <v>10175</v>
      </c>
      <c r="C2074">
        <v>14431</v>
      </c>
    </row>
    <row r="2075" spans="1:3" x14ac:dyDescent="0.3">
      <c r="A2075" s="3">
        <v>42752</v>
      </c>
      <c r="B2075">
        <v>10160</v>
      </c>
      <c r="C2075">
        <v>20141</v>
      </c>
    </row>
    <row r="2076" spans="1:3" x14ac:dyDescent="0.3">
      <c r="A2076" s="3">
        <v>42751</v>
      </c>
      <c r="B2076">
        <v>10260</v>
      </c>
      <c r="C2076">
        <v>16105</v>
      </c>
    </row>
    <row r="2077" spans="1:3" x14ac:dyDescent="0.3">
      <c r="A2077" s="3">
        <v>42748</v>
      </c>
      <c r="B2077">
        <v>10450</v>
      </c>
      <c r="C2077">
        <v>27225</v>
      </c>
    </row>
    <row r="2078" spans="1:3" x14ac:dyDescent="0.3">
      <c r="A2078" s="3">
        <v>42747</v>
      </c>
      <c r="B2078">
        <v>10275</v>
      </c>
      <c r="C2078">
        <v>78493</v>
      </c>
    </row>
    <row r="2079" spans="1:3" x14ac:dyDescent="0.3">
      <c r="A2079" s="3">
        <v>42746</v>
      </c>
      <c r="B2079">
        <v>10180</v>
      </c>
      <c r="C2079">
        <v>34803</v>
      </c>
    </row>
    <row r="2080" spans="1:3" x14ac:dyDescent="0.3">
      <c r="A2080" s="3">
        <v>42745</v>
      </c>
      <c r="B2080">
        <v>10615</v>
      </c>
      <c r="C2080">
        <v>21520</v>
      </c>
    </row>
    <row r="2081" spans="1:3" x14ac:dyDescent="0.3">
      <c r="A2081" s="3">
        <v>42744</v>
      </c>
      <c r="B2081">
        <v>10390</v>
      </c>
      <c r="C2081">
        <v>14783</v>
      </c>
    </row>
    <row r="2082" spans="1:3" x14ac:dyDescent="0.3">
      <c r="A2082" s="3">
        <v>42741</v>
      </c>
      <c r="B2082">
        <v>10245</v>
      </c>
      <c r="C2082">
        <v>12493</v>
      </c>
    </row>
    <row r="2083" spans="1:3" x14ac:dyDescent="0.3">
      <c r="A2083" s="3">
        <v>42740</v>
      </c>
      <c r="B2083">
        <v>10295</v>
      </c>
      <c r="C2083">
        <v>22592</v>
      </c>
    </row>
    <row r="2084" spans="1:3" x14ac:dyDescent="0.3">
      <c r="A2084" s="3">
        <v>42739</v>
      </c>
      <c r="B2084">
        <v>10220</v>
      </c>
      <c r="C2084">
        <v>28129</v>
      </c>
    </row>
    <row r="2085" spans="1:3" x14ac:dyDescent="0.3">
      <c r="A2085" s="3">
        <v>42738</v>
      </c>
      <c r="B2085">
        <v>9910</v>
      </c>
      <c r="C2085">
        <v>25601</v>
      </c>
    </row>
    <row r="2086" spans="1:3" x14ac:dyDescent="0.3">
      <c r="A2086" s="3">
        <v>42734</v>
      </c>
      <c r="B2086">
        <v>10020</v>
      </c>
      <c r="C2086">
        <v>15574</v>
      </c>
    </row>
    <row r="2087" spans="1:3" x14ac:dyDescent="0.3">
      <c r="A2087" s="3">
        <v>42733</v>
      </c>
      <c r="B2087">
        <v>10120</v>
      </c>
      <c r="C2087">
        <v>16797</v>
      </c>
    </row>
    <row r="2088" spans="1:3" x14ac:dyDescent="0.3">
      <c r="A2088" s="3">
        <v>42732</v>
      </c>
      <c r="B2088">
        <v>10100</v>
      </c>
      <c r="C2088">
        <v>30258</v>
      </c>
    </row>
    <row r="2089" spans="1:3" x14ac:dyDescent="0.3">
      <c r="A2089" s="3">
        <v>42727</v>
      </c>
      <c r="B2089">
        <v>10410</v>
      </c>
      <c r="C2089">
        <v>17371</v>
      </c>
    </row>
    <row r="2090" spans="1:3" x14ac:dyDescent="0.3">
      <c r="A2090" s="3">
        <v>42726</v>
      </c>
      <c r="B2090">
        <v>10730</v>
      </c>
      <c r="C2090">
        <v>16100</v>
      </c>
    </row>
    <row r="2091" spans="1:3" x14ac:dyDescent="0.3">
      <c r="A2091" s="3">
        <v>42725</v>
      </c>
      <c r="B2091">
        <v>10830</v>
      </c>
      <c r="C2091">
        <v>13988</v>
      </c>
    </row>
    <row r="2092" spans="1:3" x14ac:dyDescent="0.3">
      <c r="A2092" s="3">
        <v>42724</v>
      </c>
      <c r="B2092">
        <v>10925</v>
      </c>
      <c r="C2092">
        <v>16271</v>
      </c>
    </row>
    <row r="2093" spans="1:3" x14ac:dyDescent="0.3">
      <c r="A2093" s="3">
        <v>42723</v>
      </c>
      <c r="B2093">
        <v>10880</v>
      </c>
      <c r="C2093">
        <v>25992</v>
      </c>
    </row>
    <row r="2094" spans="1:3" x14ac:dyDescent="0.3">
      <c r="A2094" s="3">
        <v>42720</v>
      </c>
      <c r="B2094">
        <v>11170</v>
      </c>
      <c r="C2094">
        <v>18877</v>
      </c>
    </row>
    <row r="2095" spans="1:3" x14ac:dyDescent="0.3">
      <c r="A2095" s="3">
        <v>42719</v>
      </c>
      <c r="B2095">
        <v>11300</v>
      </c>
      <c r="C2095">
        <v>29064</v>
      </c>
    </row>
    <row r="2096" spans="1:3" x14ac:dyDescent="0.3">
      <c r="A2096" s="3">
        <v>42718</v>
      </c>
      <c r="B2096">
        <v>11420</v>
      </c>
      <c r="C2096">
        <v>17715</v>
      </c>
    </row>
    <row r="2097" spans="1:3" x14ac:dyDescent="0.3">
      <c r="A2097" s="3">
        <v>42717</v>
      </c>
      <c r="B2097">
        <v>11390</v>
      </c>
      <c r="C2097">
        <v>17805</v>
      </c>
    </row>
    <row r="2098" spans="1:3" x14ac:dyDescent="0.3">
      <c r="A2098" s="3">
        <v>42716</v>
      </c>
      <c r="B2098">
        <v>11300</v>
      </c>
      <c r="C2098">
        <v>16624</v>
      </c>
    </row>
    <row r="2099" spans="1:3" x14ac:dyDescent="0.3">
      <c r="A2099" s="3">
        <v>42713</v>
      </c>
      <c r="B2099">
        <v>11470</v>
      </c>
      <c r="C2099">
        <v>17202</v>
      </c>
    </row>
    <row r="2100" spans="1:3" x14ac:dyDescent="0.3">
      <c r="A2100" s="3">
        <v>42712</v>
      </c>
      <c r="B2100">
        <v>11105</v>
      </c>
      <c r="C2100">
        <v>17814</v>
      </c>
    </row>
    <row r="2101" spans="1:3" x14ac:dyDescent="0.3">
      <c r="A2101" s="3">
        <v>42711</v>
      </c>
      <c r="B2101">
        <v>11410</v>
      </c>
      <c r="C2101">
        <v>22443</v>
      </c>
    </row>
    <row r="2102" spans="1:3" x14ac:dyDescent="0.3">
      <c r="A2102" s="3">
        <v>42710</v>
      </c>
      <c r="B2102">
        <v>11610</v>
      </c>
      <c r="C2102">
        <v>15470</v>
      </c>
    </row>
    <row r="2103" spans="1:3" x14ac:dyDescent="0.3">
      <c r="A2103" s="3">
        <v>42709</v>
      </c>
      <c r="B2103">
        <v>11640</v>
      </c>
      <c r="C2103">
        <v>20392</v>
      </c>
    </row>
    <row r="2104" spans="1:3" x14ac:dyDescent="0.3">
      <c r="A2104" s="3">
        <v>42706</v>
      </c>
      <c r="B2104">
        <v>11455</v>
      </c>
      <c r="C2104">
        <v>20135</v>
      </c>
    </row>
    <row r="2105" spans="1:3" x14ac:dyDescent="0.3">
      <c r="A2105" s="3">
        <v>42705</v>
      </c>
      <c r="B2105">
        <v>11210</v>
      </c>
      <c r="C2105">
        <v>15005</v>
      </c>
    </row>
    <row r="2106" spans="1:3" x14ac:dyDescent="0.3">
      <c r="A2106" s="3">
        <v>42704</v>
      </c>
      <c r="B2106">
        <v>11250</v>
      </c>
      <c r="C2106">
        <v>29680</v>
      </c>
    </row>
    <row r="2107" spans="1:3" x14ac:dyDescent="0.3">
      <c r="A2107" s="3">
        <v>42703</v>
      </c>
      <c r="B2107">
        <v>11080</v>
      </c>
      <c r="C2107">
        <v>30901</v>
      </c>
    </row>
    <row r="2108" spans="1:3" x14ac:dyDescent="0.3">
      <c r="A2108" s="3">
        <v>42702</v>
      </c>
      <c r="B2108">
        <v>11630</v>
      </c>
      <c r="C2108">
        <v>21376</v>
      </c>
    </row>
    <row r="2109" spans="1:3" x14ac:dyDescent="0.3">
      <c r="A2109" s="3">
        <v>42699</v>
      </c>
      <c r="B2109">
        <v>11560</v>
      </c>
      <c r="C2109">
        <v>20743</v>
      </c>
    </row>
    <row r="2110" spans="1:3" x14ac:dyDescent="0.3">
      <c r="A2110" s="3">
        <v>42698</v>
      </c>
      <c r="B2110">
        <v>11580</v>
      </c>
      <c r="C2110">
        <v>19131</v>
      </c>
    </row>
    <row r="2111" spans="1:3" x14ac:dyDescent="0.3">
      <c r="A2111" s="3">
        <v>42697</v>
      </c>
      <c r="B2111">
        <v>11600</v>
      </c>
      <c r="C2111">
        <v>13777</v>
      </c>
    </row>
    <row r="2112" spans="1:3" x14ac:dyDescent="0.3">
      <c r="A2112" s="3">
        <v>42696</v>
      </c>
      <c r="B2112">
        <v>11370</v>
      </c>
      <c r="C2112">
        <v>17175</v>
      </c>
    </row>
    <row r="2113" spans="1:3" x14ac:dyDescent="0.3">
      <c r="A2113" s="3">
        <v>42695</v>
      </c>
      <c r="B2113">
        <v>11400</v>
      </c>
      <c r="C2113">
        <v>18476</v>
      </c>
    </row>
    <row r="2114" spans="1:3" x14ac:dyDescent="0.3">
      <c r="A2114" s="3">
        <v>42692</v>
      </c>
      <c r="B2114">
        <v>10845</v>
      </c>
      <c r="C2114">
        <v>23224</v>
      </c>
    </row>
    <row r="2115" spans="1:3" x14ac:dyDescent="0.3">
      <c r="A2115" s="3">
        <v>42691</v>
      </c>
      <c r="B2115">
        <v>11245</v>
      </c>
      <c r="C2115">
        <v>14173</v>
      </c>
    </row>
    <row r="2116" spans="1:3" x14ac:dyDescent="0.3">
      <c r="A2116" s="3">
        <v>42690</v>
      </c>
      <c r="B2116">
        <v>11330</v>
      </c>
      <c r="C2116">
        <v>19457</v>
      </c>
    </row>
    <row r="2117" spans="1:3" x14ac:dyDescent="0.3">
      <c r="A2117" s="3">
        <v>42689</v>
      </c>
      <c r="B2117">
        <v>11295</v>
      </c>
      <c r="C2117">
        <v>27333</v>
      </c>
    </row>
    <row r="2118" spans="1:3" x14ac:dyDescent="0.3">
      <c r="A2118" s="3">
        <v>42688</v>
      </c>
      <c r="B2118">
        <v>11260</v>
      </c>
      <c r="C2118">
        <v>27306</v>
      </c>
    </row>
    <row r="2119" spans="1:3" x14ac:dyDescent="0.3">
      <c r="A2119" s="3">
        <v>42685</v>
      </c>
      <c r="B2119">
        <v>11210</v>
      </c>
      <c r="C2119">
        <v>72189</v>
      </c>
    </row>
    <row r="2120" spans="1:3" x14ac:dyDescent="0.3">
      <c r="A2120" s="3">
        <v>42684</v>
      </c>
      <c r="B2120">
        <v>11540</v>
      </c>
      <c r="C2120">
        <v>52959</v>
      </c>
    </row>
    <row r="2121" spans="1:3" x14ac:dyDescent="0.3">
      <c r="A2121" s="3">
        <v>42683</v>
      </c>
      <c r="B2121">
        <v>11575</v>
      </c>
      <c r="C2121">
        <v>69609</v>
      </c>
    </row>
    <row r="2122" spans="1:3" x14ac:dyDescent="0.3">
      <c r="A2122" s="3">
        <v>42682</v>
      </c>
      <c r="B2122">
        <v>11260</v>
      </c>
      <c r="C2122">
        <v>40591</v>
      </c>
    </row>
    <row r="2123" spans="1:3" x14ac:dyDescent="0.3">
      <c r="A2123" s="3">
        <v>42681</v>
      </c>
      <c r="B2123">
        <v>11130</v>
      </c>
      <c r="C2123">
        <v>42392</v>
      </c>
    </row>
    <row r="2124" spans="1:3" x14ac:dyDescent="0.3">
      <c r="A2124" s="3">
        <v>42678</v>
      </c>
      <c r="B2124">
        <v>10460</v>
      </c>
      <c r="C2124">
        <v>11130</v>
      </c>
    </row>
    <row r="2125" spans="1:3" x14ac:dyDescent="0.3">
      <c r="A2125" s="3">
        <v>42677</v>
      </c>
      <c r="B2125">
        <v>10480</v>
      </c>
      <c r="C2125">
        <v>13184</v>
      </c>
    </row>
    <row r="2126" spans="1:3" x14ac:dyDescent="0.3">
      <c r="A2126" s="3">
        <v>42676</v>
      </c>
      <c r="B2126">
        <v>10320</v>
      </c>
      <c r="C2126">
        <v>15254</v>
      </c>
    </row>
    <row r="2127" spans="1:3" x14ac:dyDescent="0.3">
      <c r="A2127" s="3">
        <v>42675</v>
      </c>
      <c r="B2127">
        <v>10405</v>
      </c>
      <c r="C2127">
        <v>18333</v>
      </c>
    </row>
    <row r="2128" spans="1:3" x14ac:dyDescent="0.3">
      <c r="A2128" s="3">
        <v>42674</v>
      </c>
      <c r="B2128">
        <v>10475</v>
      </c>
      <c r="C2128">
        <v>19363</v>
      </c>
    </row>
    <row r="2129" spans="1:3" x14ac:dyDescent="0.3">
      <c r="A2129" s="3">
        <v>42671</v>
      </c>
      <c r="B2129">
        <v>10430</v>
      </c>
      <c r="C2129">
        <v>13686</v>
      </c>
    </row>
    <row r="2130" spans="1:3" x14ac:dyDescent="0.3">
      <c r="A2130" s="3">
        <v>42670</v>
      </c>
      <c r="B2130">
        <v>10360</v>
      </c>
      <c r="C2130">
        <v>15323</v>
      </c>
    </row>
    <row r="2131" spans="1:3" x14ac:dyDescent="0.3">
      <c r="A2131" s="3">
        <v>42669</v>
      </c>
      <c r="B2131">
        <v>10260</v>
      </c>
      <c r="C2131">
        <v>14520</v>
      </c>
    </row>
    <row r="2132" spans="1:3" x14ac:dyDescent="0.3">
      <c r="A2132" s="3">
        <v>42668</v>
      </c>
      <c r="B2132">
        <v>10225</v>
      </c>
      <c r="C2132">
        <v>24206</v>
      </c>
    </row>
    <row r="2133" spans="1:3" x14ac:dyDescent="0.3">
      <c r="A2133" s="3">
        <v>42667</v>
      </c>
      <c r="B2133">
        <v>10105</v>
      </c>
      <c r="C2133">
        <v>18307</v>
      </c>
    </row>
    <row r="2134" spans="1:3" x14ac:dyDescent="0.3">
      <c r="A2134" s="3">
        <v>42664</v>
      </c>
      <c r="B2134">
        <v>9960</v>
      </c>
      <c r="C2134">
        <v>19970</v>
      </c>
    </row>
    <row r="2135" spans="1:3" x14ac:dyDescent="0.3">
      <c r="A2135" s="3">
        <v>42663</v>
      </c>
      <c r="B2135">
        <v>10130</v>
      </c>
      <c r="C2135">
        <v>12985</v>
      </c>
    </row>
    <row r="2136" spans="1:3" x14ac:dyDescent="0.3">
      <c r="A2136" s="3">
        <v>42662</v>
      </c>
      <c r="B2136">
        <v>10310</v>
      </c>
      <c r="C2136">
        <v>15313</v>
      </c>
    </row>
    <row r="2137" spans="1:3" x14ac:dyDescent="0.3">
      <c r="A2137" s="3">
        <v>42661</v>
      </c>
      <c r="B2137">
        <v>10410</v>
      </c>
      <c r="C2137">
        <v>15395</v>
      </c>
    </row>
    <row r="2138" spans="1:3" x14ac:dyDescent="0.3">
      <c r="A2138" s="3">
        <v>42660</v>
      </c>
      <c r="B2138">
        <v>10290</v>
      </c>
      <c r="C2138">
        <v>16054</v>
      </c>
    </row>
    <row r="2139" spans="1:3" x14ac:dyDescent="0.3">
      <c r="A2139" s="3">
        <v>42657</v>
      </c>
      <c r="B2139">
        <v>10485</v>
      </c>
      <c r="C2139">
        <v>12647</v>
      </c>
    </row>
    <row r="2140" spans="1:3" x14ac:dyDescent="0.3">
      <c r="A2140" s="3">
        <v>42656</v>
      </c>
      <c r="B2140">
        <v>10430</v>
      </c>
      <c r="C2140">
        <v>16812</v>
      </c>
    </row>
    <row r="2141" spans="1:3" x14ac:dyDescent="0.3">
      <c r="A2141" s="3">
        <v>42655</v>
      </c>
      <c r="B2141">
        <v>10565</v>
      </c>
      <c r="C2141">
        <v>14868</v>
      </c>
    </row>
    <row r="2142" spans="1:3" x14ac:dyDescent="0.3">
      <c r="A2142" s="3">
        <v>42654</v>
      </c>
      <c r="B2142">
        <v>10425</v>
      </c>
      <c r="C2142">
        <v>17521</v>
      </c>
    </row>
    <row r="2143" spans="1:3" x14ac:dyDescent="0.3">
      <c r="A2143" s="3">
        <v>42653</v>
      </c>
      <c r="B2143">
        <v>10520</v>
      </c>
      <c r="C2143">
        <v>21927</v>
      </c>
    </row>
    <row r="2144" spans="1:3" x14ac:dyDescent="0.3">
      <c r="A2144" s="3">
        <v>42650</v>
      </c>
      <c r="B2144">
        <v>10200</v>
      </c>
      <c r="C2144">
        <v>10903</v>
      </c>
    </row>
    <row r="2145" spans="1:3" x14ac:dyDescent="0.3">
      <c r="A2145" s="3">
        <v>42649</v>
      </c>
      <c r="B2145">
        <v>10255</v>
      </c>
      <c r="C2145">
        <v>10622</v>
      </c>
    </row>
    <row r="2146" spans="1:3" x14ac:dyDescent="0.3">
      <c r="A2146" s="3">
        <v>42648</v>
      </c>
      <c r="B2146">
        <v>10080</v>
      </c>
      <c r="C2146">
        <v>14042</v>
      </c>
    </row>
    <row r="2147" spans="1:3" x14ac:dyDescent="0.3">
      <c r="A2147" s="3">
        <v>42647</v>
      </c>
      <c r="B2147">
        <v>10080</v>
      </c>
      <c r="C2147">
        <v>18229</v>
      </c>
    </row>
    <row r="2148" spans="1:3" x14ac:dyDescent="0.3">
      <c r="A2148" s="3">
        <v>42646</v>
      </c>
      <c r="B2148">
        <v>10350</v>
      </c>
      <c r="C2148">
        <v>16827</v>
      </c>
    </row>
    <row r="2149" spans="1:3" x14ac:dyDescent="0.3">
      <c r="A2149" s="3">
        <v>42643</v>
      </c>
      <c r="B2149">
        <v>10575</v>
      </c>
      <c r="C2149">
        <v>17832</v>
      </c>
    </row>
    <row r="2150" spans="1:3" x14ac:dyDescent="0.3">
      <c r="A2150" s="3">
        <v>42642</v>
      </c>
      <c r="B2150">
        <v>10435</v>
      </c>
      <c r="C2150">
        <v>26378</v>
      </c>
    </row>
    <row r="2151" spans="1:3" x14ac:dyDescent="0.3">
      <c r="A2151" s="3">
        <v>42641</v>
      </c>
      <c r="B2151">
        <v>10695</v>
      </c>
      <c r="C2151">
        <v>22320</v>
      </c>
    </row>
    <row r="2152" spans="1:3" x14ac:dyDescent="0.3">
      <c r="A2152" s="3">
        <v>42640</v>
      </c>
      <c r="B2152">
        <v>10630</v>
      </c>
      <c r="C2152">
        <v>43711</v>
      </c>
    </row>
    <row r="2153" spans="1:3" x14ac:dyDescent="0.3">
      <c r="A2153" s="3">
        <v>42639</v>
      </c>
      <c r="B2153">
        <v>10530</v>
      </c>
      <c r="C2153">
        <v>14533</v>
      </c>
    </row>
    <row r="2154" spans="1:3" x14ac:dyDescent="0.3">
      <c r="A2154" s="3">
        <v>42636</v>
      </c>
      <c r="B2154">
        <v>10660</v>
      </c>
      <c r="C2154">
        <v>18571</v>
      </c>
    </row>
    <row r="2155" spans="1:3" x14ac:dyDescent="0.3">
      <c r="A2155" s="3">
        <v>42635</v>
      </c>
      <c r="B2155">
        <v>10660</v>
      </c>
      <c r="C2155">
        <v>26422</v>
      </c>
    </row>
    <row r="2156" spans="1:3" x14ac:dyDescent="0.3">
      <c r="A2156" s="3">
        <v>42634</v>
      </c>
      <c r="B2156">
        <v>10350</v>
      </c>
      <c r="C2156">
        <v>22028</v>
      </c>
    </row>
    <row r="2157" spans="1:3" x14ac:dyDescent="0.3">
      <c r="A2157" s="3">
        <v>42633</v>
      </c>
      <c r="B2157">
        <v>10310</v>
      </c>
      <c r="C2157">
        <v>15990</v>
      </c>
    </row>
    <row r="2158" spans="1:3" x14ac:dyDescent="0.3">
      <c r="A2158" s="3">
        <v>42632</v>
      </c>
      <c r="B2158">
        <v>10150</v>
      </c>
      <c r="C2158">
        <v>23441</v>
      </c>
    </row>
    <row r="2159" spans="1:3" x14ac:dyDescent="0.3">
      <c r="A2159" s="3">
        <v>42629</v>
      </c>
      <c r="B2159">
        <v>9725</v>
      </c>
      <c r="C2159">
        <v>13259</v>
      </c>
    </row>
    <row r="2160" spans="1:3" x14ac:dyDescent="0.3">
      <c r="A2160" s="3">
        <v>42628</v>
      </c>
      <c r="B2160">
        <v>9715</v>
      </c>
      <c r="C2160">
        <v>13103</v>
      </c>
    </row>
    <row r="2161" spans="1:3" x14ac:dyDescent="0.3">
      <c r="A2161" s="3">
        <v>42627</v>
      </c>
      <c r="B2161">
        <v>9840</v>
      </c>
      <c r="C2161">
        <v>17872</v>
      </c>
    </row>
    <row r="2162" spans="1:3" x14ac:dyDescent="0.3">
      <c r="A2162" s="3">
        <v>42626</v>
      </c>
      <c r="B2162">
        <v>9860</v>
      </c>
      <c r="C2162">
        <v>16279</v>
      </c>
    </row>
    <row r="2163" spans="1:3" x14ac:dyDescent="0.3">
      <c r="A2163" s="3">
        <v>42625</v>
      </c>
      <c r="B2163">
        <v>10080</v>
      </c>
      <c r="C2163">
        <v>20606</v>
      </c>
    </row>
    <row r="2164" spans="1:3" x14ac:dyDescent="0.3">
      <c r="A2164" s="3">
        <v>42622</v>
      </c>
      <c r="B2164">
        <v>10370</v>
      </c>
      <c r="C2164">
        <v>16325</v>
      </c>
    </row>
    <row r="2165" spans="1:3" x14ac:dyDescent="0.3">
      <c r="A2165" s="3">
        <v>42621</v>
      </c>
      <c r="B2165">
        <v>10345</v>
      </c>
      <c r="C2165">
        <v>19112</v>
      </c>
    </row>
    <row r="2166" spans="1:3" x14ac:dyDescent="0.3">
      <c r="A2166" s="3">
        <v>42620</v>
      </c>
      <c r="B2166">
        <v>10210</v>
      </c>
      <c r="C2166">
        <v>16413</v>
      </c>
    </row>
    <row r="2167" spans="1:3" x14ac:dyDescent="0.3">
      <c r="A2167" s="3">
        <v>42619</v>
      </c>
      <c r="B2167">
        <v>10110</v>
      </c>
      <c r="C2167">
        <v>18787</v>
      </c>
    </row>
    <row r="2168" spans="1:3" x14ac:dyDescent="0.3">
      <c r="A2168" s="3">
        <v>42618</v>
      </c>
      <c r="B2168">
        <v>10070</v>
      </c>
      <c r="C2168">
        <v>7610</v>
      </c>
    </row>
    <row r="2169" spans="1:3" x14ac:dyDescent="0.3">
      <c r="A2169" s="3">
        <v>42615</v>
      </c>
      <c r="B2169">
        <v>10060</v>
      </c>
      <c r="C2169">
        <v>17502</v>
      </c>
    </row>
    <row r="2170" spans="1:3" x14ac:dyDescent="0.3">
      <c r="A2170" s="3">
        <v>42614</v>
      </c>
      <c r="B2170">
        <v>9910</v>
      </c>
      <c r="C2170">
        <v>21630</v>
      </c>
    </row>
    <row r="2171" spans="1:3" x14ac:dyDescent="0.3">
      <c r="A2171" s="3">
        <v>42613</v>
      </c>
      <c r="B2171">
        <v>9765</v>
      </c>
      <c r="C2171">
        <v>15040</v>
      </c>
    </row>
    <row r="2172" spans="1:3" x14ac:dyDescent="0.3">
      <c r="A2172" s="3">
        <v>42612</v>
      </c>
      <c r="B2172">
        <v>9830</v>
      </c>
      <c r="C2172">
        <v>14258</v>
      </c>
    </row>
    <row r="2173" spans="1:3" x14ac:dyDescent="0.3">
      <c r="A2173" s="3">
        <v>42608</v>
      </c>
      <c r="B2173">
        <v>9810</v>
      </c>
      <c r="C2173">
        <v>16523</v>
      </c>
    </row>
    <row r="2174" spans="1:3" x14ac:dyDescent="0.3">
      <c r="A2174" s="3">
        <v>42607</v>
      </c>
      <c r="B2174">
        <v>9845</v>
      </c>
      <c r="C2174">
        <v>19904</v>
      </c>
    </row>
    <row r="2175" spans="1:3" x14ac:dyDescent="0.3">
      <c r="A2175" s="3">
        <v>42606</v>
      </c>
      <c r="B2175">
        <v>9995</v>
      </c>
      <c r="C2175">
        <v>17377</v>
      </c>
    </row>
    <row r="2176" spans="1:3" x14ac:dyDescent="0.3">
      <c r="A2176" s="3">
        <v>42605</v>
      </c>
      <c r="B2176">
        <v>10265</v>
      </c>
      <c r="C2176">
        <v>11480</v>
      </c>
    </row>
    <row r="2177" spans="1:3" x14ac:dyDescent="0.3">
      <c r="A2177" s="3">
        <v>42604</v>
      </c>
      <c r="B2177">
        <v>10265</v>
      </c>
      <c r="C2177">
        <v>13541</v>
      </c>
    </row>
    <row r="2178" spans="1:3" x14ac:dyDescent="0.3">
      <c r="A2178" s="3">
        <v>42601</v>
      </c>
      <c r="B2178">
        <v>10355</v>
      </c>
      <c r="C2178">
        <v>9935</v>
      </c>
    </row>
    <row r="2179" spans="1:3" x14ac:dyDescent="0.3">
      <c r="A2179" s="3">
        <v>42600</v>
      </c>
      <c r="B2179">
        <v>10350</v>
      </c>
      <c r="C2179">
        <v>12721</v>
      </c>
    </row>
    <row r="2180" spans="1:3" x14ac:dyDescent="0.3">
      <c r="A2180" s="3">
        <v>42599</v>
      </c>
      <c r="B2180">
        <v>10220</v>
      </c>
      <c r="C2180">
        <v>17802</v>
      </c>
    </row>
    <row r="2181" spans="1:3" x14ac:dyDescent="0.3">
      <c r="A2181" s="3">
        <v>42598</v>
      </c>
      <c r="B2181">
        <v>10255</v>
      </c>
      <c r="C2181">
        <v>28423</v>
      </c>
    </row>
    <row r="2182" spans="1:3" x14ac:dyDescent="0.3">
      <c r="A2182" s="3">
        <v>42597</v>
      </c>
      <c r="B2182">
        <v>10510</v>
      </c>
      <c r="C2182">
        <v>17417</v>
      </c>
    </row>
    <row r="2183" spans="1:3" x14ac:dyDescent="0.3">
      <c r="A2183" s="3">
        <v>42594</v>
      </c>
      <c r="B2183">
        <v>10305</v>
      </c>
      <c r="C2183">
        <v>26573</v>
      </c>
    </row>
    <row r="2184" spans="1:3" x14ac:dyDescent="0.3">
      <c r="A2184" s="3">
        <v>42593</v>
      </c>
      <c r="B2184">
        <v>10735</v>
      </c>
      <c r="C2184">
        <v>10764</v>
      </c>
    </row>
    <row r="2185" spans="1:3" x14ac:dyDescent="0.3">
      <c r="A2185" s="3">
        <v>42592</v>
      </c>
      <c r="B2185">
        <v>10860</v>
      </c>
      <c r="C2185">
        <v>25846</v>
      </c>
    </row>
    <row r="2186" spans="1:3" x14ac:dyDescent="0.3">
      <c r="A2186" s="3">
        <v>42591</v>
      </c>
      <c r="B2186">
        <v>10780</v>
      </c>
      <c r="C2186">
        <v>5253</v>
      </c>
    </row>
    <row r="2187" spans="1:3" x14ac:dyDescent="0.3">
      <c r="A2187" s="3">
        <v>42590</v>
      </c>
      <c r="B2187">
        <v>10770</v>
      </c>
      <c r="C2187">
        <v>15701</v>
      </c>
    </row>
    <row r="2188" spans="1:3" x14ac:dyDescent="0.3">
      <c r="A2188" s="3">
        <v>42587</v>
      </c>
      <c r="B2188">
        <v>10715</v>
      </c>
      <c r="C2188">
        <v>15016</v>
      </c>
    </row>
    <row r="2189" spans="1:3" x14ac:dyDescent="0.3">
      <c r="A2189" s="3">
        <v>42586</v>
      </c>
      <c r="B2189">
        <v>10605</v>
      </c>
      <c r="C2189">
        <v>18073</v>
      </c>
    </row>
    <row r="2190" spans="1:3" x14ac:dyDescent="0.3">
      <c r="A2190" s="3">
        <v>42585</v>
      </c>
      <c r="B2190">
        <v>10735</v>
      </c>
      <c r="C2190">
        <v>17936</v>
      </c>
    </row>
    <row r="2191" spans="1:3" x14ac:dyDescent="0.3">
      <c r="A2191" s="3">
        <v>42584</v>
      </c>
      <c r="B2191">
        <v>10725</v>
      </c>
      <c r="C2191">
        <v>39420</v>
      </c>
    </row>
    <row r="2192" spans="1:3" x14ac:dyDescent="0.3">
      <c r="A2192" s="3">
        <v>42583</v>
      </c>
      <c r="B2192">
        <v>10735</v>
      </c>
      <c r="C2192">
        <v>13482</v>
      </c>
    </row>
    <row r="2193" spans="1:3" x14ac:dyDescent="0.3">
      <c r="A2193" s="3">
        <v>42580</v>
      </c>
      <c r="B2193">
        <v>10630</v>
      </c>
      <c r="C2193">
        <v>20253</v>
      </c>
    </row>
    <row r="2194" spans="1:3" x14ac:dyDescent="0.3">
      <c r="A2194" s="3">
        <v>42579</v>
      </c>
      <c r="B2194">
        <v>10695</v>
      </c>
      <c r="C2194">
        <v>19734</v>
      </c>
    </row>
    <row r="2195" spans="1:3" x14ac:dyDescent="0.3">
      <c r="A2195" s="3">
        <v>42578</v>
      </c>
      <c r="B2195">
        <v>10355</v>
      </c>
      <c r="C2195">
        <v>15729</v>
      </c>
    </row>
    <row r="2196" spans="1:3" x14ac:dyDescent="0.3">
      <c r="A2196" s="3">
        <v>42577</v>
      </c>
      <c r="B2196">
        <v>10350</v>
      </c>
      <c r="C2196">
        <v>19199</v>
      </c>
    </row>
    <row r="2197" spans="1:3" x14ac:dyDescent="0.3">
      <c r="A2197" s="3">
        <v>42576</v>
      </c>
      <c r="B2197">
        <v>10475</v>
      </c>
      <c r="C2197">
        <v>15399</v>
      </c>
    </row>
    <row r="2198" spans="1:3" x14ac:dyDescent="0.3">
      <c r="A2198" s="3">
        <v>42573</v>
      </c>
      <c r="B2198">
        <v>10410</v>
      </c>
      <c r="C2198">
        <v>22696</v>
      </c>
    </row>
    <row r="2199" spans="1:3" x14ac:dyDescent="0.3">
      <c r="A2199" s="3">
        <v>42572</v>
      </c>
      <c r="B2199">
        <v>10760</v>
      </c>
      <c r="C2199">
        <v>26147</v>
      </c>
    </row>
    <row r="2200" spans="1:3" x14ac:dyDescent="0.3">
      <c r="A2200" s="3">
        <v>42571</v>
      </c>
      <c r="B2200">
        <v>10580</v>
      </c>
      <c r="C2200">
        <v>26665</v>
      </c>
    </row>
    <row r="2201" spans="1:3" x14ac:dyDescent="0.3">
      <c r="A2201" s="3">
        <v>42570</v>
      </c>
      <c r="B2201">
        <v>10560</v>
      </c>
      <c r="C2201">
        <v>29427</v>
      </c>
    </row>
    <row r="2202" spans="1:3" x14ac:dyDescent="0.3">
      <c r="A2202" s="3">
        <v>42569</v>
      </c>
      <c r="B2202">
        <v>10545</v>
      </c>
      <c r="C2202">
        <v>26081</v>
      </c>
    </row>
    <row r="2203" spans="1:3" x14ac:dyDescent="0.3">
      <c r="A2203" s="3">
        <v>42566</v>
      </c>
      <c r="B2203">
        <v>10280</v>
      </c>
      <c r="C2203">
        <v>19741</v>
      </c>
    </row>
    <row r="2204" spans="1:3" x14ac:dyDescent="0.3">
      <c r="A2204" s="3">
        <v>42565</v>
      </c>
      <c r="B2204">
        <v>10360</v>
      </c>
      <c r="C2204">
        <v>21634</v>
      </c>
    </row>
    <row r="2205" spans="1:3" x14ac:dyDescent="0.3">
      <c r="A2205" s="3">
        <v>42564</v>
      </c>
      <c r="B2205">
        <v>10350</v>
      </c>
      <c r="C2205">
        <v>31067</v>
      </c>
    </row>
    <row r="2206" spans="1:3" x14ac:dyDescent="0.3">
      <c r="A2206" s="3">
        <v>42563</v>
      </c>
      <c r="B2206">
        <v>10490</v>
      </c>
      <c r="C2206">
        <v>31189</v>
      </c>
    </row>
    <row r="2207" spans="1:3" x14ac:dyDescent="0.3">
      <c r="A2207" s="3">
        <v>42562</v>
      </c>
      <c r="B2207">
        <v>10045</v>
      </c>
      <c r="C2207">
        <v>27552</v>
      </c>
    </row>
    <row r="2208" spans="1:3" x14ac:dyDescent="0.3">
      <c r="A2208" s="3">
        <v>42559</v>
      </c>
      <c r="B2208">
        <v>9880</v>
      </c>
      <c r="C2208">
        <v>32440</v>
      </c>
    </row>
    <row r="2209" spans="1:3" x14ac:dyDescent="0.3">
      <c r="A2209" s="3">
        <v>42558</v>
      </c>
      <c r="B2209">
        <v>9750</v>
      </c>
      <c r="C2209">
        <v>37233</v>
      </c>
    </row>
    <row r="2210" spans="1:3" x14ac:dyDescent="0.3">
      <c r="A2210" s="3">
        <v>42557</v>
      </c>
      <c r="B2210">
        <v>9985</v>
      </c>
      <c r="C2210">
        <v>39202</v>
      </c>
    </row>
    <row r="2211" spans="1:3" x14ac:dyDescent="0.3">
      <c r="A2211" s="3">
        <v>42556</v>
      </c>
      <c r="B2211">
        <v>9705</v>
      </c>
      <c r="C2211">
        <v>51461</v>
      </c>
    </row>
    <row r="2212" spans="1:3" x14ac:dyDescent="0.3">
      <c r="A2212" s="3">
        <v>42555</v>
      </c>
      <c r="B2212">
        <v>10195</v>
      </c>
      <c r="C2212">
        <v>41526</v>
      </c>
    </row>
    <row r="2213" spans="1:3" x14ac:dyDescent="0.3">
      <c r="A2213" s="3">
        <v>42552</v>
      </c>
      <c r="B2213">
        <v>9970</v>
      </c>
      <c r="C2213">
        <v>45067</v>
      </c>
    </row>
    <row r="2214" spans="1:3" x14ac:dyDescent="0.3">
      <c r="A2214" s="3">
        <v>42551</v>
      </c>
      <c r="B2214">
        <v>9445</v>
      </c>
      <c r="C2214">
        <v>28183</v>
      </c>
    </row>
    <row r="2215" spans="1:3" x14ac:dyDescent="0.3">
      <c r="A2215" s="3">
        <v>42550</v>
      </c>
      <c r="B2215">
        <v>9440</v>
      </c>
      <c r="C2215">
        <v>22614</v>
      </c>
    </row>
    <row r="2216" spans="1:3" x14ac:dyDescent="0.3">
      <c r="A2216" s="3">
        <v>42549</v>
      </c>
      <c r="B2216">
        <v>9340</v>
      </c>
      <c r="C2216">
        <v>27341</v>
      </c>
    </row>
    <row r="2217" spans="1:3" x14ac:dyDescent="0.3">
      <c r="A2217" s="3">
        <v>42548</v>
      </c>
      <c r="B2217">
        <v>8980</v>
      </c>
      <c r="C2217">
        <v>14292</v>
      </c>
    </row>
    <row r="2218" spans="1:3" x14ac:dyDescent="0.3">
      <c r="A2218" s="3">
        <v>42545</v>
      </c>
      <c r="B2218">
        <v>9020</v>
      </c>
      <c r="C2218">
        <v>26276</v>
      </c>
    </row>
    <row r="2219" spans="1:3" x14ac:dyDescent="0.3">
      <c r="A2219" s="3">
        <v>42544</v>
      </c>
      <c r="B2219">
        <v>9225</v>
      </c>
      <c r="C2219">
        <v>12743</v>
      </c>
    </row>
    <row r="2220" spans="1:3" x14ac:dyDescent="0.3">
      <c r="A2220" s="3">
        <v>42543</v>
      </c>
      <c r="B2220">
        <v>9230</v>
      </c>
      <c r="C2220">
        <v>16565</v>
      </c>
    </row>
    <row r="2221" spans="1:3" x14ac:dyDescent="0.3">
      <c r="A2221" s="3">
        <v>42542</v>
      </c>
      <c r="B2221">
        <v>9190</v>
      </c>
      <c r="C2221">
        <v>34146</v>
      </c>
    </row>
    <row r="2222" spans="1:3" x14ac:dyDescent="0.3">
      <c r="A2222" s="3">
        <v>42541</v>
      </c>
      <c r="B2222">
        <v>9285</v>
      </c>
      <c r="C2222">
        <v>27611</v>
      </c>
    </row>
    <row r="2223" spans="1:3" x14ac:dyDescent="0.3">
      <c r="A2223" s="3">
        <v>42538</v>
      </c>
      <c r="B2223">
        <v>9065</v>
      </c>
      <c r="C2223">
        <v>23368</v>
      </c>
    </row>
    <row r="2224" spans="1:3" x14ac:dyDescent="0.3">
      <c r="A2224" s="3">
        <v>42537</v>
      </c>
      <c r="B2224">
        <v>8870</v>
      </c>
      <c r="C2224">
        <v>21670</v>
      </c>
    </row>
    <row r="2225" spans="1:3" x14ac:dyDescent="0.3">
      <c r="A2225" s="3">
        <v>42536</v>
      </c>
      <c r="B2225">
        <v>9045</v>
      </c>
      <c r="C2225">
        <v>24481</v>
      </c>
    </row>
    <row r="2226" spans="1:3" x14ac:dyDescent="0.3">
      <c r="A2226" s="3">
        <v>42535</v>
      </c>
      <c r="B2226">
        <v>8885</v>
      </c>
      <c r="C2226">
        <v>15824</v>
      </c>
    </row>
    <row r="2227" spans="1:3" x14ac:dyDescent="0.3">
      <c r="A2227" s="3">
        <v>42534</v>
      </c>
      <c r="B2227">
        <v>8890</v>
      </c>
      <c r="C2227">
        <v>19360</v>
      </c>
    </row>
    <row r="2228" spans="1:3" x14ac:dyDescent="0.3">
      <c r="A2228" s="3">
        <v>42531</v>
      </c>
      <c r="B2228">
        <v>8925</v>
      </c>
      <c r="C2228">
        <v>13004</v>
      </c>
    </row>
    <row r="2229" spans="1:3" x14ac:dyDescent="0.3">
      <c r="A2229" s="3">
        <v>42530</v>
      </c>
      <c r="B2229">
        <v>8935</v>
      </c>
      <c r="C2229">
        <v>19211</v>
      </c>
    </row>
    <row r="2230" spans="1:3" x14ac:dyDescent="0.3">
      <c r="A2230" s="3">
        <v>42529</v>
      </c>
      <c r="B2230">
        <v>8960</v>
      </c>
      <c r="C2230">
        <v>23688</v>
      </c>
    </row>
    <row r="2231" spans="1:3" x14ac:dyDescent="0.3">
      <c r="A2231" s="3">
        <v>42528</v>
      </c>
      <c r="B2231">
        <v>8585</v>
      </c>
      <c r="C2231">
        <v>19176</v>
      </c>
    </row>
    <row r="2232" spans="1:3" x14ac:dyDescent="0.3">
      <c r="A2232" s="3">
        <v>42527</v>
      </c>
      <c r="B2232">
        <v>8665</v>
      </c>
      <c r="C2232">
        <v>24025</v>
      </c>
    </row>
    <row r="2233" spans="1:3" x14ac:dyDescent="0.3">
      <c r="A2233" s="3">
        <v>42524</v>
      </c>
      <c r="B2233">
        <v>8495</v>
      </c>
      <c r="C2233">
        <v>24503</v>
      </c>
    </row>
    <row r="2234" spans="1:3" x14ac:dyDescent="0.3">
      <c r="A2234" s="3">
        <v>42523</v>
      </c>
      <c r="B2234">
        <v>8470</v>
      </c>
      <c r="C2234">
        <v>20762</v>
      </c>
    </row>
    <row r="2235" spans="1:3" x14ac:dyDescent="0.3">
      <c r="A2235" s="3">
        <v>42522</v>
      </c>
      <c r="B2235">
        <v>8475</v>
      </c>
      <c r="C2235">
        <v>21407</v>
      </c>
    </row>
    <row r="2236" spans="1:3" x14ac:dyDescent="0.3">
      <c r="A2236" s="3">
        <v>42521</v>
      </c>
      <c r="B2236">
        <v>8435</v>
      </c>
      <c r="C2236">
        <v>24169</v>
      </c>
    </row>
    <row r="2237" spans="1:3" x14ac:dyDescent="0.3">
      <c r="A2237" s="3">
        <v>42517</v>
      </c>
      <c r="B2237">
        <v>8420</v>
      </c>
      <c r="C2237">
        <v>14061</v>
      </c>
    </row>
    <row r="2238" spans="1:3" x14ac:dyDescent="0.3">
      <c r="A2238" s="3">
        <v>42516</v>
      </c>
      <c r="B2238">
        <v>8395</v>
      </c>
      <c r="C2238">
        <v>19701</v>
      </c>
    </row>
    <row r="2239" spans="1:3" x14ac:dyDescent="0.3">
      <c r="A2239" s="3">
        <v>42515</v>
      </c>
      <c r="B2239">
        <v>8350</v>
      </c>
      <c r="C2239">
        <v>19947</v>
      </c>
    </row>
    <row r="2240" spans="1:3" x14ac:dyDescent="0.3">
      <c r="A2240" s="3">
        <v>42514</v>
      </c>
      <c r="B2240">
        <v>8400</v>
      </c>
      <c r="C2240">
        <v>20804</v>
      </c>
    </row>
    <row r="2241" spans="1:3" x14ac:dyDescent="0.3">
      <c r="A2241" s="3">
        <v>42513</v>
      </c>
      <c r="B2241">
        <v>8330</v>
      </c>
      <c r="C2241">
        <v>22138</v>
      </c>
    </row>
    <row r="2242" spans="1:3" x14ac:dyDescent="0.3">
      <c r="A2242" s="3">
        <v>42510</v>
      </c>
      <c r="B2242">
        <v>8500</v>
      </c>
      <c r="C2242">
        <v>17645</v>
      </c>
    </row>
    <row r="2243" spans="1:3" x14ac:dyDescent="0.3">
      <c r="A2243" s="3">
        <v>42509</v>
      </c>
      <c r="B2243">
        <v>8555</v>
      </c>
      <c r="C2243">
        <v>19325</v>
      </c>
    </row>
    <row r="2244" spans="1:3" x14ac:dyDescent="0.3">
      <c r="A2244" s="3">
        <v>42508</v>
      </c>
      <c r="B2244">
        <v>8635</v>
      </c>
      <c r="C2244">
        <v>18148</v>
      </c>
    </row>
    <row r="2245" spans="1:3" x14ac:dyDescent="0.3">
      <c r="A2245" s="3">
        <v>42507</v>
      </c>
      <c r="B2245">
        <v>8795</v>
      </c>
      <c r="C2245">
        <v>23491</v>
      </c>
    </row>
    <row r="2246" spans="1:3" x14ac:dyDescent="0.3">
      <c r="A2246" s="3">
        <v>42506</v>
      </c>
      <c r="B2246">
        <v>8720</v>
      </c>
      <c r="C2246">
        <v>13963</v>
      </c>
    </row>
    <row r="2247" spans="1:3" x14ac:dyDescent="0.3">
      <c r="A2247" s="3">
        <v>42503</v>
      </c>
      <c r="B2247">
        <v>8640</v>
      </c>
      <c r="C2247">
        <v>18275</v>
      </c>
    </row>
    <row r="2248" spans="1:3" x14ac:dyDescent="0.3">
      <c r="A2248" s="3">
        <v>42502</v>
      </c>
      <c r="B2248">
        <v>8630</v>
      </c>
      <c r="C2248">
        <v>20511</v>
      </c>
    </row>
    <row r="2249" spans="1:3" x14ac:dyDescent="0.3">
      <c r="A2249" s="3">
        <v>42501</v>
      </c>
      <c r="B2249">
        <v>8885</v>
      </c>
      <c r="C2249">
        <v>19355</v>
      </c>
    </row>
    <row r="2250" spans="1:3" x14ac:dyDescent="0.3">
      <c r="A2250" s="3">
        <v>42500</v>
      </c>
      <c r="B2250">
        <v>8710</v>
      </c>
      <c r="C2250">
        <v>20646</v>
      </c>
    </row>
    <row r="2251" spans="1:3" x14ac:dyDescent="0.3">
      <c r="A2251" s="3">
        <v>42499</v>
      </c>
      <c r="B2251">
        <v>8605</v>
      </c>
      <c r="C2251">
        <v>25519</v>
      </c>
    </row>
    <row r="2252" spans="1:3" x14ac:dyDescent="0.3">
      <c r="A2252" s="3">
        <v>42496</v>
      </c>
      <c r="B2252">
        <v>9065</v>
      </c>
      <c r="C2252">
        <v>19289</v>
      </c>
    </row>
    <row r="2253" spans="1:3" x14ac:dyDescent="0.3">
      <c r="A2253" s="3">
        <v>42495</v>
      </c>
      <c r="B2253">
        <v>9020</v>
      </c>
      <c r="C2253">
        <v>26243</v>
      </c>
    </row>
    <row r="2254" spans="1:3" x14ac:dyDescent="0.3">
      <c r="A2254" s="3">
        <v>42494</v>
      </c>
      <c r="B2254">
        <v>9445</v>
      </c>
      <c r="C2254">
        <v>18630</v>
      </c>
    </row>
    <row r="2255" spans="1:3" x14ac:dyDescent="0.3">
      <c r="A2255" s="3">
        <v>42493</v>
      </c>
      <c r="B2255">
        <v>9520</v>
      </c>
      <c r="C2255">
        <v>39104</v>
      </c>
    </row>
    <row r="2256" spans="1:3" x14ac:dyDescent="0.3">
      <c r="A2256" s="3">
        <v>42489</v>
      </c>
      <c r="B2256">
        <v>9445</v>
      </c>
      <c r="C2256">
        <v>24667</v>
      </c>
    </row>
    <row r="2257" spans="1:3" x14ac:dyDescent="0.3">
      <c r="A2257" s="3">
        <v>42488</v>
      </c>
      <c r="B2257">
        <v>9295</v>
      </c>
      <c r="C2257">
        <v>15475</v>
      </c>
    </row>
    <row r="2258" spans="1:3" x14ac:dyDescent="0.3">
      <c r="A2258" s="3">
        <v>42487</v>
      </c>
      <c r="B2258">
        <v>9200</v>
      </c>
      <c r="C2258">
        <v>20524</v>
      </c>
    </row>
    <row r="2259" spans="1:3" x14ac:dyDescent="0.3">
      <c r="A2259" s="3">
        <v>42486</v>
      </c>
      <c r="B2259">
        <v>9190</v>
      </c>
      <c r="C2259">
        <v>14000</v>
      </c>
    </row>
    <row r="2260" spans="1:3" x14ac:dyDescent="0.3">
      <c r="A2260" s="3">
        <v>42485</v>
      </c>
      <c r="B2260">
        <v>9130</v>
      </c>
      <c r="C2260">
        <v>15992</v>
      </c>
    </row>
    <row r="2261" spans="1:3" x14ac:dyDescent="0.3">
      <c r="A2261" s="3">
        <v>42482</v>
      </c>
      <c r="B2261">
        <v>9090</v>
      </c>
      <c r="C2261">
        <v>19810</v>
      </c>
    </row>
    <row r="2262" spans="1:3" x14ac:dyDescent="0.3">
      <c r="A2262" s="3">
        <v>42481</v>
      </c>
      <c r="B2262">
        <v>9100</v>
      </c>
      <c r="C2262">
        <v>41924</v>
      </c>
    </row>
    <row r="2263" spans="1:3" x14ac:dyDescent="0.3">
      <c r="A2263" s="3">
        <v>42480</v>
      </c>
      <c r="B2263">
        <v>9325</v>
      </c>
      <c r="C2263">
        <v>26177</v>
      </c>
    </row>
    <row r="2264" spans="1:3" x14ac:dyDescent="0.3">
      <c r="A2264" s="3">
        <v>42479</v>
      </c>
      <c r="B2264">
        <v>9270</v>
      </c>
      <c r="C2264">
        <v>25464</v>
      </c>
    </row>
    <row r="2265" spans="1:3" x14ac:dyDescent="0.3">
      <c r="A2265" s="3">
        <v>42478</v>
      </c>
      <c r="B2265">
        <v>9140</v>
      </c>
      <c r="C2265">
        <v>26036</v>
      </c>
    </row>
    <row r="2266" spans="1:3" x14ac:dyDescent="0.3">
      <c r="A2266" s="3">
        <v>42475</v>
      </c>
      <c r="B2266">
        <v>8915</v>
      </c>
      <c r="C2266">
        <v>20826</v>
      </c>
    </row>
    <row r="2267" spans="1:3" x14ac:dyDescent="0.3">
      <c r="A2267" s="3">
        <v>42474</v>
      </c>
      <c r="B2267">
        <v>8995</v>
      </c>
      <c r="C2267">
        <v>20439</v>
      </c>
    </row>
    <row r="2268" spans="1:3" x14ac:dyDescent="0.3">
      <c r="A2268" s="3">
        <v>42473</v>
      </c>
      <c r="B2268">
        <v>8985</v>
      </c>
      <c r="C2268">
        <v>32546</v>
      </c>
    </row>
    <row r="2269" spans="1:3" x14ac:dyDescent="0.3">
      <c r="A2269" s="3">
        <v>42472</v>
      </c>
      <c r="B2269">
        <v>8860</v>
      </c>
      <c r="C2269">
        <v>28469</v>
      </c>
    </row>
    <row r="2270" spans="1:3" x14ac:dyDescent="0.3">
      <c r="A2270" s="3">
        <v>42471</v>
      </c>
      <c r="B2270">
        <v>8560</v>
      </c>
      <c r="C2270">
        <v>12884</v>
      </c>
    </row>
    <row r="2271" spans="1:3" x14ac:dyDescent="0.3">
      <c r="A2271" s="3">
        <v>42468</v>
      </c>
      <c r="B2271">
        <v>8545</v>
      </c>
      <c r="C2271">
        <v>18615</v>
      </c>
    </row>
    <row r="2272" spans="1:3" x14ac:dyDescent="0.3">
      <c r="A2272" s="3">
        <v>42467</v>
      </c>
      <c r="B2272">
        <v>8390</v>
      </c>
      <c r="C2272">
        <v>16354</v>
      </c>
    </row>
    <row r="2273" spans="1:3" x14ac:dyDescent="0.3">
      <c r="A2273" s="3">
        <v>42466</v>
      </c>
      <c r="B2273">
        <v>8590</v>
      </c>
      <c r="C2273">
        <v>15823</v>
      </c>
    </row>
    <row r="2274" spans="1:3" x14ac:dyDescent="0.3">
      <c r="A2274" s="3">
        <v>42465</v>
      </c>
      <c r="B2274">
        <v>8480</v>
      </c>
      <c r="C2274">
        <v>21980</v>
      </c>
    </row>
    <row r="2275" spans="1:3" x14ac:dyDescent="0.3">
      <c r="A2275" s="3">
        <v>42464</v>
      </c>
      <c r="B2275">
        <v>8365</v>
      </c>
      <c r="C2275">
        <v>11566</v>
      </c>
    </row>
    <row r="2276" spans="1:3" x14ac:dyDescent="0.3">
      <c r="A2276" s="3">
        <v>42461</v>
      </c>
      <c r="B2276">
        <v>8320</v>
      </c>
      <c r="C2276">
        <v>15719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B315-9E96-4AAE-AA2E-351C77AF74E6}">
  <dimension ref="A1:J21"/>
  <sheetViews>
    <sheetView tabSelected="1" topLeftCell="A7" workbookViewId="0">
      <selection activeCell="C14" sqref="C14"/>
    </sheetView>
  </sheetViews>
  <sheetFormatPr defaultRowHeight="14.4" x14ac:dyDescent="0.3"/>
  <cols>
    <col min="1" max="1" width="10.6640625" bestFit="1" customWidth="1"/>
  </cols>
  <sheetData>
    <row r="1" spans="1:3" x14ac:dyDescent="0.3">
      <c r="A1" t="s">
        <v>57</v>
      </c>
    </row>
    <row r="2" spans="1:3" x14ac:dyDescent="0.3">
      <c r="A2" s="1">
        <v>44628</v>
      </c>
      <c r="B2" t="s">
        <v>67</v>
      </c>
      <c r="C2" t="s">
        <v>66</v>
      </c>
    </row>
    <row r="3" spans="1:3" x14ac:dyDescent="0.3">
      <c r="A3" s="3">
        <v>44636</v>
      </c>
      <c r="B3" t="s">
        <v>68</v>
      </c>
      <c r="C3" t="s">
        <v>69</v>
      </c>
    </row>
    <row r="4" spans="1:3" x14ac:dyDescent="0.3">
      <c r="A4" s="3">
        <v>44628</v>
      </c>
      <c r="B4" t="s">
        <v>70</v>
      </c>
      <c r="C4" t="s">
        <v>71</v>
      </c>
    </row>
    <row r="5" spans="1:3" x14ac:dyDescent="0.3">
      <c r="A5" s="3"/>
    </row>
    <row r="6" spans="1:3" x14ac:dyDescent="0.3">
      <c r="A6" s="3">
        <v>45437</v>
      </c>
      <c r="B6" t="s">
        <v>59</v>
      </c>
      <c r="C6" t="s">
        <v>58</v>
      </c>
    </row>
    <row r="7" spans="1:3" x14ac:dyDescent="0.3">
      <c r="A7" s="3">
        <v>45410</v>
      </c>
      <c r="B7" t="s">
        <v>60</v>
      </c>
      <c r="C7" t="s">
        <v>61</v>
      </c>
    </row>
    <row r="8" spans="1:3" x14ac:dyDescent="0.3">
      <c r="A8" s="3">
        <v>45460</v>
      </c>
      <c r="B8" t="s">
        <v>63</v>
      </c>
      <c r="C8" t="s">
        <v>62</v>
      </c>
    </row>
    <row r="9" spans="1:3" x14ac:dyDescent="0.3">
      <c r="A9" s="3">
        <v>45622</v>
      </c>
      <c r="B9" t="s">
        <v>65</v>
      </c>
      <c r="C9" t="s">
        <v>64</v>
      </c>
    </row>
    <row r="12" spans="1:3" x14ac:dyDescent="0.3">
      <c r="A12" t="s">
        <v>72</v>
      </c>
    </row>
    <row r="13" spans="1:3" x14ac:dyDescent="0.3">
      <c r="A13" s="3">
        <v>43988</v>
      </c>
      <c r="B13" t="s">
        <v>90</v>
      </c>
      <c r="C13" t="s">
        <v>91</v>
      </c>
    </row>
    <row r="14" spans="1:3" x14ac:dyDescent="0.3">
      <c r="A14" s="3">
        <v>44034</v>
      </c>
      <c r="B14" t="s">
        <v>88</v>
      </c>
      <c r="C14" t="s">
        <v>89</v>
      </c>
    </row>
    <row r="15" spans="1:3" x14ac:dyDescent="0.3">
      <c r="A15" s="3">
        <v>45111</v>
      </c>
      <c r="B15" t="s">
        <v>86</v>
      </c>
      <c r="C15" t="s">
        <v>87</v>
      </c>
    </row>
    <row r="16" spans="1:3" x14ac:dyDescent="0.3">
      <c r="A16" s="3">
        <v>45140</v>
      </c>
      <c r="B16" t="s">
        <v>84</v>
      </c>
      <c r="C16" t="s">
        <v>85</v>
      </c>
    </row>
    <row r="17" spans="1:10" x14ac:dyDescent="0.3">
      <c r="A17" s="3">
        <v>45505</v>
      </c>
      <c r="B17" t="s">
        <v>73</v>
      </c>
      <c r="C17" t="s">
        <v>74</v>
      </c>
    </row>
    <row r="18" spans="1:10" x14ac:dyDescent="0.3">
      <c r="A18" s="3">
        <v>45680</v>
      </c>
      <c r="B18" t="s">
        <v>75</v>
      </c>
      <c r="C18" t="s">
        <v>76</v>
      </c>
      <c r="J18" t="s">
        <v>77</v>
      </c>
    </row>
    <row r="19" spans="1:10" x14ac:dyDescent="0.3">
      <c r="A19" s="3">
        <v>45713</v>
      </c>
      <c r="B19" t="s">
        <v>78</v>
      </c>
      <c r="C19" t="s">
        <v>79</v>
      </c>
    </row>
    <row r="20" spans="1:10" x14ac:dyDescent="0.3">
      <c r="A20" s="3">
        <v>45728</v>
      </c>
      <c r="B20" t="s">
        <v>80</v>
      </c>
      <c r="C20" t="s">
        <v>81</v>
      </c>
    </row>
    <row r="21" spans="1:10" x14ac:dyDescent="0.3">
      <c r="A21" s="3">
        <v>45733</v>
      </c>
      <c r="B21" t="s">
        <v>82</v>
      </c>
      <c r="C21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AD73-C43F-4B54-B589-73FC2ED15B43}">
  <dimension ref="A1:D964"/>
  <sheetViews>
    <sheetView workbookViewId="0">
      <selection activeCell="D1" sqref="D1"/>
    </sheetView>
  </sheetViews>
  <sheetFormatPr defaultRowHeight="14.4" x14ac:dyDescent="0.3"/>
  <cols>
    <col min="1" max="1" width="12.5546875" customWidth="1"/>
    <col min="2" max="2" width="16.44140625" customWidth="1"/>
    <col min="3" max="3" width="11.33203125" customWidth="1"/>
  </cols>
  <sheetData>
    <row r="1" spans="1:4" x14ac:dyDescent="0.3">
      <c r="A1" t="s">
        <v>0</v>
      </c>
      <c r="B1" t="s">
        <v>31</v>
      </c>
      <c r="D1" t="s">
        <v>32</v>
      </c>
    </row>
    <row r="2" spans="1:4" x14ac:dyDescent="0.3">
      <c r="A2" t="s">
        <v>2</v>
      </c>
      <c r="B2" s="4">
        <v>42825</v>
      </c>
    </row>
    <row r="3" spans="1:4" x14ac:dyDescent="0.3">
      <c r="A3" t="s">
        <v>3</v>
      </c>
      <c r="B3" s="4">
        <v>45747</v>
      </c>
    </row>
    <row r="4" spans="1:4" x14ac:dyDescent="0.3">
      <c r="A4" t="s">
        <v>4</v>
      </c>
      <c r="B4" t="s">
        <v>5</v>
      </c>
    </row>
    <row r="5" spans="1:4" x14ac:dyDescent="0.3">
      <c r="A5" t="s">
        <v>6</v>
      </c>
      <c r="B5" t="s">
        <v>7</v>
      </c>
    </row>
    <row r="7" spans="1:4" x14ac:dyDescent="0.3">
      <c r="A7" t="s">
        <v>8</v>
      </c>
      <c r="B7" t="s">
        <v>9</v>
      </c>
      <c r="C7" t="s">
        <v>28</v>
      </c>
    </row>
    <row r="8" spans="1:4" x14ac:dyDescent="0.3">
      <c r="A8" s="3" t="e">
        <f ca="1">_xll.BDH(B1,B7:C7,B2,B3,"Dir=V","Dts=S","Sort=D","Quote=C","QtTyp=P","Days=T",CONCATENATE("Per=c",B4),"DtFmt=D","UseDPDF=Y",CONCATENATE("FX=",B5),"cols=3;rows=957")</f>
        <v>#NAME?</v>
      </c>
      <c r="B8">
        <v>9.25</v>
      </c>
      <c r="C8" t="s">
        <v>20</v>
      </c>
    </row>
    <row r="9" spans="1:4" x14ac:dyDescent="0.3">
      <c r="A9" s="3">
        <v>45744</v>
      </c>
      <c r="B9">
        <v>9.25</v>
      </c>
      <c r="C9" t="s">
        <v>20</v>
      </c>
    </row>
    <row r="10" spans="1:4" x14ac:dyDescent="0.3">
      <c r="A10" s="3">
        <v>45743</v>
      </c>
      <c r="B10">
        <v>9.25</v>
      </c>
      <c r="C10" t="s">
        <v>20</v>
      </c>
    </row>
    <row r="11" spans="1:4" x14ac:dyDescent="0.3">
      <c r="A11" s="3">
        <v>45742</v>
      </c>
      <c r="B11">
        <v>9.25</v>
      </c>
      <c r="C11" t="s">
        <v>20</v>
      </c>
    </row>
    <row r="12" spans="1:4" x14ac:dyDescent="0.3">
      <c r="A12" s="3">
        <v>45741</v>
      </c>
      <c r="B12">
        <v>9.2200000000000006</v>
      </c>
      <c r="C12" t="s">
        <v>20</v>
      </c>
    </row>
    <row r="13" spans="1:4" x14ac:dyDescent="0.3">
      <c r="A13" s="3">
        <v>45740</v>
      </c>
      <c r="B13">
        <v>9.2200000000000006</v>
      </c>
      <c r="C13" t="s">
        <v>20</v>
      </c>
    </row>
    <row r="14" spans="1:4" x14ac:dyDescent="0.3">
      <c r="A14" s="3">
        <v>45737</v>
      </c>
      <c r="B14">
        <v>9.2200000000000006</v>
      </c>
      <c r="C14" t="s">
        <v>20</v>
      </c>
    </row>
    <row r="15" spans="1:4" x14ac:dyDescent="0.3">
      <c r="A15" s="3">
        <v>45736</v>
      </c>
      <c r="B15">
        <v>9.2200000000000006</v>
      </c>
      <c r="C15" t="s">
        <v>20</v>
      </c>
    </row>
    <row r="16" spans="1:4" x14ac:dyDescent="0.3">
      <c r="A16" s="3">
        <v>45735</v>
      </c>
      <c r="B16">
        <v>9.19</v>
      </c>
      <c r="C16" t="s">
        <v>20</v>
      </c>
    </row>
    <row r="17" spans="1:3" x14ac:dyDescent="0.3">
      <c r="A17" s="3">
        <v>45734</v>
      </c>
      <c r="B17">
        <v>9.19</v>
      </c>
      <c r="C17" t="s">
        <v>20</v>
      </c>
    </row>
    <row r="18" spans="1:3" x14ac:dyDescent="0.3">
      <c r="A18" s="3">
        <v>45733</v>
      </c>
      <c r="B18">
        <v>9.19</v>
      </c>
      <c r="C18" t="s">
        <v>20</v>
      </c>
    </row>
    <row r="19" spans="1:3" x14ac:dyDescent="0.3">
      <c r="A19" s="3">
        <v>45730</v>
      </c>
      <c r="B19">
        <v>9.19</v>
      </c>
      <c r="C19" t="s">
        <v>20</v>
      </c>
    </row>
    <row r="20" spans="1:3" x14ac:dyDescent="0.3">
      <c r="A20" s="3">
        <v>45729</v>
      </c>
      <c r="B20">
        <v>9.19</v>
      </c>
      <c r="C20" t="s">
        <v>20</v>
      </c>
    </row>
    <row r="21" spans="1:3" x14ac:dyDescent="0.3">
      <c r="A21" s="3">
        <v>45728</v>
      </c>
      <c r="B21">
        <v>9.09</v>
      </c>
      <c r="C21" t="s">
        <v>20</v>
      </c>
    </row>
    <row r="22" spans="1:3" x14ac:dyDescent="0.3">
      <c r="A22" s="3">
        <v>45727</v>
      </c>
      <c r="B22">
        <v>9.09</v>
      </c>
      <c r="C22" t="s">
        <v>20</v>
      </c>
    </row>
    <row r="23" spans="1:3" x14ac:dyDescent="0.3">
      <c r="A23" s="3">
        <v>45726</v>
      </c>
      <c r="B23">
        <v>9.09</v>
      </c>
      <c r="C23" t="s">
        <v>20</v>
      </c>
    </row>
    <row r="24" spans="1:3" x14ac:dyDescent="0.3">
      <c r="A24" s="3">
        <v>45723</v>
      </c>
      <c r="B24">
        <v>9.09</v>
      </c>
      <c r="C24" t="s">
        <v>20</v>
      </c>
    </row>
    <row r="25" spans="1:3" x14ac:dyDescent="0.3">
      <c r="A25" s="3">
        <v>45722</v>
      </c>
      <c r="B25">
        <v>9.2100000000000009</v>
      </c>
      <c r="C25" t="s">
        <v>20</v>
      </c>
    </row>
    <row r="26" spans="1:3" x14ac:dyDescent="0.3">
      <c r="A26" s="3">
        <v>45721</v>
      </c>
      <c r="B26">
        <v>9</v>
      </c>
      <c r="C26" t="s">
        <v>20</v>
      </c>
    </row>
    <row r="27" spans="1:3" x14ac:dyDescent="0.3">
      <c r="A27" s="3">
        <v>45720</v>
      </c>
      <c r="B27">
        <v>9</v>
      </c>
      <c r="C27" t="s">
        <v>20</v>
      </c>
    </row>
    <row r="28" spans="1:3" x14ac:dyDescent="0.3">
      <c r="A28" s="3">
        <v>45719</v>
      </c>
      <c r="B28">
        <v>9</v>
      </c>
      <c r="C28" t="s">
        <v>20</v>
      </c>
    </row>
    <row r="29" spans="1:3" x14ac:dyDescent="0.3">
      <c r="A29" s="3">
        <v>45716</v>
      </c>
      <c r="B29">
        <v>9.23</v>
      </c>
      <c r="C29" t="s">
        <v>20</v>
      </c>
    </row>
    <row r="30" spans="1:3" x14ac:dyDescent="0.3">
      <c r="A30" s="3">
        <v>45715</v>
      </c>
      <c r="B30">
        <v>9.23</v>
      </c>
      <c r="C30" t="s">
        <v>20</v>
      </c>
    </row>
    <row r="31" spans="1:3" x14ac:dyDescent="0.3">
      <c r="A31" s="3">
        <v>45714</v>
      </c>
      <c r="B31">
        <v>9.23</v>
      </c>
      <c r="C31" t="s">
        <v>20</v>
      </c>
    </row>
    <row r="32" spans="1:3" x14ac:dyDescent="0.3">
      <c r="A32" s="3">
        <v>45713</v>
      </c>
      <c r="B32">
        <v>9.23</v>
      </c>
      <c r="C32" t="s">
        <v>20</v>
      </c>
    </row>
    <row r="33" spans="1:3" x14ac:dyDescent="0.3">
      <c r="A33" s="3">
        <v>45712</v>
      </c>
      <c r="B33">
        <v>9.23</v>
      </c>
      <c r="C33" t="s">
        <v>20</v>
      </c>
    </row>
    <row r="34" spans="1:3" x14ac:dyDescent="0.3">
      <c r="A34" s="3">
        <v>45709</v>
      </c>
      <c r="B34">
        <v>9.23</v>
      </c>
      <c r="C34" t="s">
        <v>20</v>
      </c>
    </row>
    <row r="35" spans="1:3" x14ac:dyDescent="0.3">
      <c r="A35" s="3">
        <v>45708</v>
      </c>
      <c r="B35">
        <v>9.27</v>
      </c>
      <c r="C35" t="s">
        <v>20</v>
      </c>
    </row>
    <row r="36" spans="1:3" x14ac:dyDescent="0.3">
      <c r="A36" s="3">
        <v>45707</v>
      </c>
      <c r="B36">
        <v>9.27</v>
      </c>
      <c r="C36" t="s">
        <v>20</v>
      </c>
    </row>
    <row r="37" spans="1:3" x14ac:dyDescent="0.3">
      <c r="A37" s="3">
        <v>45706</v>
      </c>
      <c r="B37">
        <v>9.3000000000000007</v>
      </c>
      <c r="C37">
        <v>15</v>
      </c>
    </row>
    <row r="38" spans="1:3" x14ac:dyDescent="0.3">
      <c r="A38" s="3">
        <v>45702</v>
      </c>
      <c r="B38">
        <v>9.31</v>
      </c>
      <c r="C38" t="s">
        <v>20</v>
      </c>
    </row>
    <row r="39" spans="1:3" x14ac:dyDescent="0.3">
      <c r="A39" s="3">
        <v>45701</v>
      </c>
      <c r="B39">
        <v>9.31</v>
      </c>
      <c r="C39" t="s">
        <v>20</v>
      </c>
    </row>
    <row r="40" spans="1:3" x14ac:dyDescent="0.3">
      <c r="A40" s="3">
        <v>45700</v>
      </c>
      <c r="B40">
        <v>9.31</v>
      </c>
      <c r="C40" t="s">
        <v>20</v>
      </c>
    </row>
    <row r="41" spans="1:3" x14ac:dyDescent="0.3">
      <c r="A41" s="3">
        <v>45699</v>
      </c>
      <c r="B41">
        <v>9.31</v>
      </c>
      <c r="C41" t="s">
        <v>20</v>
      </c>
    </row>
    <row r="42" spans="1:3" x14ac:dyDescent="0.3">
      <c r="A42" s="3">
        <v>45698</v>
      </c>
      <c r="B42">
        <v>9.4</v>
      </c>
      <c r="C42">
        <v>5</v>
      </c>
    </row>
    <row r="43" spans="1:3" x14ac:dyDescent="0.3">
      <c r="A43" s="3">
        <v>45695</v>
      </c>
      <c r="B43">
        <v>9.42</v>
      </c>
      <c r="C43" t="s">
        <v>20</v>
      </c>
    </row>
    <row r="44" spans="1:3" x14ac:dyDescent="0.3">
      <c r="A44" s="3">
        <v>45694</v>
      </c>
      <c r="B44">
        <v>9.42</v>
      </c>
      <c r="C44" t="s">
        <v>20</v>
      </c>
    </row>
    <row r="45" spans="1:3" x14ac:dyDescent="0.3">
      <c r="A45" s="3">
        <v>45693</v>
      </c>
      <c r="B45">
        <v>9.6999999999999993</v>
      </c>
      <c r="C45">
        <v>35</v>
      </c>
    </row>
    <row r="46" spans="1:3" x14ac:dyDescent="0.3">
      <c r="A46" s="3">
        <v>45692</v>
      </c>
      <c r="B46">
        <v>9.5</v>
      </c>
      <c r="C46" t="s">
        <v>20</v>
      </c>
    </row>
    <row r="47" spans="1:3" x14ac:dyDescent="0.3">
      <c r="A47" s="3">
        <v>45691</v>
      </c>
      <c r="B47">
        <v>9.75</v>
      </c>
      <c r="C47">
        <v>15</v>
      </c>
    </row>
    <row r="48" spans="1:3" x14ac:dyDescent="0.3">
      <c r="A48" s="3">
        <v>45688</v>
      </c>
      <c r="B48">
        <v>9.4700000000000006</v>
      </c>
      <c r="C48" t="s">
        <v>20</v>
      </c>
    </row>
    <row r="49" spans="1:3" x14ac:dyDescent="0.3">
      <c r="A49" s="3">
        <v>45687</v>
      </c>
      <c r="B49">
        <v>9.4700000000000006</v>
      </c>
      <c r="C49" t="s">
        <v>20</v>
      </c>
    </row>
    <row r="50" spans="1:3" x14ac:dyDescent="0.3">
      <c r="A50" s="3">
        <v>45686</v>
      </c>
      <c r="B50">
        <v>9.4700000000000006</v>
      </c>
      <c r="C50" t="s">
        <v>20</v>
      </c>
    </row>
    <row r="51" spans="1:3" x14ac:dyDescent="0.3">
      <c r="A51" s="3">
        <v>45685</v>
      </c>
      <c r="B51">
        <v>9.4700000000000006</v>
      </c>
      <c r="C51" t="s">
        <v>20</v>
      </c>
    </row>
    <row r="52" spans="1:3" x14ac:dyDescent="0.3">
      <c r="A52" s="3">
        <v>45684</v>
      </c>
      <c r="B52">
        <v>9.4700000000000006</v>
      </c>
      <c r="C52" t="s">
        <v>20</v>
      </c>
    </row>
    <row r="53" spans="1:3" x14ac:dyDescent="0.3">
      <c r="A53" s="3">
        <v>45681</v>
      </c>
      <c r="B53">
        <v>9.4700000000000006</v>
      </c>
      <c r="C53" t="s">
        <v>20</v>
      </c>
    </row>
    <row r="54" spans="1:3" x14ac:dyDescent="0.3">
      <c r="A54" s="3">
        <v>45680</v>
      </c>
      <c r="B54">
        <v>9.4700000000000006</v>
      </c>
      <c r="C54" t="s">
        <v>20</v>
      </c>
    </row>
    <row r="55" spans="1:3" x14ac:dyDescent="0.3">
      <c r="A55" s="3">
        <v>45679</v>
      </c>
      <c r="B55">
        <v>9.4700000000000006</v>
      </c>
      <c r="C55" t="s">
        <v>20</v>
      </c>
    </row>
    <row r="56" spans="1:3" x14ac:dyDescent="0.3">
      <c r="A56" s="3">
        <v>45678</v>
      </c>
      <c r="B56">
        <v>9.43</v>
      </c>
      <c r="C56" t="s">
        <v>20</v>
      </c>
    </row>
    <row r="57" spans="1:3" x14ac:dyDescent="0.3">
      <c r="A57" s="3">
        <v>45674</v>
      </c>
      <c r="B57">
        <v>9.42</v>
      </c>
      <c r="C57" t="s">
        <v>20</v>
      </c>
    </row>
    <row r="58" spans="1:3" x14ac:dyDescent="0.3">
      <c r="A58" s="3">
        <v>45673</v>
      </c>
      <c r="B58">
        <v>9.42</v>
      </c>
      <c r="C58" t="s">
        <v>20</v>
      </c>
    </row>
    <row r="59" spans="1:3" x14ac:dyDescent="0.3">
      <c r="A59" s="3">
        <v>45672</v>
      </c>
      <c r="B59">
        <v>9.42</v>
      </c>
      <c r="C59" t="s">
        <v>20</v>
      </c>
    </row>
    <row r="60" spans="1:3" x14ac:dyDescent="0.3">
      <c r="A60" s="3">
        <v>45671</v>
      </c>
      <c r="B60">
        <v>9.42</v>
      </c>
      <c r="C60" t="s">
        <v>20</v>
      </c>
    </row>
    <row r="61" spans="1:3" x14ac:dyDescent="0.3">
      <c r="A61" s="3">
        <v>45670</v>
      </c>
      <c r="B61">
        <v>9.42</v>
      </c>
      <c r="C61" t="s">
        <v>20</v>
      </c>
    </row>
    <row r="62" spans="1:3" x14ac:dyDescent="0.3">
      <c r="A62" s="3">
        <v>45667</v>
      </c>
      <c r="B62">
        <v>9.42</v>
      </c>
      <c r="C62" t="s">
        <v>20</v>
      </c>
    </row>
    <row r="63" spans="1:3" x14ac:dyDescent="0.3">
      <c r="A63" s="3">
        <v>45666</v>
      </c>
      <c r="B63">
        <v>9.42</v>
      </c>
      <c r="C63" t="s">
        <v>20</v>
      </c>
    </row>
    <row r="64" spans="1:3" x14ac:dyDescent="0.3">
      <c r="A64" s="3">
        <v>45665</v>
      </c>
      <c r="B64">
        <v>9.5</v>
      </c>
      <c r="C64" t="s">
        <v>20</v>
      </c>
    </row>
    <row r="65" spans="1:3" x14ac:dyDescent="0.3">
      <c r="A65" s="3">
        <v>45664</v>
      </c>
      <c r="B65">
        <v>10.1</v>
      </c>
      <c r="C65">
        <v>20</v>
      </c>
    </row>
    <row r="66" spans="1:3" x14ac:dyDescent="0.3">
      <c r="A66" s="3">
        <v>45663</v>
      </c>
      <c r="B66">
        <v>10.15</v>
      </c>
      <c r="C66">
        <v>10</v>
      </c>
    </row>
    <row r="67" spans="1:3" x14ac:dyDescent="0.3">
      <c r="A67" s="3">
        <v>45660</v>
      </c>
      <c r="B67">
        <v>10.15</v>
      </c>
      <c r="C67">
        <v>10</v>
      </c>
    </row>
    <row r="68" spans="1:3" x14ac:dyDescent="0.3">
      <c r="A68" s="3">
        <v>45659</v>
      </c>
      <c r="B68">
        <v>9.5</v>
      </c>
      <c r="C68" t="s">
        <v>20</v>
      </c>
    </row>
    <row r="69" spans="1:3" x14ac:dyDescent="0.3">
      <c r="A69" s="3">
        <v>45657</v>
      </c>
      <c r="B69">
        <v>9.4700000000000006</v>
      </c>
      <c r="C69" t="s">
        <v>20</v>
      </c>
    </row>
    <row r="70" spans="1:3" x14ac:dyDescent="0.3">
      <c r="A70" s="3">
        <v>45656</v>
      </c>
      <c r="B70">
        <v>9.4700000000000006</v>
      </c>
      <c r="C70" t="s">
        <v>20</v>
      </c>
    </row>
    <row r="71" spans="1:3" x14ac:dyDescent="0.3">
      <c r="A71" s="3">
        <v>45653</v>
      </c>
      <c r="B71">
        <v>9.4700000000000006</v>
      </c>
      <c r="C71" t="s">
        <v>20</v>
      </c>
    </row>
    <row r="72" spans="1:3" x14ac:dyDescent="0.3">
      <c r="A72" s="3">
        <v>45652</v>
      </c>
      <c r="B72">
        <v>9.4700000000000006</v>
      </c>
      <c r="C72" t="s">
        <v>20</v>
      </c>
    </row>
    <row r="73" spans="1:3" x14ac:dyDescent="0.3">
      <c r="A73" s="3">
        <v>45650</v>
      </c>
      <c r="B73">
        <v>9.48</v>
      </c>
      <c r="C73" t="s">
        <v>20</v>
      </c>
    </row>
    <row r="74" spans="1:3" x14ac:dyDescent="0.3">
      <c r="A74" s="3">
        <v>45649</v>
      </c>
      <c r="B74">
        <v>9.4499999999999993</v>
      </c>
      <c r="C74" t="s">
        <v>20</v>
      </c>
    </row>
    <row r="75" spans="1:3" x14ac:dyDescent="0.3">
      <c r="A75" s="3">
        <v>45646</v>
      </c>
      <c r="B75">
        <v>9.4499999999999993</v>
      </c>
      <c r="C75" t="s">
        <v>20</v>
      </c>
    </row>
    <row r="76" spans="1:3" x14ac:dyDescent="0.3">
      <c r="A76" s="3">
        <v>45645</v>
      </c>
      <c r="B76">
        <v>9.4499999999999993</v>
      </c>
      <c r="C76" t="s">
        <v>20</v>
      </c>
    </row>
    <row r="77" spans="1:3" x14ac:dyDescent="0.3">
      <c r="A77" s="3">
        <v>45644</v>
      </c>
      <c r="B77">
        <v>9.49</v>
      </c>
      <c r="C77" t="s">
        <v>20</v>
      </c>
    </row>
    <row r="78" spans="1:3" x14ac:dyDescent="0.3">
      <c r="A78" s="3">
        <v>45643</v>
      </c>
      <c r="B78">
        <v>9.5299999999999994</v>
      </c>
      <c r="C78" t="s">
        <v>20</v>
      </c>
    </row>
    <row r="79" spans="1:3" x14ac:dyDescent="0.3">
      <c r="A79" s="3">
        <v>45642</v>
      </c>
      <c r="B79">
        <v>9.56</v>
      </c>
      <c r="C79" t="s">
        <v>20</v>
      </c>
    </row>
    <row r="80" spans="1:3" x14ac:dyDescent="0.3">
      <c r="A80" s="3">
        <v>45639</v>
      </c>
      <c r="B80">
        <v>9.56</v>
      </c>
      <c r="C80" t="s">
        <v>20</v>
      </c>
    </row>
    <row r="81" spans="1:3" x14ac:dyDescent="0.3">
      <c r="A81" s="3">
        <v>45638</v>
      </c>
      <c r="B81">
        <v>9.56</v>
      </c>
      <c r="C81" t="s">
        <v>20</v>
      </c>
    </row>
    <row r="82" spans="1:3" x14ac:dyDescent="0.3">
      <c r="A82" s="3">
        <v>45637</v>
      </c>
      <c r="B82">
        <v>9.4</v>
      </c>
      <c r="C82" t="s">
        <v>20</v>
      </c>
    </row>
    <row r="83" spans="1:3" x14ac:dyDescent="0.3">
      <c r="A83" s="3">
        <v>45636</v>
      </c>
      <c r="B83">
        <v>9.4</v>
      </c>
      <c r="C83" t="s">
        <v>20</v>
      </c>
    </row>
    <row r="84" spans="1:3" x14ac:dyDescent="0.3">
      <c r="A84" s="3">
        <v>45635</v>
      </c>
      <c r="B84">
        <v>9.4</v>
      </c>
      <c r="C84" t="s">
        <v>20</v>
      </c>
    </row>
    <row r="85" spans="1:3" x14ac:dyDescent="0.3">
      <c r="A85" s="3">
        <v>45632</v>
      </c>
      <c r="B85">
        <v>9.48</v>
      </c>
      <c r="C85" t="s">
        <v>20</v>
      </c>
    </row>
    <row r="86" spans="1:3" x14ac:dyDescent="0.3">
      <c r="A86" s="3">
        <v>45631</v>
      </c>
      <c r="B86">
        <v>9.48</v>
      </c>
      <c r="C86" t="s">
        <v>20</v>
      </c>
    </row>
    <row r="87" spans="1:3" x14ac:dyDescent="0.3">
      <c r="A87" s="3">
        <v>45630</v>
      </c>
      <c r="B87">
        <v>9.48</v>
      </c>
      <c r="C87" t="s">
        <v>20</v>
      </c>
    </row>
    <row r="88" spans="1:3" x14ac:dyDescent="0.3">
      <c r="A88" s="3">
        <v>45629</v>
      </c>
      <c r="B88">
        <v>9.5500000000000007</v>
      </c>
      <c r="C88">
        <v>30</v>
      </c>
    </row>
    <row r="89" spans="1:3" x14ac:dyDescent="0.3">
      <c r="A89" s="3">
        <v>45628</v>
      </c>
      <c r="B89">
        <v>9.25</v>
      </c>
      <c r="C89" t="s">
        <v>20</v>
      </c>
    </row>
    <row r="90" spans="1:3" x14ac:dyDescent="0.3">
      <c r="A90" s="3">
        <v>45625</v>
      </c>
      <c r="B90">
        <v>8.91</v>
      </c>
      <c r="C90" t="s">
        <v>20</v>
      </c>
    </row>
    <row r="91" spans="1:3" x14ac:dyDescent="0.3">
      <c r="A91" s="3">
        <v>45623</v>
      </c>
      <c r="B91">
        <v>8.93</v>
      </c>
      <c r="C91" t="s">
        <v>20</v>
      </c>
    </row>
    <row r="92" spans="1:3" x14ac:dyDescent="0.3">
      <c r="A92" s="3">
        <v>45622</v>
      </c>
      <c r="B92">
        <v>8.93</v>
      </c>
      <c r="C92" t="s">
        <v>20</v>
      </c>
    </row>
    <row r="93" spans="1:3" x14ac:dyDescent="0.3">
      <c r="A93" s="3">
        <v>45621</v>
      </c>
      <c r="B93">
        <v>8.93</v>
      </c>
      <c r="C93" t="s">
        <v>20</v>
      </c>
    </row>
    <row r="94" spans="1:3" x14ac:dyDescent="0.3">
      <c r="A94" s="3">
        <v>45618</v>
      </c>
      <c r="B94">
        <v>8.93</v>
      </c>
      <c r="C94" t="s">
        <v>20</v>
      </c>
    </row>
    <row r="95" spans="1:3" x14ac:dyDescent="0.3">
      <c r="A95" s="3">
        <v>45617</v>
      </c>
      <c r="B95">
        <v>8.93</v>
      </c>
      <c r="C95" t="s">
        <v>20</v>
      </c>
    </row>
    <row r="96" spans="1:3" x14ac:dyDescent="0.3">
      <c r="A96" s="3">
        <v>45616</v>
      </c>
      <c r="B96">
        <v>8.73</v>
      </c>
      <c r="C96" t="s">
        <v>20</v>
      </c>
    </row>
    <row r="97" spans="1:3" x14ac:dyDescent="0.3">
      <c r="A97" s="3">
        <v>45615</v>
      </c>
      <c r="B97">
        <v>8.73</v>
      </c>
      <c r="C97" t="s">
        <v>20</v>
      </c>
    </row>
    <row r="98" spans="1:3" x14ac:dyDescent="0.3">
      <c r="A98" s="3">
        <v>45614</v>
      </c>
      <c r="B98">
        <v>8.73</v>
      </c>
      <c r="C98" t="s">
        <v>20</v>
      </c>
    </row>
    <row r="99" spans="1:3" x14ac:dyDescent="0.3">
      <c r="A99" s="3">
        <v>45611</v>
      </c>
      <c r="B99">
        <v>8.73</v>
      </c>
      <c r="C99" t="s">
        <v>20</v>
      </c>
    </row>
    <row r="100" spans="1:3" x14ac:dyDescent="0.3">
      <c r="A100" s="3">
        <v>45610</v>
      </c>
      <c r="B100">
        <v>8.59</v>
      </c>
      <c r="C100" t="s">
        <v>20</v>
      </c>
    </row>
    <row r="101" spans="1:3" x14ac:dyDescent="0.3">
      <c r="A101" s="3">
        <v>45609</v>
      </c>
      <c r="B101">
        <v>8.59</v>
      </c>
      <c r="C101" t="s">
        <v>20</v>
      </c>
    </row>
    <row r="102" spans="1:3" x14ac:dyDescent="0.3">
      <c r="A102" s="3">
        <v>45608</v>
      </c>
      <c r="B102">
        <v>9.34</v>
      </c>
      <c r="C102">
        <v>116</v>
      </c>
    </row>
    <row r="103" spans="1:3" x14ac:dyDescent="0.3">
      <c r="A103" s="3">
        <v>45607</v>
      </c>
      <c r="B103">
        <v>8.66</v>
      </c>
      <c r="C103" t="s">
        <v>20</v>
      </c>
    </row>
    <row r="104" spans="1:3" x14ac:dyDescent="0.3">
      <c r="A104" s="3">
        <v>45604</v>
      </c>
      <c r="B104">
        <v>9.4</v>
      </c>
      <c r="C104">
        <v>134</v>
      </c>
    </row>
    <row r="105" spans="1:3" x14ac:dyDescent="0.3">
      <c r="A105" s="3">
        <v>45603</v>
      </c>
      <c r="B105">
        <v>9.1300000000000008</v>
      </c>
      <c r="C105" t="s">
        <v>20</v>
      </c>
    </row>
    <row r="106" spans="1:3" x14ac:dyDescent="0.3">
      <c r="A106" s="3">
        <v>45602</v>
      </c>
      <c r="B106">
        <v>8.6300000000000008</v>
      </c>
      <c r="C106" t="s">
        <v>20</v>
      </c>
    </row>
    <row r="107" spans="1:3" x14ac:dyDescent="0.3">
      <c r="A107" s="3">
        <v>45601</v>
      </c>
      <c r="B107">
        <v>8.85</v>
      </c>
      <c r="C107" t="s">
        <v>20</v>
      </c>
    </row>
    <row r="108" spans="1:3" x14ac:dyDescent="0.3">
      <c r="A108" s="3">
        <v>45600</v>
      </c>
      <c r="B108">
        <v>8.85</v>
      </c>
      <c r="C108" t="s">
        <v>20</v>
      </c>
    </row>
    <row r="109" spans="1:3" x14ac:dyDescent="0.3">
      <c r="A109" s="3">
        <v>45597</v>
      </c>
      <c r="B109">
        <v>8.9</v>
      </c>
      <c r="C109" t="s">
        <v>20</v>
      </c>
    </row>
    <row r="110" spans="1:3" x14ac:dyDescent="0.3">
      <c r="A110" s="3">
        <v>45596</v>
      </c>
      <c r="B110">
        <v>9.49</v>
      </c>
      <c r="C110" t="s">
        <v>20</v>
      </c>
    </row>
    <row r="111" spans="1:3" x14ac:dyDescent="0.3">
      <c r="A111" s="3">
        <v>45595</v>
      </c>
      <c r="B111">
        <v>9.5</v>
      </c>
      <c r="C111" t="s">
        <v>20</v>
      </c>
    </row>
    <row r="112" spans="1:3" x14ac:dyDescent="0.3">
      <c r="A112" s="3">
        <v>45594</v>
      </c>
      <c r="B112">
        <v>9.51</v>
      </c>
      <c r="C112" t="s">
        <v>20</v>
      </c>
    </row>
    <row r="113" spans="1:3" x14ac:dyDescent="0.3">
      <c r="A113" s="3">
        <v>45593</v>
      </c>
      <c r="B113">
        <v>9.51</v>
      </c>
      <c r="C113" t="s">
        <v>20</v>
      </c>
    </row>
    <row r="114" spans="1:3" x14ac:dyDescent="0.3">
      <c r="A114" s="3">
        <v>45590</v>
      </c>
      <c r="B114">
        <v>9.51</v>
      </c>
      <c r="C114" t="s">
        <v>20</v>
      </c>
    </row>
    <row r="115" spans="1:3" x14ac:dyDescent="0.3">
      <c r="A115" s="3">
        <v>45589</v>
      </c>
      <c r="B115">
        <v>9.56</v>
      </c>
      <c r="C115" t="s">
        <v>20</v>
      </c>
    </row>
    <row r="116" spans="1:3" x14ac:dyDescent="0.3">
      <c r="A116" s="3">
        <v>45588</v>
      </c>
      <c r="B116">
        <v>9.56</v>
      </c>
      <c r="C116" t="s">
        <v>20</v>
      </c>
    </row>
    <row r="117" spans="1:3" x14ac:dyDescent="0.3">
      <c r="A117" s="3">
        <v>45587</v>
      </c>
      <c r="B117">
        <v>9.56</v>
      </c>
      <c r="C117" t="s">
        <v>20</v>
      </c>
    </row>
    <row r="118" spans="1:3" x14ac:dyDescent="0.3">
      <c r="A118" s="3">
        <v>45586</v>
      </c>
      <c r="B118">
        <v>9.56</v>
      </c>
      <c r="C118" t="s">
        <v>20</v>
      </c>
    </row>
    <row r="119" spans="1:3" x14ac:dyDescent="0.3">
      <c r="A119" s="3">
        <v>45583</v>
      </c>
      <c r="B119">
        <v>9.9499999999999993</v>
      </c>
      <c r="C119">
        <v>10</v>
      </c>
    </row>
    <row r="120" spans="1:3" x14ac:dyDescent="0.3">
      <c r="A120" s="3">
        <v>45582</v>
      </c>
      <c r="B120">
        <v>9.56</v>
      </c>
      <c r="C120" t="s">
        <v>20</v>
      </c>
    </row>
    <row r="121" spans="1:3" x14ac:dyDescent="0.3">
      <c r="A121" s="3">
        <v>45581</v>
      </c>
      <c r="B121">
        <v>9.8000000000000007</v>
      </c>
      <c r="C121">
        <v>5</v>
      </c>
    </row>
    <row r="122" spans="1:3" x14ac:dyDescent="0.3">
      <c r="A122" s="3">
        <v>45580</v>
      </c>
      <c r="B122">
        <v>10.1</v>
      </c>
      <c r="C122">
        <v>5</v>
      </c>
    </row>
    <row r="123" spans="1:3" x14ac:dyDescent="0.3">
      <c r="A123" s="3">
        <v>45579</v>
      </c>
      <c r="B123">
        <v>9.56</v>
      </c>
      <c r="C123" t="s">
        <v>20</v>
      </c>
    </row>
    <row r="124" spans="1:3" x14ac:dyDescent="0.3">
      <c r="A124" s="3">
        <v>45576</v>
      </c>
      <c r="B124">
        <v>9.9499999999999993</v>
      </c>
      <c r="C124">
        <v>22</v>
      </c>
    </row>
    <row r="125" spans="1:3" x14ac:dyDescent="0.3">
      <c r="A125" s="3">
        <v>45575</v>
      </c>
      <c r="B125">
        <v>10.1</v>
      </c>
      <c r="C125">
        <v>62</v>
      </c>
    </row>
    <row r="126" spans="1:3" x14ac:dyDescent="0.3">
      <c r="A126" s="3">
        <v>45574</v>
      </c>
      <c r="B126">
        <v>10.220000000000001</v>
      </c>
      <c r="C126">
        <v>83</v>
      </c>
    </row>
    <row r="127" spans="1:3" x14ac:dyDescent="0.3">
      <c r="A127" s="3">
        <v>45573</v>
      </c>
      <c r="B127">
        <v>9.9</v>
      </c>
      <c r="C127">
        <v>7</v>
      </c>
    </row>
    <row r="128" spans="1:3" x14ac:dyDescent="0.3">
      <c r="A128" s="3">
        <v>45572</v>
      </c>
      <c r="B128">
        <v>9.7799999999999994</v>
      </c>
      <c r="C128" t="s">
        <v>20</v>
      </c>
    </row>
    <row r="129" spans="1:3" x14ac:dyDescent="0.3">
      <c r="A129" s="3">
        <v>45569</v>
      </c>
      <c r="B129">
        <v>9.7799999999999994</v>
      </c>
      <c r="C129" t="s">
        <v>20</v>
      </c>
    </row>
    <row r="130" spans="1:3" x14ac:dyDescent="0.3">
      <c r="A130" s="3">
        <v>45568</v>
      </c>
      <c r="B130">
        <v>10.35</v>
      </c>
      <c r="C130">
        <v>10</v>
      </c>
    </row>
    <row r="131" spans="1:3" x14ac:dyDescent="0.3">
      <c r="A131" s="3">
        <v>45567</v>
      </c>
      <c r="B131">
        <v>9.7799999999999994</v>
      </c>
      <c r="C131" t="s">
        <v>20</v>
      </c>
    </row>
    <row r="132" spans="1:3" x14ac:dyDescent="0.3">
      <c r="A132" s="3">
        <v>45566</v>
      </c>
      <c r="B132">
        <v>9.7799999999999994</v>
      </c>
      <c r="C132" t="s">
        <v>20</v>
      </c>
    </row>
    <row r="133" spans="1:3" x14ac:dyDescent="0.3">
      <c r="A133" s="3">
        <v>45565</v>
      </c>
      <c r="B133">
        <v>10.01</v>
      </c>
      <c r="C133" t="s">
        <v>20</v>
      </c>
    </row>
    <row r="134" spans="1:3" x14ac:dyDescent="0.3">
      <c r="A134" s="3">
        <v>45562</v>
      </c>
      <c r="B134">
        <v>10.01</v>
      </c>
      <c r="C134" t="s">
        <v>20</v>
      </c>
    </row>
    <row r="135" spans="1:3" x14ac:dyDescent="0.3">
      <c r="A135" s="3">
        <v>45561</v>
      </c>
      <c r="B135">
        <v>10.01</v>
      </c>
      <c r="C135" t="s">
        <v>20</v>
      </c>
    </row>
    <row r="136" spans="1:3" x14ac:dyDescent="0.3">
      <c r="A136" s="3">
        <v>45560</v>
      </c>
      <c r="B136">
        <v>10.01</v>
      </c>
      <c r="C136" t="s">
        <v>20</v>
      </c>
    </row>
    <row r="137" spans="1:3" x14ac:dyDescent="0.3">
      <c r="A137" s="3">
        <v>45559</v>
      </c>
      <c r="B137">
        <v>10.01</v>
      </c>
      <c r="C137" t="s">
        <v>20</v>
      </c>
    </row>
    <row r="138" spans="1:3" x14ac:dyDescent="0.3">
      <c r="A138" s="3">
        <v>45558</v>
      </c>
      <c r="B138">
        <v>10.1</v>
      </c>
      <c r="C138">
        <v>1</v>
      </c>
    </row>
    <row r="139" spans="1:3" x14ac:dyDescent="0.3">
      <c r="A139" s="3">
        <v>45555</v>
      </c>
      <c r="B139">
        <v>10.039999999999999</v>
      </c>
      <c r="C139" t="s">
        <v>20</v>
      </c>
    </row>
    <row r="140" spans="1:3" x14ac:dyDescent="0.3">
      <c r="A140" s="3">
        <v>45554</v>
      </c>
      <c r="B140">
        <v>9.9</v>
      </c>
      <c r="C140">
        <v>2</v>
      </c>
    </row>
    <row r="141" spans="1:3" x14ac:dyDescent="0.3">
      <c r="A141" s="3">
        <v>45553</v>
      </c>
      <c r="B141">
        <v>10.039999999999999</v>
      </c>
      <c r="C141" t="s">
        <v>20</v>
      </c>
    </row>
    <row r="142" spans="1:3" x14ac:dyDescent="0.3">
      <c r="A142" s="3">
        <v>45552</v>
      </c>
      <c r="B142">
        <v>10.039999999999999</v>
      </c>
      <c r="C142" t="s">
        <v>20</v>
      </c>
    </row>
    <row r="143" spans="1:3" x14ac:dyDescent="0.3">
      <c r="A143" s="3">
        <v>45551</v>
      </c>
      <c r="B143">
        <v>10.039999999999999</v>
      </c>
      <c r="C143" t="s">
        <v>20</v>
      </c>
    </row>
    <row r="144" spans="1:3" x14ac:dyDescent="0.3">
      <c r="A144" s="3">
        <v>45548</v>
      </c>
      <c r="B144">
        <v>10.039999999999999</v>
      </c>
      <c r="C144" t="s">
        <v>20</v>
      </c>
    </row>
    <row r="145" spans="1:3" x14ac:dyDescent="0.3">
      <c r="A145" s="3">
        <v>45547</v>
      </c>
      <c r="B145">
        <v>10.039999999999999</v>
      </c>
      <c r="C145" t="s">
        <v>20</v>
      </c>
    </row>
    <row r="146" spans="1:3" x14ac:dyDescent="0.3">
      <c r="A146" s="3">
        <v>45546</v>
      </c>
      <c r="B146">
        <v>10.17</v>
      </c>
      <c r="C146" t="s">
        <v>20</v>
      </c>
    </row>
    <row r="147" spans="1:3" x14ac:dyDescent="0.3">
      <c r="A147" s="3">
        <v>45545</v>
      </c>
      <c r="B147">
        <v>10.17</v>
      </c>
      <c r="C147" t="s">
        <v>20</v>
      </c>
    </row>
    <row r="148" spans="1:3" x14ac:dyDescent="0.3">
      <c r="A148" s="3">
        <v>45544</v>
      </c>
      <c r="B148">
        <v>10.17</v>
      </c>
      <c r="C148" t="s">
        <v>20</v>
      </c>
    </row>
    <row r="149" spans="1:3" x14ac:dyDescent="0.3">
      <c r="A149" s="3">
        <v>45541</v>
      </c>
      <c r="B149">
        <v>10.17</v>
      </c>
      <c r="C149" t="s">
        <v>20</v>
      </c>
    </row>
    <row r="150" spans="1:3" x14ac:dyDescent="0.3">
      <c r="A150" s="3">
        <v>45540</v>
      </c>
      <c r="B150">
        <v>10.29</v>
      </c>
      <c r="C150" t="s">
        <v>20</v>
      </c>
    </row>
    <row r="151" spans="1:3" x14ac:dyDescent="0.3">
      <c r="A151" s="3">
        <v>45539</v>
      </c>
      <c r="B151">
        <v>10.85</v>
      </c>
      <c r="C151">
        <v>30</v>
      </c>
    </row>
    <row r="152" spans="1:3" x14ac:dyDescent="0.3">
      <c r="A152" s="3">
        <v>45538</v>
      </c>
      <c r="B152">
        <v>10.55</v>
      </c>
      <c r="C152" t="s">
        <v>20</v>
      </c>
    </row>
    <row r="153" spans="1:3" x14ac:dyDescent="0.3">
      <c r="A153" s="3">
        <v>45534</v>
      </c>
      <c r="B153">
        <v>10.95</v>
      </c>
      <c r="C153" t="s">
        <v>20</v>
      </c>
    </row>
    <row r="154" spans="1:3" x14ac:dyDescent="0.3">
      <c r="A154" s="3">
        <v>45533</v>
      </c>
      <c r="B154">
        <v>10.95</v>
      </c>
      <c r="C154" t="s">
        <v>20</v>
      </c>
    </row>
    <row r="155" spans="1:3" x14ac:dyDescent="0.3">
      <c r="A155" s="3">
        <v>45532</v>
      </c>
      <c r="B155">
        <v>10.95</v>
      </c>
      <c r="C155" t="s">
        <v>20</v>
      </c>
    </row>
    <row r="156" spans="1:3" x14ac:dyDescent="0.3">
      <c r="A156" s="3">
        <v>45531</v>
      </c>
      <c r="B156">
        <v>10.95</v>
      </c>
      <c r="C156" t="s">
        <v>20</v>
      </c>
    </row>
    <row r="157" spans="1:3" x14ac:dyDescent="0.3">
      <c r="A157" s="3">
        <v>45530</v>
      </c>
      <c r="B157">
        <v>10.95</v>
      </c>
      <c r="C157" t="s">
        <v>20</v>
      </c>
    </row>
    <row r="158" spans="1:3" x14ac:dyDescent="0.3">
      <c r="A158" s="3">
        <v>45527</v>
      </c>
      <c r="B158">
        <v>10.93</v>
      </c>
      <c r="C158" t="s">
        <v>20</v>
      </c>
    </row>
    <row r="159" spans="1:3" x14ac:dyDescent="0.3">
      <c r="A159" s="3">
        <v>45526</v>
      </c>
      <c r="B159">
        <v>10.93</v>
      </c>
      <c r="C159" t="s">
        <v>20</v>
      </c>
    </row>
    <row r="160" spans="1:3" x14ac:dyDescent="0.3">
      <c r="A160" s="3">
        <v>45525</v>
      </c>
      <c r="B160">
        <v>10.93</v>
      </c>
      <c r="C160" t="s">
        <v>20</v>
      </c>
    </row>
    <row r="161" spans="1:3" x14ac:dyDescent="0.3">
      <c r="A161" s="3">
        <v>45524</v>
      </c>
      <c r="B161">
        <v>10.95</v>
      </c>
      <c r="C161" t="s">
        <v>20</v>
      </c>
    </row>
    <row r="162" spans="1:3" x14ac:dyDescent="0.3">
      <c r="A162" s="3">
        <v>45523</v>
      </c>
      <c r="B162">
        <v>10.99</v>
      </c>
      <c r="C162" t="s">
        <v>20</v>
      </c>
    </row>
    <row r="163" spans="1:3" x14ac:dyDescent="0.3">
      <c r="A163" s="3">
        <v>45520</v>
      </c>
      <c r="B163">
        <v>10.99</v>
      </c>
      <c r="C163" t="s">
        <v>20</v>
      </c>
    </row>
    <row r="164" spans="1:3" x14ac:dyDescent="0.3">
      <c r="A164" s="3">
        <v>45519</v>
      </c>
      <c r="B164">
        <v>11.09</v>
      </c>
      <c r="C164" t="s">
        <v>20</v>
      </c>
    </row>
    <row r="165" spans="1:3" x14ac:dyDescent="0.3">
      <c r="A165" s="3">
        <v>45518</v>
      </c>
      <c r="B165">
        <v>11.09</v>
      </c>
      <c r="C165" t="s">
        <v>20</v>
      </c>
    </row>
    <row r="166" spans="1:3" x14ac:dyDescent="0.3">
      <c r="A166" s="3">
        <v>45517</v>
      </c>
      <c r="B166">
        <v>11.25</v>
      </c>
      <c r="C166">
        <v>2</v>
      </c>
    </row>
    <row r="167" spans="1:3" x14ac:dyDescent="0.3">
      <c r="A167" s="3">
        <v>45516</v>
      </c>
      <c r="B167">
        <v>11.3</v>
      </c>
      <c r="C167" t="s">
        <v>20</v>
      </c>
    </row>
    <row r="168" spans="1:3" x14ac:dyDescent="0.3">
      <c r="A168" s="3">
        <v>45513</v>
      </c>
      <c r="B168">
        <v>11.3</v>
      </c>
      <c r="C168" t="s">
        <v>20</v>
      </c>
    </row>
    <row r="169" spans="1:3" x14ac:dyDescent="0.3">
      <c r="A169" s="3">
        <v>45512</v>
      </c>
      <c r="B169">
        <v>11.3</v>
      </c>
      <c r="C169" t="s">
        <v>20</v>
      </c>
    </row>
    <row r="170" spans="1:3" x14ac:dyDescent="0.3">
      <c r="A170" s="3">
        <v>45511</v>
      </c>
      <c r="B170">
        <v>11.3</v>
      </c>
      <c r="C170" t="s">
        <v>20</v>
      </c>
    </row>
    <row r="171" spans="1:3" x14ac:dyDescent="0.3">
      <c r="A171" s="3">
        <v>45510</v>
      </c>
      <c r="B171">
        <v>11.53</v>
      </c>
      <c r="C171" t="s">
        <v>20</v>
      </c>
    </row>
    <row r="172" spans="1:3" x14ac:dyDescent="0.3">
      <c r="A172" s="3">
        <v>45509</v>
      </c>
      <c r="B172">
        <v>11.53</v>
      </c>
      <c r="C172" t="s">
        <v>20</v>
      </c>
    </row>
    <row r="173" spans="1:3" x14ac:dyDescent="0.3">
      <c r="A173" s="3">
        <v>45506</v>
      </c>
      <c r="B173">
        <v>11.53</v>
      </c>
      <c r="C173" t="s">
        <v>20</v>
      </c>
    </row>
    <row r="174" spans="1:3" x14ac:dyDescent="0.3">
      <c r="A174" s="3">
        <v>45505</v>
      </c>
      <c r="B174">
        <v>11.53</v>
      </c>
      <c r="C174" t="s">
        <v>20</v>
      </c>
    </row>
    <row r="175" spans="1:3" x14ac:dyDescent="0.3">
      <c r="A175" s="3">
        <v>45504</v>
      </c>
      <c r="B175">
        <v>11.96</v>
      </c>
      <c r="C175" t="s">
        <v>20</v>
      </c>
    </row>
    <row r="176" spans="1:3" x14ac:dyDescent="0.3">
      <c r="A176" s="3">
        <v>45503</v>
      </c>
      <c r="B176">
        <v>11.98</v>
      </c>
      <c r="C176" t="s">
        <v>20</v>
      </c>
    </row>
    <row r="177" spans="1:3" x14ac:dyDescent="0.3">
      <c r="A177" s="3">
        <v>45502</v>
      </c>
      <c r="B177">
        <v>11.98</v>
      </c>
      <c r="C177" t="s">
        <v>20</v>
      </c>
    </row>
    <row r="178" spans="1:3" x14ac:dyDescent="0.3">
      <c r="A178" s="3">
        <v>45499</v>
      </c>
      <c r="B178">
        <v>11.98</v>
      </c>
      <c r="C178" t="s">
        <v>20</v>
      </c>
    </row>
    <row r="179" spans="1:3" x14ac:dyDescent="0.3">
      <c r="A179" s="3">
        <v>45498</v>
      </c>
      <c r="B179">
        <v>11.98</v>
      </c>
      <c r="C179" t="s">
        <v>20</v>
      </c>
    </row>
    <row r="180" spans="1:3" x14ac:dyDescent="0.3">
      <c r="A180" s="3">
        <v>45497</v>
      </c>
      <c r="B180">
        <v>11.98</v>
      </c>
      <c r="C180" t="s">
        <v>20</v>
      </c>
    </row>
    <row r="181" spans="1:3" x14ac:dyDescent="0.3">
      <c r="A181" s="3">
        <v>45496</v>
      </c>
      <c r="B181">
        <v>11.98</v>
      </c>
      <c r="C181" t="s">
        <v>20</v>
      </c>
    </row>
    <row r="182" spans="1:3" x14ac:dyDescent="0.3">
      <c r="A182" s="3">
        <v>45495</v>
      </c>
      <c r="B182">
        <v>12</v>
      </c>
      <c r="C182" t="s">
        <v>20</v>
      </c>
    </row>
    <row r="183" spans="1:3" x14ac:dyDescent="0.3">
      <c r="A183" s="3">
        <v>45492</v>
      </c>
      <c r="B183">
        <v>12</v>
      </c>
      <c r="C183" t="s">
        <v>20</v>
      </c>
    </row>
    <row r="184" spans="1:3" x14ac:dyDescent="0.3">
      <c r="A184" s="3">
        <v>45491</v>
      </c>
      <c r="B184">
        <v>12.04</v>
      </c>
      <c r="C184" t="s">
        <v>20</v>
      </c>
    </row>
    <row r="185" spans="1:3" x14ac:dyDescent="0.3">
      <c r="A185" s="3">
        <v>45490</v>
      </c>
      <c r="B185">
        <v>11.93</v>
      </c>
      <c r="C185" t="s">
        <v>20</v>
      </c>
    </row>
    <row r="186" spans="1:3" x14ac:dyDescent="0.3">
      <c r="A186" s="3">
        <v>45489</v>
      </c>
      <c r="B186">
        <v>11.93</v>
      </c>
      <c r="C186" t="s">
        <v>20</v>
      </c>
    </row>
    <row r="187" spans="1:3" x14ac:dyDescent="0.3">
      <c r="A187" s="3">
        <v>45488</v>
      </c>
      <c r="B187">
        <v>11.93</v>
      </c>
      <c r="C187" t="s">
        <v>20</v>
      </c>
    </row>
    <row r="188" spans="1:3" x14ac:dyDescent="0.3">
      <c r="A188" s="3">
        <v>45485</v>
      </c>
      <c r="B188">
        <v>12.3</v>
      </c>
      <c r="C188">
        <v>25</v>
      </c>
    </row>
    <row r="189" spans="1:3" x14ac:dyDescent="0.3">
      <c r="A189" s="3">
        <v>45484</v>
      </c>
      <c r="B189">
        <v>12.35</v>
      </c>
      <c r="C189">
        <v>5</v>
      </c>
    </row>
    <row r="190" spans="1:3" x14ac:dyDescent="0.3">
      <c r="A190" s="3">
        <v>45483</v>
      </c>
      <c r="B190">
        <v>11.93</v>
      </c>
      <c r="C190" t="s">
        <v>20</v>
      </c>
    </row>
    <row r="191" spans="1:3" x14ac:dyDescent="0.3">
      <c r="A191" s="3">
        <v>45482</v>
      </c>
      <c r="B191">
        <v>12.55</v>
      </c>
      <c r="C191">
        <v>10</v>
      </c>
    </row>
    <row r="192" spans="1:3" x14ac:dyDescent="0.3">
      <c r="A192" s="3">
        <v>45481</v>
      </c>
      <c r="B192">
        <v>12.63</v>
      </c>
      <c r="C192">
        <v>12</v>
      </c>
    </row>
    <row r="193" spans="1:3" x14ac:dyDescent="0.3">
      <c r="A193" s="3">
        <v>45478</v>
      </c>
      <c r="B193">
        <v>12.47</v>
      </c>
      <c r="C193">
        <v>75</v>
      </c>
    </row>
    <row r="194" spans="1:3" x14ac:dyDescent="0.3">
      <c r="A194" s="3">
        <v>45476</v>
      </c>
      <c r="B194">
        <v>12.25</v>
      </c>
      <c r="C194" t="s">
        <v>20</v>
      </c>
    </row>
    <row r="195" spans="1:3" x14ac:dyDescent="0.3">
      <c r="A195" s="3">
        <v>45475</v>
      </c>
      <c r="B195">
        <v>12.37</v>
      </c>
      <c r="C195">
        <v>67</v>
      </c>
    </row>
    <row r="196" spans="1:3" x14ac:dyDescent="0.3">
      <c r="A196" s="3">
        <v>45474</v>
      </c>
      <c r="B196">
        <v>12.5</v>
      </c>
      <c r="C196">
        <v>67</v>
      </c>
    </row>
    <row r="197" spans="1:3" x14ac:dyDescent="0.3">
      <c r="A197" s="3">
        <v>45471</v>
      </c>
      <c r="B197">
        <v>13.48</v>
      </c>
      <c r="C197" t="s">
        <v>20</v>
      </c>
    </row>
    <row r="198" spans="1:3" x14ac:dyDescent="0.3">
      <c r="A198" s="3">
        <v>45470</v>
      </c>
      <c r="B198">
        <v>13.42</v>
      </c>
      <c r="C198" t="s">
        <v>20</v>
      </c>
    </row>
    <row r="199" spans="1:3" x14ac:dyDescent="0.3">
      <c r="A199" s="3">
        <v>45469</v>
      </c>
      <c r="B199">
        <v>13.49</v>
      </c>
      <c r="C199" t="s">
        <v>20</v>
      </c>
    </row>
    <row r="200" spans="1:3" x14ac:dyDescent="0.3">
      <c r="A200" s="3">
        <v>45468</v>
      </c>
      <c r="B200">
        <v>13.49</v>
      </c>
      <c r="C200" t="s">
        <v>20</v>
      </c>
    </row>
    <row r="201" spans="1:3" x14ac:dyDescent="0.3">
      <c r="A201" s="3">
        <v>45467</v>
      </c>
      <c r="B201">
        <v>13.55</v>
      </c>
      <c r="C201" t="s">
        <v>20</v>
      </c>
    </row>
    <row r="202" spans="1:3" x14ac:dyDescent="0.3">
      <c r="A202" s="3">
        <v>45464</v>
      </c>
      <c r="B202">
        <v>13.55</v>
      </c>
      <c r="C202" t="s">
        <v>20</v>
      </c>
    </row>
    <row r="203" spans="1:3" x14ac:dyDescent="0.3">
      <c r="A203" s="3">
        <v>45463</v>
      </c>
      <c r="B203">
        <v>13.55</v>
      </c>
      <c r="C203" t="s">
        <v>20</v>
      </c>
    </row>
    <row r="204" spans="1:3" x14ac:dyDescent="0.3">
      <c r="A204" s="3">
        <v>45461</v>
      </c>
      <c r="B204">
        <v>13.55</v>
      </c>
      <c r="C204" t="s">
        <v>20</v>
      </c>
    </row>
    <row r="205" spans="1:3" x14ac:dyDescent="0.3">
      <c r="A205" s="3">
        <v>45460</v>
      </c>
      <c r="B205">
        <v>13.55</v>
      </c>
      <c r="C205" t="s">
        <v>20</v>
      </c>
    </row>
    <row r="206" spans="1:3" x14ac:dyDescent="0.3">
      <c r="A206" s="3">
        <v>45457</v>
      </c>
      <c r="B206">
        <v>13.55</v>
      </c>
      <c r="C206" t="s">
        <v>20</v>
      </c>
    </row>
    <row r="207" spans="1:3" x14ac:dyDescent="0.3">
      <c r="A207" s="3">
        <v>45456</v>
      </c>
      <c r="B207">
        <v>13.55</v>
      </c>
      <c r="C207" t="s">
        <v>20</v>
      </c>
    </row>
    <row r="208" spans="1:3" x14ac:dyDescent="0.3">
      <c r="A208" s="3">
        <v>45455</v>
      </c>
      <c r="B208">
        <v>13.55</v>
      </c>
      <c r="C208" t="s">
        <v>20</v>
      </c>
    </row>
    <row r="209" spans="1:3" x14ac:dyDescent="0.3">
      <c r="A209" s="3">
        <v>45454</v>
      </c>
      <c r="B209">
        <v>13.55</v>
      </c>
      <c r="C209" t="s">
        <v>20</v>
      </c>
    </row>
    <row r="210" spans="1:3" x14ac:dyDescent="0.3">
      <c r="A210" s="3">
        <v>45453</v>
      </c>
      <c r="B210">
        <v>13.8</v>
      </c>
      <c r="C210">
        <v>10</v>
      </c>
    </row>
    <row r="211" spans="1:3" x14ac:dyDescent="0.3">
      <c r="A211" s="3">
        <v>45450</v>
      </c>
      <c r="B211">
        <v>13.63</v>
      </c>
      <c r="C211" t="s">
        <v>20</v>
      </c>
    </row>
    <row r="212" spans="1:3" x14ac:dyDescent="0.3">
      <c r="A212" s="3">
        <v>45449</v>
      </c>
      <c r="B212">
        <v>13.9</v>
      </c>
      <c r="C212">
        <v>10</v>
      </c>
    </row>
    <row r="213" spans="1:3" x14ac:dyDescent="0.3">
      <c r="A213" s="3">
        <v>45448</v>
      </c>
      <c r="B213">
        <v>13.8</v>
      </c>
      <c r="C213" t="s">
        <v>20</v>
      </c>
    </row>
    <row r="214" spans="1:3" x14ac:dyDescent="0.3">
      <c r="A214" s="3">
        <v>45447</v>
      </c>
      <c r="B214">
        <v>13.8</v>
      </c>
      <c r="C214" t="s">
        <v>20</v>
      </c>
    </row>
    <row r="215" spans="1:3" x14ac:dyDescent="0.3">
      <c r="A215" s="3">
        <v>45446</v>
      </c>
      <c r="B215">
        <v>13.8</v>
      </c>
      <c r="C215" t="s">
        <v>20</v>
      </c>
    </row>
    <row r="216" spans="1:3" x14ac:dyDescent="0.3">
      <c r="A216" s="3">
        <v>45443</v>
      </c>
      <c r="B216">
        <v>14.17</v>
      </c>
      <c r="C216" t="s">
        <v>20</v>
      </c>
    </row>
    <row r="217" spans="1:3" x14ac:dyDescent="0.3">
      <c r="A217" s="3">
        <v>45442</v>
      </c>
      <c r="B217">
        <v>14.18</v>
      </c>
      <c r="C217" t="s">
        <v>20</v>
      </c>
    </row>
    <row r="218" spans="1:3" x14ac:dyDescent="0.3">
      <c r="A218" s="3">
        <v>45441</v>
      </c>
      <c r="B218">
        <v>14.18</v>
      </c>
      <c r="C218" t="s">
        <v>20</v>
      </c>
    </row>
    <row r="219" spans="1:3" x14ac:dyDescent="0.3">
      <c r="A219" s="3">
        <v>45440</v>
      </c>
      <c r="B219">
        <v>14.18</v>
      </c>
      <c r="C219" t="s">
        <v>20</v>
      </c>
    </row>
    <row r="220" spans="1:3" x14ac:dyDescent="0.3">
      <c r="A220" s="3">
        <v>45436</v>
      </c>
      <c r="B220">
        <v>14.17</v>
      </c>
      <c r="C220" t="s">
        <v>20</v>
      </c>
    </row>
    <row r="221" spans="1:3" x14ac:dyDescent="0.3">
      <c r="A221" s="3">
        <v>45435</v>
      </c>
      <c r="B221">
        <v>14.17</v>
      </c>
      <c r="C221" t="s">
        <v>20</v>
      </c>
    </row>
    <row r="222" spans="1:3" x14ac:dyDescent="0.3">
      <c r="A222" s="3">
        <v>45434</v>
      </c>
      <c r="B222">
        <v>14.17</v>
      </c>
      <c r="C222" t="s">
        <v>20</v>
      </c>
    </row>
    <row r="223" spans="1:3" x14ac:dyDescent="0.3">
      <c r="A223" s="3">
        <v>45433</v>
      </c>
      <c r="B223">
        <v>14.19</v>
      </c>
      <c r="C223" t="s">
        <v>20</v>
      </c>
    </row>
    <row r="224" spans="1:3" x14ac:dyDescent="0.3">
      <c r="A224" s="3">
        <v>45432</v>
      </c>
      <c r="B224">
        <v>14.29</v>
      </c>
      <c r="C224" t="s">
        <v>20</v>
      </c>
    </row>
    <row r="225" spans="1:3" x14ac:dyDescent="0.3">
      <c r="A225" s="3">
        <v>45429</v>
      </c>
      <c r="B225">
        <v>14.29</v>
      </c>
      <c r="C225" t="s">
        <v>20</v>
      </c>
    </row>
    <row r="226" spans="1:3" x14ac:dyDescent="0.3">
      <c r="A226" s="3">
        <v>45428</v>
      </c>
      <c r="B226">
        <v>14.29</v>
      </c>
      <c r="C226" t="s">
        <v>20</v>
      </c>
    </row>
    <row r="227" spans="1:3" x14ac:dyDescent="0.3">
      <c r="A227" s="3">
        <v>45427</v>
      </c>
      <c r="B227">
        <v>14.29</v>
      </c>
      <c r="C227" t="s">
        <v>20</v>
      </c>
    </row>
    <row r="228" spans="1:3" x14ac:dyDescent="0.3">
      <c r="A228" s="3">
        <v>45426</v>
      </c>
      <c r="B228">
        <v>14.35</v>
      </c>
      <c r="C228" t="s">
        <v>20</v>
      </c>
    </row>
    <row r="229" spans="1:3" x14ac:dyDescent="0.3">
      <c r="A229" s="3">
        <v>45425</v>
      </c>
      <c r="B229">
        <v>14.35</v>
      </c>
      <c r="C229" t="s">
        <v>20</v>
      </c>
    </row>
    <row r="230" spans="1:3" x14ac:dyDescent="0.3">
      <c r="A230" s="3">
        <v>45422</v>
      </c>
      <c r="B230">
        <v>14.35</v>
      </c>
      <c r="C230" t="s">
        <v>20</v>
      </c>
    </row>
    <row r="231" spans="1:3" x14ac:dyDescent="0.3">
      <c r="A231" s="3">
        <v>45421</v>
      </c>
      <c r="B231">
        <v>14.35</v>
      </c>
      <c r="C231" t="s">
        <v>20</v>
      </c>
    </row>
    <row r="232" spans="1:3" x14ac:dyDescent="0.3">
      <c r="A232" s="3">
        <v>45420</v>
      </c>
      <c r="B232">
        <v>14.5</v>
      </c>
      <c r="C232">
        <v>10</v>
      </c>
    </row>
    <row r="233" spans="1:3" x14ac:dyDescent="0.3">
      <c r="A233" s="3">
        <v>45419</v>
      </c>
      <c r="B233">
        <v>14.35</v>
      </c>
      <c r="C233" t="s">
        <v>20</v>
      </c>
    </row>
    <row r="234" spans="1:3" x14ac:dyDescent="0.3">
      <c r="A234" s="3">
        <v>45418</v>
      </c>
      <c r="B234">
        <v>14.35</v>
      </c>
      <c r="C234" t="s">
        <v>20</v>
      </c>
    </row>
    <row r="235" spans="1:3" x14ac:dyDescent="0.3">
      <c r="A235" s="3">
        <v>45415</v>
      </c>
      <c r="B235">
        <v>14.35</v>
      </c>
      <c r="C235" t="s">
        <v>20</v>
      </c>
    </row>
    <row r="236" spans="1:3" x14ac:dyDescent="0.3">
      <c r="A236" s="3">
        <v>45414</v>
      </c>
      <c r="B236">
        <v>14.35</v>
      </c>
      <c r="C236" t="s">
        <v>20</v>
      </c>
    </row>
    <row r="237" spans="1:3" x14ac:dyDescent="0.3">
      <c r="A237" s="3">
        <v>45413</v>
      </c>
      <c r="B237">
        <v>13.83</v>
      </c>
      <c r="C237" t="s">
        <v>20</v>
      </c>
    </row>
    <row r="238" spans="1:3" x14ac:dyDescent="0.3">
      <c r="A238" s="3">
        <v>45412</v>
      </c>
      <c r="B238">
        <v>13.83</v>
      </c>
      <c r="C238" t="s">
        <v>20</v>
      </c>
    </row>
    <row r="239" spans="1:3" x14ac:dyDescent="0.3">
      <c r="A239" s="3">
        <v>45411</v>
      </c>
      <c r="B239">
        <v>13.83</v>
      </c>
      <c r="C239" t="s">
        <v>20</v>
      </c>
    </row>
    <row r="240" spans="1:3" x14ac:dyDescent="0.3">
      <c r="A240" s="3">
        <v>45408</v>
      </c>
      <c r="B240">
        <v>13.85</v>
      </c>
      <c r="C240" t="s">
        <v>20</v>
      </c>
    </row>
    <row r="241" spans="1:3" x14ac:dyDescent="0.3">
      <c r="A241" s="3">
        <v>45407</v>
      </c>
      <c r="B241">
        <v>13.85</v>
      </c>
      <c r="C241" t="s">
        <v>20</v>
      </c>
    </row>
    <row r="242" spans="1:3" x14ac:dyDescent="0.3">
      <c r="A242" s="3">
        <v>45406</v>
      </c>
      <c r="B242">
        <v>13.75</v>
      </c>
      <c r="C242" t="s">
        <v>20</v>
      </c>
    </row>
    <row r="243" spans="1:3" x14ac:dyDescent="0.3">
      <c r="A243" s="3">
        <v>45405</v>
      </c>
      <c r="B243">
        <v>13.75</v>
      </c>
      <c r="C243" t="s">
        <v>20</v>
      </c>
    </row>
    <row r="244" spans="1:3" x14ac:dyDescent="0.3">
      <c r="A244" s="3">
        <v>45404</v>
      </c>
      <c r="B244">
        <v>13.75</v>
      </c>
      <c r="C244" t="s">
        <v>20</v>
      </c>
    </row>
    <row r="245" spans="1:3" x14ac:dyDescent="0.3">
      <c r="A245" s="3">
        <v>45401</v>
      </c>
      <c r="B245">
        <v>13.75</v>
      </c>
      <c r="C245" t="s">
        <v>20</v>
      </c>
    </row>
    <row r="246" spans="1:3" x14ac:dyDescent="0.3">
      <c r="A246" s="3">
        <v>45400</v>
      </c>
      <c r="B246">
        <v>13.75</v>
      </c>
      <c r="C246" t="s">
        <v>20</v>
      </c>
    </row>
    <row r="247" spans="1:3" x14ac:dyDescent="0.3">
      <c r="A247" s="3">
        <v>45399</v>
      </c>
      <c r="B247">
        <v>14</v>
      </c>
      <c r="C247">
        <v>20</v>
      </c>
    </row>
    <row r="248" spans="1:3" x14ac:dyDescent="0.3">
      <c r="A248" s="3">
        <v>45398</v>
      </c>
      <c r="B248">
        <v>14.08</v>
      </c>
      <c r="C248">
        <v>100</v>
      </c>
    </row>
    <row r="249" spans="1:3" x14ac:dyDescent="0.3">
      <c r="A249" s="3">
        <v>45397</v>
      </c>
      <c r="B249">
        <v>14</v>
      </c>
      <c r="C249">
        <v>123</v>
      </c>
    </row>
    <row r="250" spans="1:3" x14ac:dyDescent="0.3">
      <c r="A250" s="3">
        <v>45394</v>
      </c>
      <c r="B250">
        <v>14.23</v>
      </c>
      <c r="C250">
        <v>45</v>
      </c>
    </row>
    <row r="251" spans="1:3" x14ac:dyDescent="0.3">
      <c r="A251" s="3">
        <v>45393</v>
      </c>
      <c r="B251">
        <v>13.7</v>
      </c>
      <c r="C251" t="s">
        <v>20</v>
      </c>
    </row>
    <row r="252" spans="1:3" x14ac:dyDescent="0.3">
      <c r="A252" s="3">
        <v>45392</v>
      </c>
      <c r="B252">
        <v>13.7</v>
      </c>
      <c r="C252" t="s">
        <v>20</v>
      </c>
    </row>
    <row r="253" spans="1:3" x14ac:dyDescent="0.3">
      <c r="A253" s="3">
        <v>45391</v>
      </c>
      <c r="B253">
        <v>13.4</v>
      </c>
      <c r="C253" t="s">
        <v>20</v>
      </c>
    </row>
    <row r="254" spans="1:3" x14ac:dyDescent="0.3">
      <c r="A254" s="3">
        <v>45390</v>
      </c>
      <c r="B254">
        <v>13.23</v>
      </c>
      <c r="C254" t="s">
        <v>20</v>
      </c>
    </row>
    <row r="255" spans="1:3" x14ac:dyDescent="0.3">
      <c r="A255" s="3">
        <v>45387</v>
      </c>
      <c r="B255">
        <v>13.15</v>
      </c>
      <c r="C255" t="s">
        <v>20</v>
      </c>
    </row>
    <row r="256" spans="1:3" x14ac:dyDescent="0.3">
      <c r="A256" s="3">
        <v>45386</v>
      </c>
      <c r="B256">
        <v>13.6</v>
      </c>
      <c r="C256">
        <v>10</v>
      </c>
    </row>
    <row r="257" spans="1:3" x14ac:dyDescent="0.3">
      <c r="A257" s="3">
        <v>45385</v>
      </c>
      <c r="B257">
        <v>13.8</v>
      </c>
      <c r="C257">
        <v>5</v>
      </c>
    </row>
    <row r="258" spans="1:3" x14ac:dyDescent="0.3">
      <c r="A258" s="3">
        <v>45384</v>
      </c>
      <c r="B258">
        <v>13.15</v>
      </c>
      <c r="C258" t="s">
        <v>20</v>
      </c>
    </row>
    <row r="259" spans="1:3" x14ac:dyDescent="0.3">
      <c r="A259" s="3">
        <v>45383</v>
      </c>
      <c r="B259">
        <v>13.25</v>
      </c>
      <c r="C259" t="s">
        <v>20</v>
      </c>
    </row>
    <row r="260" spans="1:3" x14ac:dyDescent="0.3">
      <c r="A260" s="3">
        <v>45379</v>
      </c>
      <c r="B260">
        <v>13.27</v>
      </c>
      <c r="C260" t="s">
        <v>20</v>
      </c>
    </row>
    <row r="261" spans="1:3" x14ac:dyDescent="0.3">
      <c r="A261" s="3">
        <v>45378</v>
      </c>
      <c r="B261">
        <v>13.27</v>
      </c>
      <c r="C261" t="s">
        <v>20</v>
      </c>
    </row>
    <row r="262" spans="1:3" x14ac:dyDescent="0.3">
      <c r="A262" s="3">
        <v>45377</v>
      </c>
      <c r="B262">
        <v>13.27</v>
      </c>
      <c r="C262" t="s">
        <v>20</v>
      </c>
    </row>
    <row r="263" spans="1:3" x14ac:dyDescent="0.3">
      <c r="A263" s="3">
        <v>45376</v>
      </c>
      <c r="B263">
        <v>13.27</v>
      </c>
      <c r="C263" t="s">
        <v>20</v>
      </c>
    </row>
    <row r="264" spans="1:3" x14ac:dyDescent="0.3">
      <c r="A264" s="3">
        <v>45373</v>
      </c>
      <c r="B264">
        <v>13.27</v>
      </c>
      <c r="C264" t="s">
        <v>20</v>
      </c>
    </row>
    <row r="265" spans="1:3" x14ac:dyDescent="0.3">
      <c r="A265" s="3">
        <v>45372</v>
      </c>
      <c r="B265">
        <v>13.27</v>
      </c>
      <c r="C265" t="s">
        <v>20</v>
      </c>
    </row>
    <row r="266" spans="1:3" x14ac:dyDescent="0.3">
      <c r="A266" s="3">
        <v>45371</v>
      </c>
      <c r="B266">
        <v>13.27</v>
      </c>
      <c r="C266" t="s">
        <v>20</v>
      </c>
    </row>
    <row r="267" spans="1:3" x14ac:dyDescent="0.3">
      <c r="A267" s="3">
        <v>45370</v>
      </c>
      <c r="B267">
        <v>13.41</v>
      </c>
      <c r="C267" t="s">
        <v>20</v>
      </c>
    </row>
    <row r="268" spans="1:3" x14ac:dyDescent="0.3">
      <c r="A268" s="3">
        <v>45369</v>
      </c>
      <c r="B268">
        <v>13.5</v>
      </c>
      <c r="C268" t="s">
        <v>20</v>
      </c>
    </row>
    <row r="269" spans="1:3" x14ac:dyDescent="0.3">
      <c r="A269" s="3">
        <v>45366</v>
      </c>
      <c r="B269">
        <v>13.5</v>
      </c>
      <c r="C269" t="s">
        <v>20</v>
      </c>
    </row>
    <row r="270" spans="1:3" x14ac:dyDescent="0.3">
      <c r="A270" s="3">
        <v>45365</v>
      </c>
      <c r="B270">
        <v>13.5</v>
      </c>
      <c r="C270" t="s">
        <v>20</v>
      </c>
    </row>
    <row r="271" spans="1:3" x14ac:dyDescent="0.3">
      <c r="A271" s="3">
        <v>45364</v>
      </c>
      <c r="B271">
        <v>13.5</v>
      </c>
      <c r="C271" t="s">
        <v>20</v>
      </c>
    </row>
    <row r="272" spans="1:3" x14ac:dyDescent="0.3">
      <c r="A272" s="3">
        <v>45363</v>
      </c>
      <c r="B272">
        <v>13.5</v>
      </c>
      <c r="C272" t="s">
        <v>20</v>
      </c>
    </row>
    <row r="273" spans="1:3" x14ac:dyDescent="0.3">
      <c r="A273" s="3">
        <v>45362</v>
      </c>
      <c r="B273">
        <v>13.5</v>
      </c>
      <c r="C273" t="s">
        <v>20</v>
      </c>
    </row>
    <row r="274" spans="1:3" x14ac:dyDescent="0.3">
      <c r="A274" s="3">
        <v>45359</v>
      </c>
      <c r="B274">
        <v>13.5</v>
      </c>
      <c r="C274" t="s">
        <v>20</v>
      </c>
    </row>
    <row r="275" spans="1:3" x14ac:dyDescent="0.3">
      <c r="A275" s="3">
        <v>45358</v>
      </c>
      <c r="B275">
        <v>13.5</v>
      </c>
      <c r="C275" t="s">
        <v>20</v>
      </c>
    </row>
    <row r="276" spans="1:3" x14ac:dyDescent="0.3">
      <c r="A276" s="3">
        <v>45357</v>
      </c>
      <c r="B276">
        <v>13.5</v>
      </c>
      <c r="C276" t="s">
        <v>20</v>
      </c>
    </row>
    <row r="277" spans="1:3" x14ac:dyDescent="0.3">
      <c r="A277" s="3">
        <v>45356</v>
      </c>
      <c r="B277">
        <v>14.9</v>
      </c>
      <c r="C277">
        <v>15</v>
      </c>
    </row>
    <row r="278" spans="1:3" x14ac:dyDescent="0.3">
      <c r="A278" s="3">
        <v>45355</v>
      </c>
      <c r="B278">
        <v>14.3</v>
      </c>
      <c r="C278">
        <v>10</v>
      </c>
    </row>
    <row r="279" spans="1:3" x14ac:dyDescent="0.3">
      <c r="A279" s="3">
        <v>45352</v>
      </c>
      <c r="B279">
        <v>14.54</v>
      </c>
      <c r="C279">
        <v>80</v>
      </c>
    </row>
    <row r="280" spans="1:3" x14ac:dyDescent="0.3">
      <c r="A280" s="3">
        <v>45351</v>
      </c>
      <c r="B280">
        <v>13.25</v>
      </c>
      <c r="C280" t="s">
        <v>20</v>
      </c>
    </row>
    <row r="281" spans="1:3" x14ac:dyDescent="0.3">
      <c r="A281" s="3">
        <v>45350</v>
      </c>
      <c r="B281">
        <v>13.25</v>
      </c>
      <c r="C281" t="s">
        <v>20</v>
      </c>
    </row>
    <row r="282" spans="1:3" x14ac:dyDescent="0.3">
      <c r="A282" s="3">
        <v>45349</v>
      </c>
      <c r="B282">
        <v>13.25</v>
      </c>
      <c r="C282" t="s">
        <v>20</v>
      </c>
    </row>
    <row r="283" spans="1:3" x14ac:dyDescent="0.3">
      <c r="A283" s="3">
        <v>45348</v>
      </c>
      <c r="B283">
        <v>13.25</v>
      </c>
      <c r="C283" t="s">
        <v>20</v>
      </c>
    </row>
    <row r="284" spans="1:3" x14ac:dyDescent="0.3">
      <c r="A284" s="3">
        <v>45345</v>
      </c>
      <c r="B284">
        <v>13.25</v>
      </c>
      <c r="C284" t="s">
        <v>20</v>
      </c>
    </row>
    <row r="285" spans="1:3" x14ac:dyDescent="0.3">
      <c r="A285" s="3">
        <v>45344</v>
      </c>
      <c r="B285">
        <v>13.25</v>
      </c>
      <c r="C285" t="s">
        <v>20</v>
      </c>
    </row>
    <row r="286" spans="1:3" x14ac:dyDescent="0.3">
      <c r="A286" s="3">
        <v>45343</v>
      </c>
      <c r="B286">
        <v>13.25</v>
      </c>
      <c r="C286" t="s">
        <v>20</v>
      </c>
    </row>
    <row r="287" spans="1:3" x14ac:dyDescent="0.3">
      <c r="A287" s="3">
        <v>45342</v>
      </c>
      <c r="B287">
        <v>13.25</v>
      </c>
      <c r="C287" t="s">
        <v>20</v>
      </c>
    </row>
    <row r="288" spans="1:3" x14ac:dyDescent="0.3">
      <c r="A288" s="3">
        <v>45338</v>
      </c>
      <c r="B288">
        <v>13.25</v>
      </c>
      <c r="C288" t="s">
        <v>20</v>
      </c>
    </row>
    <row r="289" spans="1:3" x14ac:dyDescent="0.3">
      <c r="A289" s="3">
        <v>45337</v>
      </c>
      <c r="B289">
        <v>13.25</v>
      </c>
      <c r="C289" t="s">
        <v>20</v>
      </c>
    </row>
    <row r="290" spans="1:3" x14ac:dyDescent="0.3">
      <c r="A290" s="3">
        <v>45336</v>
      </c>
      <c r="B290">
        <v>13.25</v>
      </c>
      <c r="C290" t="s">
        <v>20</v>
      </c>
    </row>
    <row r="291" spans="1:3" x14ac:dyDescent="0.3">
      <c r="A291" s="3">
        <v>45335</v>
      </c>
      <c r="B291">
        <v>13.25</v>
      </c>
      <c r="C291" t="s">
        <v>20</v>
      </c>
    </row>
    <row r="292" spans="1:3" x14ac:dyDescent="0.3">
      <c r="A292" s="3">
        <v>45334</v>
      </c>
      <c r="B292">
        <v>13.25</v>
      </c>
      <c r="C292" t="s">
        <v>20</v>
      </c>
    </row>
    <row r="293" spans="1:3" x14ac:dyDescent="0.3">
      <c r="A293" s="3">
        <v>45331</v>
      </c>
      <c r="B293">
        <v>13.25</v>
      </c>
      <c r="C293" t="s">
        <v>20</v>
      </c>
    </row>
    <row r="294" spans="1:3" x14ac:dyDescent="0.3">
      <c r="A294" s="3">
        <v>45330</v>
      </c>
      <c r="B294">
        <v>13.25</v>
      </c>
      <c r="C294" t="s">
        <v>20</v>
      </c>
    </row>
    <row r="295" spans="1:3" x14ac:dyDescent="0.3">
      <c r="A295" s="3">
        <v>45329</v>
      </c>
      <c r="B295">
        <v>13.25</v>
      </c>
      <c r="C295" t="s">
        <v>20</v>
      </c>
    </row>
    <row r="296" spans="1:3" x14ac:dyDescent="0.3">
      <c r="A296" s="3">
        <v>45328</v>
      </c>
      <c r="B296">
        <v>13.25</v>
      </c>
      <c r="C296" t="s">
        <v>20</v>
      </c>
    </row>
    <row r="297" spans="1:3" x14ac:dyDescent="0.3">
      <c r="A297" s="3">
        <v>45327</v>
      </c>
      <c r="B297">
        <v>13.25</v>
      </c>
      <c r="C297" t="s">
        <v>20</v>
      </c>
    </row>
    <row r="298" spans="1:3" x14ac:dyDescent="0.3">
      <c r="A298" s="3">
        <v>45324</v>
      </c>
      <c r="B298">
        <v>13.25</v>
      </c>
      <c r="C298" t="s">
        <v>20</v>
      </c>
    </row>
    <row r="299" spans="1:3" x14ac:dyDescent="0.3">
      <c r="A299" s="3">
        <v>45323</v>
      </c>
      <c r="B299">
        <v>13.25</v>
      </c>
      <c r="C299" t="s">
        <v>20</v>
      </c>
    </row>
    <row r="300" spans="1:3" x14ac:dyDescent="0.3">
      <c r="A300" s="3">
        <v>45322</v>
      </c>
      <c r="B300">
        <v>14.44</v>
      </c>
      <c r="C300" t="s">
        <v>20</v>
      </c>
    </row>
    <row r="301" spans="1:3" x14ac:dyDescent="0.3">
      <c r="A301" s="3">
        <v>45321</v>
      </c>
      <c r="B301">
        <v>14.44</v>
      </c>
      <c r="C301" t="s">
        <v>20</v>
      </c>
    </row>
    <row r="302" spans="1:3" x14ac:dyDescent="0.3">
      <c r="A302" s="3">
        <v>45320</v>
      </c>
      <c r="B302">
        <v>14.44</v>
      </c>
      <c r="C302" t="s">
        <v>20</v>
      </c>
    </row>
    <row r="303" spans="1:3" x14ac:dyDescent="0.3">
      <c r="A303" s="3">
        <v>45317</v>
      </c>
      <c r="B303">
        <v>14.44</v>
      </c>
      <c r="C303" t="s">
        <v>20</v>
      </c>
    </row>
    <row r="304" spans="1:3" x14ac:dyDescent="0.3">
      <c r="A304" s="3">
        <v>45316</v>
      </c>
      <c r="B304">
        <v>14.5</v>
      </c>
      <c r="C304" t="s">
        <v>20</v>
      </c>
    </row>
    <row r="305" spans="1:3" x14ac:dyDescent="0.3">
      <c r="A305" s="3">
        <v>45315</v>
      </c>
      <c r="B305">
        <v>14.63</v>
      </c>
      <c r="C305" t="s">
        <v>20</v>
      </c>
    </row>
    <row r="306" spans="1:3" x14ac:dyDescent="0.3">
      <c r="A306" s="3">
        <v>45314</v>
      </c>
      <c r="B306">
        <v>14.63</v>
      </c>
      <c r="C306" t="s">
        <v>20</v>
      </c>
    </row>
    <row r="307" spans="1:3" x14ac:dyDescent="0.3">
      <c r="A307" s="3">
        <v>45313</v>
      </c>
      <c r="B307">
        <v>14.66</v>
      </c>
      <c r="C307" t="s">
        <v>20</v>
      </c>
    </row>
    <row r="308" spans="1:3" x14ac:dyDescent="0.3">
      <c r="A308" s="3">
        <v>45310</v>
      </c>
      <c r="B308">
        <v>14.66</v>
      </c>
      <c r="C308" t="s">
        <v>20</v>
      </c>
    </row>
    <row r="309" spans="1:3" x14ac:dyDescent="0.3">
      <c r="A309" s="3">
        <v>45309</v>
      </c>
      <c r="B309">
        <v>15.5</v>
      </c>
      <c r="C309">
        <v>9</v>
      </c>
    </row>
    <row r="310" spans="1:3" x14ac:dyDescent="0.3">
      <c r="A310" s="3">
        <v>45308</v>
      </c>
      <c r="B310">
        <v>14.83</v>
      </c>
      <c r="C310" t="s">
        <v>20</v>
      </c>
    </row>
    <row r="311" spans="1:3" x14ac:dyDescent="0.3">
      <c r="A311" s="3">
        <v>45307</v>
      </c>
      <c r="B311">
        <v>14.83</v>
      </c>
      <c r="C311" t="s">
        <v>20</v>
      </c>
    </row>
    <row r="312" spans="1:3" x14ac:dyDescent="0.3">
      <c r="A312" s="3">
        <v>45303</v>
      </c>
      <c r="B312">
        <v>14.9</v>
      </c>
      <c r="C312" t="s">
        <v>20</v>
      </c>
    </row>
    <row r="313" spans="1:3" x14ac:dyDescent="0.3">
      <c r="A313" s="3">
        <v>45302</v>
      </c>
      <c r="B313">
        <v>14.9</v>
      </c>
      <c r="C313" t="s">
        <v>20</v>
      </c>
    </row>
    <row r="314" spans="1:3" x14ac:dyDescent="0.3">
      <c r="A314" s="3">
        <v>45301</v>
      </c>
      <c r="B314">
        <v>14.9</v>
      </c>
      <c r="C314" t="s">
        <v>20</v>
      </c>
    </row>
    <row r="315" spans="1:3" x14ac:dyDescent="0.3">
      <c r="A315" s="3">
        <v>45300</v>
      </c>
      <c r="B315">
        <v>15.08</v>
      </c>
      <c r="C315" t="s">
        <v>20</v>
      </c>
    </row>
    <row r="316" spans="1:3" x14ac:dyDescent="0.3">
      <c r="A316" s="3">
        <v>45299</v>
      </c>
      <c r="B316">
        <v>15.08</v>
      </c>
      <c r="C316" t="s">
        <v>20</v>
      </c>
    </row>
    <row r="317" spans="1:3" x14ac:dyDescent="0.3">
      <c r="A317" s="3">
        <v>45296</v>
      </c>
      <c r="B317">
        <v>15.08</v>
      </c>
      <c r="C317" t="s">
        <v>20</v>
      </c>
    </row>
    <row r="318" spans="1:3" x14ac:dyDescent="0.3">
      <c r="A318" s="3">
        <v>45295</v>
      </c>
      <c r="B318">
        <v>15.73</v>
      </c>
      <c r="C318" t="s">
        <v>20</v>
      </c>
    </row>
    <row r="319" spans="1:3" x14ac:dyDescent="0.3">
      <c r="A319" s="3">
        <v>45294</v>
      </c>
      <c r="B319">
        <v>15.5</v>
      </c>
      <c r="C319" t="s">
        <v>20</v>
      </c>
    </row>
    <row r="320" spans="1:3" x14ac:dyDescent="0.3">
      <c r="A320" s="3">
        <v>45293</v>
      </c>
      <c r="B320">
        <v>15.5</v>
      </c>
      <c r="C320" t="s">
        <v>20</v>
      </c>
    </row>
    <row r="321" spans="1:3" x14ac:dyDescent="0.3">
      <c r="A321" s="3">
        <v>45289</v>
      </c>
      <c r="B321">
        <v>16.579999999999998</v>
      </c>
      <c r="C321" t="s">
        <v>20</v>
      </c>
    </row>
    <row r="322" spans="1:3" x14ac:dyDescent="0.3">
      <c r="A322" s="3">
        <v>45288</v>
      </c>
      <c r="B322">
        <v>16.579999999999998</v>
      </c>
      <c r="C322" t="s">
        <v>20</v>
      </c>
    </row>
    <row r="323" spans="1:3" x14ac:dyDescent="0.3">
      <c r="A323" s="3">
        <v>45287</v>
      </c>
      <c r="B323">
        <v>16.53</v>
      </c>
      <c r="C323" t="s">
        <v>20</v>
      </c>
    </row>
    <row r="324" spans="1:3" x14ac:dyDescent="0.3">
      <c r="A324" s="3">
        <v>45286</v>
      </c>
      <c r="B324">
        <v>16.53</v>
      </c>
      <c r="C324" t="s">
        <v>20</v>
      </c>
    </row>
    <row r="325" spans="1:3" x14ac:dyDescent="0.3">
      <c r="A325" s="3">
        <v>45282</v>
      </c>
      <c r="B325">
        <v>16.489999999999998</v>
      </c>
      <c r="C325" t="s">
        <v>20</v>
      </c>
    </row>
    <row r="326" spans="1:3" x14ac:dyDescent="0.3">
      <c r="A326" s="3">
        <v>45281</v>
      </c>
      <c r="B326">
        <v>16.489999999999998</v>
      </c>
      <c r="C326" t="s">
        <v>20</v>
      </c>
    </row>
    <row r="327" spans="1:3" x14ac:dyDescent="0.3">
      <c r="A327" s="3">
        <v>45280</v>
      </c>
      <c r="B327">
        <v>16.489999999999998</v>
      </c>
      <c r="C327" t="s">
        <v>20</v>
      </c>
    </row>
    <row r="328" spans="1:3" x14ac:dyDescent="0.3">
      <c r="A328" s="3">
        <v>45279</v>
      </c>
      <c r="B328">
        <v>16.489999999999998</v>
      </c>
      <c r="C328" t="s">
        <v>20</v>
      </c>
    </row>
    <row r="329" spans="1:3" x14ac:dyDescent="0.3">
      <c r="A329" s="3">
        <v>45278</v>
      </c>
      <c r="B329">
        <v>16.829999999999998</v>
      </c>
      <c r="C329" t="s">
        <v>20</v>
      </c>
    </row>
    <row r="330" spans="1:3" x14ac:dyDescent="0.3">
      <c r="A330" s="3">
        <v>45275</v>
      </c>
      <c r="B330">
        <v>16.829999999999998</v>
      </c>
      <c r="C330" t="s">
        <v>20</v>
      </c>
    </row>
    <row r="331" spans="1:3" x14ac:dyDescent="0.3">
      <c r="A331" s="3">
        <v>45274</v>
      </c>
      <c r="B331">
        <v>16.829999999999998</v>
      </c>
      <c r="C331" t="s">
        <v>20</v>
      </c>
    </row>
    <row r="332" spans="1:3" x14ac:dyDescent="0.3">
      <c r="A332" s="3">
        <v>45273</v>
      </c>
      <c r="B332">
        <v>16.98</v>
      </c>
      <c r="C332" t="s">
        <v>20</v>
      </c>
    </row>
    <row r="333" spans="1:3" x14ac:dyDescent="0.3">
      <c r="A333" s="3">
        <v>45272</v>
      </c>
      <c r="B333">
        <v>16.98</v>
      </c>
      <c r="C333" t="s">
        <v>20</v>
      </c>
    </row>
    <row r="334" spans="1:3" x14ac:dyDescent="0.3">
      <c r="A334" s="3">
        <v>45271</v>
      </c>
      <c r="B334">
        <v>16.98</v>
      </c>
      <c r="C334" t="s">
        <v>20</v>
      </c>
    </row>
    <row r="335" spans="1:3" x14ac:dyDescent="0.3">
      <c r="A335" s="3">
        <v>45268</v>
      </c>
      <c r="B335">
        <v>17.16</v>
      </c>
      <c r="C335" t="s">
        <v>20</v>
      </c>
    </row>
    <row r="336" spans="1:3" x14ac:dyDescent="0.3">
      <c r="A336" s="3">
        <v>45267</v>
      </c>
      <c r="B336">
        <v>17.55</v>
      </c>
      <c r="C336" t="s">
        <v>20</v>
      </c>
    </row>
    <row r="337" spans="1:3" x14ac:dyDescent="0.3">
      <c r="A337" s="3">
        <v>45266</v>
      </c>
      <c r="B337">
        <v>17.55</v>
      </c>
      <c r="C337" t="s">
        <v>20</v>
      </c>
    </row>
    <row r="338" spans="1:3" x14ac:dyDescent="0.3">
      <c r="A338" s="3">
        <v>45265</v>
      </c>
      <c r="B338">
        <v>17.55</v>
      </c>
      <c r="C338" t="s">
        <v>20</v>
      </c>
    </row>
    <row r="339" spans="1:3" x14ac:dyDescent="0.3">
      <c r="A339" s="3">
        <v>45264</v>
      </c>
      <c r="B339">
        <v>18.05</v>
      </c>
      <c r="C339" t="s">
        <v>20</v>
      </c>
    </row>
    <row r="340" spans="1:3" x14ac:dyDescent="0.3">
      <c r="A340" s="3">
        <v>45261</v>
      </c>
      <c r="B340">
        <v>18.05</v>
      </c>
      <c r="C340" t="s">
        <v>20</v>
      </c>
    </row>
    <row r="341" spans="1:3" x14ac:dyDescent="0.3">
      <c r="A341" s="3">
        <v>45260</v>
      </c>
      <c r="B341">
        <v>20.69</v>
      </c>
      <c r="C341" t="s">
        <v>20</v>
      </c>
    </row>
    <row r="342" spans="1:3" x14ac:dyDescent="0.3">
      <c r="A342" s="3">
        <v>45259</v>
      </c>
      <c r="B342">
        <v>20.69</v>
      </c>
      <c r="C342" t="s">
        <v>20</v>
      </c>
    </row>
    <row r="343" spans="1:3" x14ac:dyDescent="0.3">
      <c r="A343" s="3">
        <v>45258</v>
      </c>
      <c r="B343">
        <v>20.69</v>
      </c>
      <c r="C343" t="s">
        <v>20</v>
      </c>
    </row>
    <row r="344" spans="1:3" x14ac:dyDescent="0.3">
      <c r="A344" s="3">
        <v>45257</v>
      </c>
      <c r="B344">
        <v>20.83</v>
      </c>
      <c r="C344" t="s">
        <v>20</v>
      </c>
    </row>
    <row r="345" spans="1:3" x14ac:dyDescent="0.3">
      <c r="A345" s="3">
        <v>45254</v>
      </c>
      <c r="B345">
        <v>20.88</v>
      </c>
      <c r="C345" t="s">
        <v>20</v>
      </c>
    </row>
    <row r="346" spans="1:3" x14ac:dyDescent="0.3">
      <c r="A346" s="3">
        <v>45252</v>
      </c>
      <c r="B346">
        <v>20.88</v>
      </c>
      <c r="C346" t="s">
        <v>20</v>
      </c>
    </row>
    <row r="347" spans="1:3" x14ac:dyDescent="0.3">
      <c r="A347" s="3">
        <v>45251</v>
      </c>
      <c r="B347">
        <v>20.88</v>
      </c>
      <c r="C347" t="s">
        <v>20</v>
      </c>
    </row>
    <row r="348" spans="1:3" x14ac:dyDescent="0.3">
      <c r="A348" s="3">
        <v>45250</v>
      </c>
      <c r="B348">
        <v>21.24</v>
      </c>
      <c r="C348" t="s">
        <v>20</v>
      </c>
    </row>
    <row r="349" spans="1:3" x14ac:dyDescent="0.3">
      <c r="A349" s="3">
        <v>45247</v>
      </c>
      <c r="B349">
        <v>21.24</v>
      </c>
      <c r="C349" t="s">
        <v>20</v>
      </c>
    </row>
    <row r="350" spans="1:3" x14ac:dyDescent="0.3">
      <c r="A350" s="3">
        <v>45246</v>
      </c>
      <c r="B350">
        <v>21.24</v>
      </c>
      <c r="C350" t="s">
        <v>20</v>
      </c>
    </row>
    <row r="351" spans="1:3" x14ac:dyDescent="0.3">
      <c r="A351" s="3">
        <v>45245</v>
      </c>
      <c r="B351">
        <v>21.49</v>
      </c>
      <c r="C351" t="s">
        <v>20</v>
      </c>
    </row>
    <row r="352" spans="1:3" x14ac:dyDescent="0.3">
      <c r="A352" s="3">
        <v>45244</v>
      </c>
      <c r="B352">
        <v>21.49</v>
      </c>
      <c r="C352" t="s">
        <v>20</v>
      </c>
    </row>
    <row r="353" spans="1:3" x14ac:dyDescent="0.3">
      <c r="A353" s="3">
        <v>45243</v>
      </c>
      <c r="B353">
        <v>21.64</v>
      </c>
      <c r="C353" t="s">
        <v>20</v>
      </c>
    </row>
    <row r="354" spans="1:3" x14ac:dyDescent="0.3">
      <c r="A354" s="3">
        <v>45240</v>
      </c>
      <c r="B354">
        <v>21.64</v>
      </c>
      <c r="C354" t="s">
        <v>20</v>
      </c>
    </row>
    <row r="355" spans="1:3" x14ac:dyDescent="0.3">
      <c r="A355" s="3">
        <v>45239</v>
      </c>
      <c r="B355">
        <v>21.64</v>
      </c>
      <c r="C355" t="s">
        <v>20</v>
      </c>
    </row>
    <row r="356" spans="1:3" x14ac:dyDescent="0.3">
      <c r="A356" s="3">
        <v>45238</v>
      </c>
      <c r="B356">
        <v>22</v>
      </c>
      <c r="C356" t="s">
        <v>20</v>
      </c>
    </row>
    <row r="357" spans="1:3" x14ac:dyDescent="0.3">
      <c r="A357" s="3">
        <v>45237</v>
      </c>
      <c r="B357">
        <v>22</v>
      </c>
      <c r="C357" t="s">
        <v>20</v>
      </c>
    </row>
    <row r="358" spans="1:3" x14ac:dyDescent="0.3">
      <c r="A358" s="3">
        <v>45236</v>
      </c>
      <c r="B358">
        <v>22</v>
      </c>
      <c r="C358" t="s">
        <v>20</v>
      </c>
    </row>
    <row r="359" spans="1:3" x14ac:dyDescent="0.3">
      <c r="A359" s="3">
        <v>45233</v>
      </c>
      <c r="B359">
        <v>22</v>
      </c>
      <c r="C359" t="s">
        <v>20</v>
      </c>
    </row>
    <row r="360" spans="1:3" x14ac:dyDescent="0.3">
      <c r="A360" s="3">
        <v>45232</v>
      </c>
      <c r="B360">
        <v>22</v>
      </c>
      <c r="C360" t="s">
        <v>20</v>
      </c>
    </row>
    <row r="361" spans="1:3" x14ac:dyDescent="0.3">
      <c r="A361" s="3">
        <v>45231</v>
      </c>
      <c r="B361">
        <v>22</v>
      </c>
      <c r="C361" t="s">
        <v>20</v>
      </c>
    </row>
    <row r="362" spans="1:3" x14ac:dyDescent="0.3">
      <c r="A362" s="3">
        <v>45230</v>
      </c>
      <c r="B362">
        <v>23.61</v>
      </c>
      <c r="C362" t="s">
        <v>20</v>
      </c>
    </row>
    <row r="363" spans="1:3" x14ac:dyDescent="0.3">
      <c r="A363" s="3">
        <v>45229</v>
      </c>
      <c r="B363">
        <v>23.61</v>
      </c>
      <c r="C363" t="s">
        <v>20</v>
      </c>
    </row>
    <row r="364" spans="1:3" x14ac:dyDescent="0.3">
      <c r="A364" s="3">
        <v>45226</v>
      </c>
      <c r="B364">
        <v>23.61</v>
      </c>
      <c r="C364" t="s">
        <v>20</v>
      </c>
    </row>
    <row r="365" spans="1:3" x14ac:dyDescent="0.3">
      <c r="A365" s="3">
        <v>45225</v>
      </c>
      <c r="B365">
        <v>23.72</v>
      </c>
      <c r="C365" t="s">
        <v>20</v>
      </c>
    </row>
    <row r="366" spans="1:3" x14ac:dyDescent="0.3">
      <c r="A366" s="3">
        <v>45224</v>
      </c>
      <c r="B366">
        <v>23.72</v>
      </c>
      <c r="C366" t="s">
        <v>20</v>
      </c>
    </row>
    <row r="367" spans="1:3" x14ac:dyDescent="0.3">
      <c r="A367" s="3">
        <v>45223</v>
      </c>
      <c r="B367">
        <v>23.89</v>
      </c>
      <c r="C367" t="s">
        <v>20</v>
      </c>
    </row>
    <row r="368" spans="1:3" x14ac:dyDescent="0.3">
      <c r="A368" s="3">
        <v>45222</v>
      </c>
      <c r="B368">
        <v>23.89</v>
      </c>
      <c r="C368" t="s">
        <v>20</v>
      </c>
    </row>
    <row r="369" spans="1:3" x14ac:dyDescent="0.3">
      <c r="A369" s="3">
        <v>45219</v>
      </c>
      <c r="B369">
        <v>23.9</v>
      </c>
      <c r="C369" t="s">
        <v>20</v>
      </c>
    </row>
    <row r="370" spans="1:3" x14ac:dyDescent="0.3">
      <c r="A370" s="3">
        <v>45218</v>
      </c>
      <c r="B370">
        <v>23.9</v>
      </c>
      <c r="C370" t="s">
        <v>20</v>
      </c>
    </row>
    <row r="371" spans="1:3" x14ac:dyDescent="0.3">
      <c r="A371" s="3">
        <v>45217</v>
      </c>
      <c r="B371">
        <v>23.9</v>
      </c>
      <c r="C371" t="s">
        <v>20</v>
      </c>
    </row>
    <row r="372" spans="1:3" x14ac:dyDescent="0.3">
      <c r="A372" s="3">
        <v>45216</v>
      </c>
      <c r="B372">
        <v>23.9</v>
      </c>
      <c r="C372" t="s">
        <v>20</v>
      </c>
    </row>
    <row r="373" spans="1:3" x14ac:dyDescent="0.3">
      <c r="A373" s="3">
        <v>45215</v>
      </c>
      <c r="B373">
        <v>23.9</v>
      </c>
      <c r="C373" t="s">
        <v>20</v>
      </c>
    </row>
    <row r="374" spans="1:3" x14ac:dyDescent="0.3">
      <c r="A374" s="3">
        <v>45212</v>
      </c>
      <c r="B374">
        <v>24.17</v>
      </c>
      <c r="C374" t="s">
        <v>20</v>
      </c>
    </row>
    <row r="375" spans="1:3" x14ac:dyDescent="0.3">
      <c r="A375" s="3">
        <v>45211</v>
      </c>
      <c r="B375">
        <v>24.17</v>
      </c>
      <c r="C375" t="s">
        <v>20</v>
      </c>
    </row>
    <row r="376" spans="1:3" x14ac:dyDescent="0.3">
      <c r="A376" s="3">
        <v>45210</v>
      </c>
      <c r="B376">
        <v>24.17</v>
      </c>
      <c r="C376" t="s">
        <v>20</v>
      </c>
    </row>
    <row r="377" spans="1:3" x14ac:dyDescent="0.3">
      <c r="A377" s="3">
        <v>45209</v>
      </c>
      <c r="B377">
        <v>28.25</v>
      </c>
      <c r="C377">
        <v>30</v>
      </c>
    </row>
    <row r="378" spans="1:3" x14ac:dyDescent="0.3">
      <c r="A378" s="3">
        <v>45208</v>
      </c>
      <c r="B378">
        <v>24.5</v>
      </c>
      <c r="C378" t="s">
        <v>20</v>
      </c>
    </row>
    <row r="379" spans="1:3" x14ac:dyDescent="0.3">
      <c r="A379" s="3">
        <v>45205</v>
      </c>
      <c r="B379">
        <v>24.5</v>
      </c>
      <c r="C379" t="s">
        <v>20</v>
      </c>
    </row>
    <row r="380" spans="1:3" x14ac:dyDescent="0.3">
      <c r="A380" s="3">
        <v>45204</v>
      </c>
      <c r="B380">
        <v>24.5</v>
      </c>
      <c r="C380" t="s">
        <v>20</v>
      </c>
    </row>
    <row r="381" spans="1:3" x14ac:dyDescent="0.3">
      <c r="A381" s="3">
        <v>45203</v>
      </c>
      <c r="B381">
        <v>24.5</v>
      </c>
      <c r="C381" t="s">
        <v>20</v>
      </c>
    </row>
    <row r="382" spans="1:3" x14ac:dyDescent="0.3">
      <c r="A382" s="3">
        <v>45202</v>
      </c>
      <c r="B382">
        <v>24.5</v>
      </c>
      <c r="C382" t="s">
        <v>20</v>
      </c>
    </row>
    <row r="383" spans="1:3" x14ac:dyDescent="0.3">
      <c r="A383" s="3">
        <v>45201</v>
      </c>
      <c r="B383">
        <v>24.5</v>
      </c>
      <c r="C383" t="s">
        <v>20</v>
      </c>
    </row>
    <row r="384" spans="1:3" x14ac:dyDescent="0.3">
      <c r="A384" s="3">
        <v>45198</v>
      </c>
      <c r="B384">
        <v>27.81</v>
      </c>
      <c r="C384" t="s">
        <v>20</v>
      </c>
    </row>
    <row r="385" spans="1:3" x14ac:dyDescent="0.3">
      <c r="A385" s="3">
        <v>45197</v>
      </c>
      <c r="B385">
        <v>27.81</v>
      </c>
      <c r="C385" t="s">
        <v>20</v>
      </c>
    </row>
    <row r="386" spans="1:3" x14ac:dyDescent="0.3">
      <c r="A386" s="3">
        <v>45196</v>
      </c>
      <c r="B386">
        <v>27.9</v>
      </c>
      <c r="C386" t="s">
        <v>20</v>
      </c>
    </row>
    <row r="387" spans="1:3" x14ac:dyDescent="0.3">
      <c r="A387" s="3">
        <v>45195</v>
      </c>
      <c r="B387">
        <v>28.05</v>
      </c>
      <c r="C387" t="s">
        <v>20</v>
      </c>
    </row>
    <row r="388" spans="1:3" x14ac:dyDescent="0.3">
      <c r="A388" s="3">
        <v>45194</v>
      </c>
      <c r="B388">
        <v>28.05</v>
      </c>
      <c r="C388" t="s">
        <v>20</v>
      </c>
    </row>
    <row r="389" spans="1:3" x14ac:dyDescent="0.3">
      <c r="A389" s="3">
        <v>45191</v>
      </c>
      <c r="B389">
        <v>28.17</v>
      </c>
      <c r="C389" t="s">
        <v>20</v>
      </c>
    </row>
    <row r="390" spans="1:3" x14ac:dyDescent="0.3">
      <c r="A390" s="3">
        <v>45190</v>
      </c>
      <c r="B390">
        <v>28.17</v>
      </c>
      <c r="C390" t="s">
        <v>20</v>
      </c>
    </row>
    <row r="391" spans="1:3" x14ac:dyDescent="0.3">
      <c r="A391" s="3">
        <v>45189</v>
      </c>
      <c r="B391">
        <v>28.33</v>
      </c>
      <c r="C391" t="s">
        <v>20</v>
      </c>
    </row>
    <row r="392" spans="1:3" x14ac:dyDescent="0.3">
      <c r="A392" s="3">
        <v>45188</v>
      </c>
      <c r="B392">
        <v>28.52</v>
      </c>
      <c r="C392" t="s">
        <v>20</v>
      </c>
    </row>
    <row r="393" spans="1:3" x14ac:dyDescent="0.3">
      <c r="A393" s="3">
        <v>45187</v>
      </c>
      <c r="B393">
        <v>28.52</v>
      </c>
      <c r="C393" t="s">
        <v>20</v>
      </c>
    </row>
    <row r="394" spans="1:3" x14ac:dyDescent="0.3">
      <c r="A394" s="3">
        <v>45184</v>
      </c>
      <c r="B394">
        <v>28.52</v>
      </c>
      <c r="C394" t="s">
        <v>20</v>
      </c>
    </row>
    <row r="395" spans="1:3" x14ac:dyDescent="0.3">
      <c r="A395" s="3">
        <v>45183</v>
      </c>
      <c r="B395">
        <v>28.52</v>
      </c>
      <c r="C395" t="s">
        <v>20</v>
      </c>
    </row>
    <row r="396" spans="1:3" x14ac:dyDescent="0.3">
      <c r="A396" s="3">
        <v>45182</v>
      </c>
      <c r="B396">
        <v>28.81</v>
      </c>
      <c r="C396" t="s">
        <v>20</v>
      </c>
    </row>
    <row r="397" spans="1:3" x14ac:dyDescent="0.3">
      <c r="A397" s="3">
        <v>45181</v>
      </c>
      <c r="B397">
        <v>28.5</v>
      </c>
      <c r="C397" t="s">
        <v>20</v>
      </c>
    </row>
    <row r="398" spans="1:3" x14ac:dyDescent="0.3">
      <c r="A398" s="3">
        <v>45180</v>
      </c>
      <c r="B398">
        <v>28.83</v>
      </c>
      <c r="C398" t="s">
        <v>20</v>
      </c>
    </row>
    <row r="399" spans="1:3" x14ac:dyDescent="0.3">
      <c r="A399" s="3">
        <v>45177</v>
      </c>
      <c r="B399">
        <v>29.19</v>
      </c>
      <c r="C399" t="s">
        <v>20</v>
      </c>
    </row>
    <row r="400" spans="1:3" x14ac:dyDescent="0.3">
      <c r="A400" s="3">
        <v>45176</v>
      </c>
      <c r="B400">
        <v>29.19</v>
      </c>
      <c r="C400" t="s">
        <v>20</v>
      </c>
    </row>
    <row r="401" spans="1:3" x14ac:dyDescent="0.3">
      <c r="A401" s="3">
        <v>45175</v>
      </c>
      <c r="B401">
        <v>30</v>
      </c>
      <c r="C401" t="s">
        <v>20</v>
      </c>
    </row>
    <row r="402" spans="1:3" x14ac:dyDescent="0.3">
      <c r="A402" s="3">
        <v>45174</v>
      </c>
      <c r="B402">
        <v>30</v>
      </c>
      <c r="C402" t="s">
        <v>20</v>
      </c>
    </row>
    <row r="403" spans="1:3" x14ac:dyDescent="0.3">
      <c r="A403" s="3">
        <v>45170</v>
      </c>
      <c r="B403">
        <v>30</v>
      </c>
      <c r="C403" t="s">
        <v>20</v>
      </c>
    </row>
    <row r="404" spans="1:3" x14ac:dyDescent="0.3">
      <c r="A404" s="3">
        <v>45169</v>
      </c>
      <c r="B404">
        <v>34.71</v>
      </c>
      <c r="C404" t="s">
        <v>20</v>
      </c>
    </row>
    <row r="405" spans="1:3" x14ac:dyDescent="0.3">
      <c r="A405" s="3">
        <v>45168</v>
      </c>
      <c r="B405">
        <v>34.79</v>
      </c>
      <c r="C405" t="s">
        <v>20</v>
      </c>
    </row>
    <row r="406" spans="1:3" x14ac:dyDescent="0.3">
      <c r="A406" s="3">
        <v>45167</v>
      </c>
      <c r="B406">
        <v>34.86</v>
      </c>
      <c r="C406" t="s">
        <v>20</v>
      </c>
    </row>
    <row r="407" spans="1:3" x14ac:dyDescent="0.3">
      <c r="A407" s="3">
        <v>45166</v>
      </c>
      <c r="B407">
        <v>35.119999999999997</v>
      </c>
      <c r="C407" t="s">
        <v>20</v>
      </c>
    </row>
    <row r="408" spans="1:3" x14ac:dyDescent="0.3">
      <c r="A408" s="3">
        <v>45163</v>
      </c>
      <c r="B408">
        <v>35.119999999999997</v>
      </c>
      <c r="C408" t="s">
        <v>20</v>
      </c>
    </row>
    <row r="409" spans="1:3" x14ac:dyDescent="0.3">
      <c r="A409" s="3">
        <v>45162</v>
      </c>
      <c r="B409">
        <v>35.119999999999997</v>
      </c>
      <c r="C409" t="s">
        <v>20</v>
      </c>
    </row>
    <row r="410" spans="1:3" x14ac:dyDescent="0.3">
      <c r="A410" s="3">
        <v>45161</v>
      </c>
      <c r="B410">
        <v>35.119999999999997</v>
      </c>
      <c r="C410" t="s">
        <v>20</v>
      </c>
    </row>
    <row r="411" spans="1:3" x14ac:dyDescent="0.3">
      <c r="A411" s="3">
        <v>45160</v>
      </c>
      <c r="B411">
        <v>35.200000000000003</v>
      </c>
      <c r="C411" t="s">
        <v>20</v>
      </c>
    </row>
    <row r="412" spans="1:3" x14ac:dyDescent="0.3">
      <c r="A412" s="3">
        <v>45159</v>
      </c>
      <c r="B412">
        <v>35.200000000000003</v>
      </c>
      <c r="C412" t="s">
        <v>20</v>
      </c>
    </row>
    <row r="413" spans="1:3" x14ac:dyDescent="0.3">
      <c r="A413" s="3">
        <v>45156</v>
      </c>
      <c r="B413">
        <v>35.200000000000003</v>
      </c>
      <c r="C413" t="s">
        <v>20</v>
      </c>
    </row>
    <row r="414" spans="1:3" x14ac:dyDescent="0.3">
      <c r="A414" s="3">
        <v>45155</v>
      </c>
      <c r="B414">
        <v>35.520000000000003</v>
      </c>
      <c r="C414" t="s">
        <v>20</v>
      </c>
    </row>
    <row r="415" spans="1:3" x14ac:dyDescent="0.3">
      <c r="A415" s="3">
        <v>45154</v>
      </c>
      <c r="B415">
        <v>35.520000000000003</v>
      </c>
      <c r="C415" t="s">
        <v>20</v>
      </c>
    </row>
    <row r="416" spans="1:3" x14ac:dyDescent="0.3">
      <c r="A416" s="3">
        <v>45153</v>
      </c>
      <c r="B416">
        <v>36.04</v>
      </c>
      <c r="C416" t="s">
        <v>20</v>
      </c>
    </row>
    <row r="417" spans="1:3" x14ac:dyDescent="0.3">
      <c r="A417" s="3">
        <v>45152</v>
      </c>
      <c r="B417">
        <v>36.04</v>
      </c>
      <c r="C417" t="s">
        <v>20</v>
      </c>
    </row>
    <row r="418" spans="1:3" x14ac:dyDescent="0.3">
      <c r="A418" s="3">
        <v>45149</v>
      </c>
      <c r="B418">
        <v>36.65</v>
      </c>
      <c r="C418" t="s">
        <v>20</v>
      </c>
    </row>
    <row r="419" spans="1:3" x14ac:dyDescent="0.3">
      <c r="A419" s="3">
        <v>45148</v>
      </c>
      <c r="B419">
        <v>37.47</v>
      </c>
      <c r="C419" t="s">
        <v>20</v>
      </c>
    </row>
    <row r="420" spans="1:3" x14ac:dyDescent="0.3">
      <c r="A420" s="3">
        <v>45147</v>
      </c>
      <c r="B420">
        <v>37.47</v>
      </c>
      <c r="C420" t="s">
        <v>20</v>
      </c>
    </row>
    <row r="421" spans="1:3" x14ac:dyDescent="0.3">
      <c r="A421" s="3">
        <v>45146</v>
      </c>
      <c r="B421">
        <v>37.47</v>
      </c>
      <c r="C421" t="s">
        <v>20</v>
      </c>
    </row>
    <row r="422" spans="1:3" x14ac:dyDescent="0.3">
      <c r="A422" s="3">
        <v>45145</v>
      </c>
      <c r="B422">
        <v>37.659999999999997</v>
      </c>
      <c r="C422" t="s">
        <v>20</v>
      </c>
    </row>
    <row r="423" spans="1:3" x14ac:dyDescent="0.3">
      <c r="A423" s="3">
        <v>45142</v>
      </c>
      <c r="B423">
        <v>37.659999999999997</v>
      </c>
      <c r="C423" t="s">
        <v>20</v>
      </c>
    </row>
    <row r="424" spans="1:3" x14ac:dyDescent="0.3">
      <c r="A424" s="3">
        <v>45141</v>
      </c>
      <c r="B424">
        <v>38.53</v>
      </c>
      <c r="C424" t="s">
        <v>20</v>
      </c>
    </row>
    <row r="425" spans="1:3" x14ac:dyDescent="0.3">
      <c r="A425" s="3">
        <v>45140</v>
      </c>
      <c r="B425">
        <v>38.53</v>
      </c>
      <c r="C425" t="s">
        <v>20</v>
      </c>
    </row>
    <row r="426" spans="1:3" x14ac:dyDescent="0.3">
      <c r="A426" s="3">
        <v>45139</v>
      </c>
      <c r="B426">
        <v>39.25</v>
      </c>
      <c r="C426" t="s">
        <v>20</v>
      </c>
    </row>
    <row r="427" spans="1:3" x14ac:dyDescent="0.3">
      <c r="A427" s="3">
        <v>45138</v>
      </c>
      <c r="B427">
        <v>43.08</v>
      </c>
      <c r="C427" t="s">
        <v>20</v>
      </c>
    </row>
    <row r="428" spans="1:3" x14ac:dyDescent="0.3">
      <c r="A428" s="3">
        <v>45135</v>
      </c>
      <c r="B428">
        <v>43.08</v>
      </c>
      <c r="C428" t="s">
        <v>20</v>
      </c>
    </row>
    <row r="429" spans="1:3" x14ac:dyDescent="0.3">
      <c r="A429" s="3">
        <v>45134</v>
      </c>
      <c r="B429">
        <v>43.08</v>
      </c>
      <c r="C429" t="s">
        <v>20</v>
      </c>
    </row>
    <row r="430" spans="1:3" x14ac:dyDescent="0.3">
      <c r="A430" s="3">
        <v>45133</v>
      </c>
      <c r="B430">
        <v>43.08</v>
      </c>
      <c r="C430" t="s">
        <v>20</v>
      </c>
    </row>
    <row r="431" spans="1:3" x14ac:dyDescent="0.3">
      <c r="A431" s="3">
        <v>45132</v>
      </c>
      <c r="B431">
        <v>43.08</v>
      </c>
      <c r="C431" t="s">
        <v>20</v>
      </c>
    </row>
    <row r="432" spans="1:3" x14ac:dyDescent="0.3">
      <c r="A432" s="3">
        <v>45131</v>
      </c>
      <c r="B432">
        <v>43.38</v>
      </c>
      <c r="C432" t="s">
        <v>20</v>
      </c>
    </row>
    <row r="433" spans="1:3" x14ac:dyDescent="0.3">
      <c r="A433" s="3">
        <v>45128</v>
      </c>
      <c r="B433">
        <v>43.38</v>
      </c>
      <c r="C433" t="s">
        <v>20</v>
      </c>
    </row>
    <row r="434" spans="1:3" x14ac:dyDescent="0.3">
      <c r="A434" s="3">
        <v>45127</v>
      </c>
      <c r="B434">
        <v>44.1</v>
      </c>
      <c r="C434" t="s">
        <v>20</v>
      </c>
    </row>
    <row r="435" spans="1:3" x14ac:dyDescent="0.3">
      <c r="A435" s="3">
        <v>45126</v>
      </c>
      <c r="B435">
        <v>44.04</v>
      </c>
      <c r="C435" t="s">
        <v>20</v>
      </c>
    </row>
    <row r="436" spans="1:3" x14ac:dyDescent="0.3">
      <c r="A436" s="3">
        <v>45125</v>
      </c>
      <c r="B436">
        <v>44.04</v>
      </c>
      <c r="C436" t="s">
        <v>20</v>
      </c>
    </row>
    <row r="437" spans="1:3" x14ac:dyDescent="0.3">
      <c r="A437" s="3">
        <v>45124</v>
      </c>
      <c r="B437">
        <v>44.04</v>
      </c>
      <c r="C437" t="s">
        <v>20</v>
      </c>
    </row>
    <row r="438" spans="1:3" x14ac:dyDescent="0.3">
      <c r="A438" s="3">
        <v>45121</v>
      </c>
      <c r="B438">
        <v>43.91</v>
      </c>
      <c r="C438" t="s">
        <v>20</v>
      </c>
    </row>
    <row r="439" spans="1:3" x14ac:dyDescent="0.3">
      <c r="A439" s="3">
        <v>45120</v>
      </c>
      <c r="B439">
        <v>44.42</v>
      </c>
      <c r="C439" t="s">
        <v>20</v>
      </c>
    </row>
    <row r="440" spans="1:3" x14ac:dyDescent="0.3">
      <c r="A440" s="3">
        <v>45119</v>
      </c>
      <c r="B440">
        <v>43.56</v>
      </c>
      <c r="C440" t="s">
        <v>20</v>
      </c>
    </row>
    <row r="441" spans="1:3" x14ac:dyDescent="0.3">
      <c r="A441" s="3">
        <v>45118</v>
      </c>
      <c r="B441">
        <v>44.06</v>
      </c>
      <c r="C441" t="s">
        <v>20</v>
      </c>
    </row>
    <row r="442" spans="1:3" x14ac:dyDescent="0.3">
      <c r="A442" s="3">
        <v>45117</v>
      </c>
      <c r="B442">
        <v>44.77</v>
      </c>
      <c r="C442" t="s">
        <v>20</v>
      </c>
    </row>
    <row r="443" spans="1:3" x14ac:dyDescent="0.3">
      <c r="A443" s="3">
        <v>45114</v>
      </c>
      <c r="B443">
        <v>45.15</v>
      </c>
      <c r="C443" t="s">
        <v>20</v>
      </c>
    </row>
    <row r="444" spans="1:3" x14ac:dyDescent="0.3">
      <c r="A444" s="3">
        <v>45113</v>
      </c>
      <c r="B444">
        <v>46.04</v>
      </c>
      <c r="C444" t="s">
        <v>20</v>
      </c>
    </row>
    <row r="445" spans="1:3" x14ac:dyDescent="0.3">
      <c r="A445" s="3">
        <v>45112</v>
      </c>
      <c r="B445">
        <v>46.04</v>
      </c>
      <c r="C445" t="s">
        <v>20</v>
      </c>
    </row>
    <row r="446" spans="1:3" x14ac:dyDescent="0.3">
      <c r="A446" s="3">
        <v>45110</v>
      </c>
      <c r="B446">
        <v>45.5</v>
      </c>
      <c r="C446" t="s">
        <v>20</v>
      </c>
    </row>
    <row r="447" spans="1:3" x14ac:dyDescent="0.3">
      <c r="A447" s="3">
        <v>45077</v>
      </c>
      <c r="B447">
        <v>43.21</v>
      </c>
      <c r="C447" t="s">
        <v>20</v>
      </c>
    </row>
    <row r="448" spans="1:3" x14ac:dyDescent="0.3">
      <c r="A448" s="3">
        <v>45076</v>
      </c>
      <c r="B448">
        <v>43.21</v>
      </c>
      <c r="C448" t="s">
        <v>20</v>
      </c>
    </row>
    <row r="449" spans="1:3" x14ac:dyDescent="0.3">
      <c r="A449" s="3">
        <v>45072</v>
      </c>
      <c r="B449">
        <v>43.29</v>
      </c>
      <c r="C449" t="s">
        <v>20</v>
      </c>
    </row>
    <row r="450" spans="1:3" x14ac:dyDescent="0.3">
      <c r="A450" s="3">
        <v>45071</v>
      </c>
      <c r="B450">
        <v>43.29</v>
      </c>
      <c r="C450" t="s">
        <v>20</v>
      </c>
    </row>
    <row r="451" spans="1:3" x14ac:dyDescent="0.3">
      <c r="A451" s="3">
        <v>45070</v>
      </c>
      <c r="B451">
        <v>43.32</v>
      </c>
      <c r="C451" t="s">
        <v>20</v>
      </c>
    </row>
    <row r="452" spans="1:3" x14ac:dyDescent="0.3">
      <c r="A452" s="3">
        <v>45069</v>
      </c>
      <c r="B452">
        <v>43.32</v>
      </c>
      <c r="C452" t="s">
        <v>20</v>
      </c>
    </row>
    <row r="453" spans="1:3" x14ac:dyDescent="0.3">
      <c r="A453" s="3">
        <v>45068</v>
      </c>
      <c r="B453">
        <v>43.61</v>
      </c>
      <c r="C453" t="s">
        <v>20</v>
      </c>
    </row>
    <row r="454" spans="1:3" x14ac:dyDescent="0.3">
      <c r="A454" s="3">
        <v>45065</v>
      </c>
      <c r="B454">
        <v>43.61</v>
      </c>
      <c r="C454" t="s">
        <v>20</v>
      </c>
    </row>
    <row r="455" spans="1:3" x14ac:dyDescent="0.3">
      <c r="A455" s="3">
        <v>45064</v>
      </c>
      <c r="B455">
        <v>43.19</v>
      </c>
      <c r="C455" t="s">
        <v>20</v>
      </c>
    </row>
    <row r="456" spans="1:3" x14ac:dyDescent="0.3">
      <c r="A456" s="3">
        <v>45063</v>
      </c>
      <c r="B456">
        <v>42.04</v>
      </c>
      <c r="C456" t="s">
        <v>20</v>
      </c>
    </row>
    <row r="457" spans="1:3" x14ac:dyDescent="0.3">
      <c r="A457" s="3">
        <v>45062</v>
      </c>
      <c r="B457">
        <v>42.04</v>
      </c>
      <c r="C457" t="s">
        <v>20</v>
      </c>
    </row>
    <row r="458" spans="1:3" x14ac:dyDescent="0.3">
      <c r="A458" s="3">
        <v>45061</v>
      </c>
      <c r="B458">
        <v>42.04</v>
      </c>
      <c r="C458" t="s">
        <v>20</v>
      </c>
    </row>
    <row r="459" spans="1:3" x14ac:dyDescent="0.3">
      <c r="A459" s="3">
        <v>45058</v>
      </c>
      <c r="B459">
        <v>42.04</v>
      </c>
      <c r="C459" t="s">
        <v>20</v>
      </c>
    </row>
    <row r="460" spans="1:3" x14ac:dyDescent="0.3">
      <c r="A460" s="3">
        <v>45057</v>
      </c>
      <c r="B460">
        <v>41.31</v>
      </c>
      <c r="C460" t="s">
        <v>20</v>
      </c>
    </row>
    <row r="461" spans="1:3" x14ac:dyDescent="0.3">
      <c r="A461" s="3">
        <v>45056</v>
      </c>
      <c r="B461">
        <v>40.950000000000003</v>
      </c>
      <c r="C461" t="s">
        <v>20</v>
      </c>
    </row>
    <row r="462" spans="1:3" x14ac:dyDescent="0.3">
      <c r="A462" s="3">
        <v>45055</v>
      </c>
      <c r="B462">
        <v>40.75</v>
      </c>
      <c r="C462">
        <v>15</v>
      </c>
    </row>
    <row r="463" spans="1:3" x14ac:dyDescent="0.3">
      <c r="A463" s="3">
        <v>45054</v>
      </c>
      <c r="B463">
        <v>40.75</v>
      </c>
      <c r="C463" t="s">
        <v>20</v>
      </c>
    </row>
    <row r="464" spans="1:3" x14ac:dyDescent="0.3">
      <c r="A464" s="3">
        <v>45051</v>
      </c>
      <c r="B464">
        <v>40.75</v>
      </c>
      <c r="C464" t="s">
        <v>20</v>
      </c>
    </row>
    <row r="465" spans="1:3" x14ac:dyDescent="0.3">
      <c r="A465" s="3">
        <v>45050</v>
      </c>
      <c r="B465">
        <v>40.75</v>
      </c>
      <c r="C465" t="s">
        <v>20</v>
      </c>
    </row>
    <row r="466" spans="1:3" x14ac:dyDescent="0.3">
      <c r="A466" s="3">
        <v>45049</v>
      </c>
      <c r="B466">
        <v>40.75</v>
      </c>
      <c r="C466" t="s">
        <v>20</v>
      </c>
    </row>
    <row r="467" spans="1:3" x14ac:dyDescent="0.3">
      <c r="A467" s="3">
        <v>45048</v>
      </c>
      <c r="B467">
        <v>40.75</v>
      </c>
      <c r="C467" t="s">
        <v>20</v>
      </c>
    </row>
    <row r="468" spans="1:3" x14ac:dyDescent="0.3">
      <c r="A468" s="3">
        <v>45047</v>
      </c>
      <c r="B468">
        <v>40.75</v>
      </c>
      <c r="C468" t="s">
        <v>20</v>
      </c>
    </row>
    <row r="469" spans="1:3" x14ac:dyDescent="0.3">
      <c r="A469" s="3">
        <v>45044</v>
      </c>
      <c r="B469">
        <v>46.07</v>
      </c>
      <c r="C469" t="s">
        <v>20</v>
      </c>
    </row>
    <row r="470" spans="1:3" x14ac:dyDescent="0.3">
      <c r="A470" s="3">
        <v>45043</v>
      </c>
      <c r="B470">
        <v>46.06</v>
      </c>
      <c r="C470" t="s">
        <v>20</v>
      </c>
    </row>
    <row r="471" spans="1:3" x14ac:dyDescent="0.3">
      <c r="A471" s="3">
        <v>45042</v>
      </c>
      <c r="B471">
        <v>46.06</v>
      </c>
      <c r="C471" t="s">
        <v>20</v>
      </c>
    </row>
    <row r="472" spans="1:3" x14ac:dyDescent="0.3">
      <c r="A472" s="3">
        <v>45041</v>
      </c>
      <c r="B472">
        <v>46.06</v>
      </c>
      <c r="C472" t="s">
        <v>20</v>
      </c>
    </row>
    <row r="473" spans="1:3" x14ac:dyDescent="0.3">
      <c r="A473" s="3">
        <v>45040</v>
      </c>
      <c r="B473">
        <v>46.06</v>
      </c>
      <c r="C473" t="s">
        <v>20</v>
      </c>
    </row>
    <row r="474" spans="1:3" x14ac:dyDescent="0.3">
      <c r="A474" s="3">
        <v>45037</v>
      </c>
      <c r="B474">
        <v>46.06</v>
      </c>
      <c r="C474" t="s">
        <v>20</v>
      </c>
    </row>
    <row r="475" spans="1:3" x14ac:dyDescent="0.3">
      <c r="A475" s="3">
        <v>45036</v>
      </c>
      <c r="B475">
        <v>46.06</v>
      </c>
      <c r="C475" t="s">
        <v>20</v>
      </c>
    </row>
    <row r="476" spans="1:3" x14ac:dyDescent="0.3">
      <c r="A476" s="3">
        <v>45035</v>
      </c>
      <c r="B476">
        <v>46.06</v>
      </c>
      <c r="C476" t="s">
        <v>20</v>
      </c>
    </row>
    <row r="477" spans="1:3" x14ac:dyDescent="0.3">
      <c r="A477" s="3">
        <v>45034</v>
      </c>
      <c r="B477">
        <v>46.5</v>
      </c>
      <c r="C477" t="s">
        <v>20</v>
      </c>
    </row>
    <row r="478" spans="1:3" x14ac:dyDescent="0.3">
      <c r="A478" s="3">
        <v>45033</v>
      </c>
      <c r="B478">
        <v>46.5</v>
      </c>
      <c r="C478" t="s">
        <v>20</v>
      </c>
    </row>
    <row r="479" spans="1:3" x14ac:dyDescent="0.3">
      <c r="A479" s="3">
        <v>45030</v>
      </c>
      <c r="B479">
        <v>47.06</v>
      </c>
      <c r="C479" t="s">
        <v>20</v>
      </c>
    </row>
    <row r="480" spans="1:3" x14ac:dyDescent="0.3">
      <c r="A480" s="3">
        <v>45029</v>
      </c>
      <c r="B480">
        <v>50.72</v>
      </c>
      <c r="C480" t="s">
        <v>20</v>
      </c>
    </row>
    <row r="481" spans="1:3" x14ac:dyDescent="0.3">
      <c r="A481" s="3">
        <v>45028</v>
      </c>
      <c r="B481">
        <v>52</v>
      </c>
      <c r="C481" t="s">
        <v>20</v>
      </c>
    </row>
    <row r="482" spans="1:3" x14ac:dyDescent="0.3">
      <c r="A482" s="3">
        <v>45027</v>
      </c>
      <c r="B482">
        <v>52.78</v>
      </c>
      <c r="C482" t="s">
        <v>20</v>
      </c>
    </row>
    <row r="483" spans="1:3" x14ac:dyDescent="0.3">
      <c r="A483" s="3">
        <v>45026</v>
      </c>
      <c r="B483">
        <v>53.45</v>
      </c>
      <c r="C483" t="s">
        <v>20</v>
      </c>
    </row>
    <row r="484" spans="1:3" x14ac:dyDescent="0.3">
      <c r="A484" s="3">
        <v>45023</v>
      </c>
      <c r="B484">
        <v>53.45</v>
      </c>
      <c r="C484" t="s">
        <v>20</v>
      </c>
    </row>
    <row r="485" spans="1:3" x14ac:dyDescent="0.3">
      <c r="A485" s="3">
        <v>45022</v>
      </c>
      <c r="B485">
        <v>53.45</v>
      </c>
      <c r="C485" t="s">
        <v>20</v>
      </c>
    </row>
    <row r="486" spans="1:3" x14ac:dyDescent="0.3">
      <c r="A486" s="3">
        <v>45021</v>
      </c>
      <c r="B486">
        <v>57.7</v>
      </c>
      <c r="C486" t="s">
        <v>20</v>
      </c>
    </row>
    <row r="487" spans="1:3" x14ac:dyDescent="0.3">
      <c r="A487" s="3">
        <v>45020</v>
      </c>
      <c r="B487">
        <v>58.6</v>
      </c>
      <c r="C487" t="s">
        <v>20</v>
      </c>
    </row>
    <row r="488" spans="1:3" x14ac:dyDescent="0.3">
      <c r="A488" s="3">
        <v>45019</v>
      </c>
      <c r="B488">
        <v>60.5</v>
      </c>
      <c r="C488" t="s">
        <v>20</v>
      </c>
    </row>
    <row r="489" spans="1:3" x14ac:dyDescent="0.3">
      <c r="A489" s="3">
        <v>45016</v>
      </c>
      <c r="B489">
        <v>68.28</v>
      </c>
      <c r="C489" t="s">
        <v>20</v>
      </c>
    </row>
    <row r="490" spans="1:3" x14ac:dyDescent="0.3">
      <c r="A490" s="3">
        <v>45015</v>
      </c>
      <c r="B490">
        <v>68.28</v>
      </c>
      <c r="C490" t="s">
        <v>20</v>
      </c>
    </row>
    <row r="491" spans="1:3" x14ac:dyDescent="0.3">
      <c r="A491" s="3">
        <v>45014</v>
      </c>
      <c r="B491">
        <v>68.33</v>
      </c>
      <c r="C491" t="s">
        <v>20</v>
      </c>
    </row>
    <row r="492" spans="1:3" x14ac:dyDescent="0.3">
      <c r="A492" s="3">
        <v>45013</v>
      </c>
      <c r="B492">
        <v>68.33</v>
      </c>
      <c r="C492" t="s">
        <v>20</v>
      </c>
    </row>
    <row r="493" spans="1:3" x14ac:dyDescent="0.3">
      <c r="A493" s="3">
        <v>45012</v>
      </c>
      <c r="B493">
        <v>69.33</v>
      </c>
      <c r="C493" t="s">
        <v>20</v>
      </c>
    </row>
    <row r="494" spans="1:3" x14ac:dyDescent="0.3">
      <c r="A494" s="3">
        <v>45009</v>
      </c>
      <c r="B494">
        <v>69.48</v>
      </c>
      <c r="C494" t="s">
        <v>20</v>
      </c>
    </row>
    <row r="495" spans="1:3" x14ac:dyDescent="0.3">
      <c r="A495" s="3">
        <v>45008</v>
      </c>
      <c r="B495">
        <v>69.55</v>
      </c>
      <c r="C495" t="s">
        <v>20</v>
      </c>
    </row>
    <row r="496" spans="1:3" x14ac:dyDescent="0.3">
      <c r="A496" s="3">
        <v>45007</v>
      </c>
      <c r="B496">
        <v>69.75</v>
      </c>
      <c r="C496" t="s">
        <v>20</v>
      </c>
    </row>
    <row r="497" spans="1:3" x14ac:dyDescent="0.3">
      <c r="A497" s="3">
        <v>45006</v>
      </c>
      <c r="B497">
        <v>69.75</v>
      </c>
      <c r="C497" t="s">
        <v>20</v>
      </c>
    </row>
    <row r="498" spans="1:3" x14ac:dyDescent="0.3">
      <c r="A498" s="3">
        <v>45005</v>
      </c>
      <c r="B498">
        <v>70.349999999999994</v>
      </c>
      <c r="C498" t="s">
        <v>20</v>
      </c>
    </row>
    <row r="499" spans="1:3" x14ac:dyDescent="0.3">
      <c r="A499" s="3">
        <v>45002</v>
      </c>
      <c r="B499">
        <v>70.7</v>
      </c>
      <c r="C499" t="s">
        <v>20</v>
      </c>
    </row>
    <row r="500" spans="1:3" x14ac:dyDescent="0.3">
      <c r="A500" s="3">
        <v>45001</v>
      </c>
      <c r="B500">
        <v>71.099999999999994</v>
      </c>
      <c r="C500" t="s">
        <v>20</v>
      </c>
    </row>
    <row r="501" spans="1:3" x14ac:dyDescent="0.3">
      <c r="A501" s="3">
        <v>45000</v>
      </c>
      <c r="B501">
        <v>71.099999999999994</v>
      </c>
      <c r="C501" t="s">
        <v>20</v>
      </c>
    </row>
    <row r="502" spans="1:3" x14ac:dyDescent="0.3">
      <c r="A502" s="3">
        <v>44999</v>
      </c>
      <c r="B502">
        <v>71.349999999999994</v>
      </c>
      <c r="C502" t="s">
        <v>20</v>
      </c>
    </row>
    <row r="503" spans="1:3" x14ac:dyDescent="0.3">
      <c r="A503" s="3">
        <v>44998</v>
      </c>
      <c r="B503">
        <v>71.349999999999994</v>
      </c>
      <c r="C503" t="s">
        <v>20</v>
      </c>
    </row>
    <row r="504" spans="1:3" x14ac:dyDescent="0.3">
      <c r="A504" s="3">
        <v>44995</v>
      </c>
      <c r="B504">
        <v>71.95</v>
      </c>
      <c r="C504" t="s">
        <v>20</v>
      </c>
    </row>
    <row r="505" spans="1:3" x14ac:dyDescent="0.3">
      <c r="A505" s="3">
        <v>44994</v>
      </c>
      <c r="B505">
        <v>72.28</v>
      </c>
      <c r="C505" t="s">
        <v>20</v>
      </c>
    </row>
    <row r="506" spans="1:3" x14ac:dyDescent="0.3">
      <c r="A506" s="3">
        <v>44993</v>
      </c>
      <c r="B506">
        <v>72.28</v>
      </c>
      <c r="C506" t="s">
        <v>20</v>
      </c>
    </row>
    <row r="507" spans="1:3" x14ac:dyDescent="0.3">
      <c r="A507" s="3">
        <v>44992</v>
      </c>
      <c r="B507">
        <v>72.650000000000006</v>
      </c>
      <c r="C507" t="s">
        <v>20</v>
      </c>
    </row>
    <row r="508" spans="1:3" x14ac:dyDescent="0.3">
      <c r="A508" s="3">
        <v>44991</v>
      </c>
      <c r="B508">
        <v>72.650000000000006</v>
      </c>
      <c r="C508" t="s">
        <v>20</v>
      </c>
    </row>
    <row r="509" spans="1:3" x14ac:dyDescent="0.3">
      <c r="A509" s="3">
        <v>44988</v>
      </c>
      <c r="B509">
        <v>72.650000000000006</v>
      </c>
      <c r="C509" t="s">
        <v>20</v>
      </c>
    </row>
    <row r="510" spans="1:3" x14ac:dyDescent="0.3">
      <c r="A510" s="3">
        <v>44987</v>
      </c>
      <c r="B510">
        <v>73.55</v>
      </c>
      <c r="C510" t="s">
        <v>20</v>
      </c>
    </row>
    <row r="511" spans="1:3" x14ac:dyDescent="0.3">
      <c r="A511" s="3">
        <v>44986</v>
      </c>
      <c r="B511">
        <v>74.5</v>
      </c>
      <c r="C511" t="s">
        <v>20</v>
      </c>
    </row>
    <row r="512" spans="1:3" x14ac:dyDescent="0.3">
      <c r="A512" s="3">
        <v>44985</v>
      </c>
      <c r="B512">
        <v>76.150000000000006</v>
      </c>
      <c r="C512" t="s">
        <v>20</v>
      </c>
    </row>
    <row r="513" spans="1:3" x14ac:dyDescent="0.3">
      <c r="A513" s="3">
        <v>44984</v>
      </c>
      <c r="B513">
        <v>76.150000000000006</v>
      </c>
      <c r="C513" t="s">
        <v>20</v>
      </c>
    </row>
    <row r="514" spans="1:3" x14ac:dyDescent="0.3">
      <c r="A514" s="3">
        <v>44981</v>
      </c>
      <c r="B514">
        <v>76.2</v>
      </c>
      <c r="C514" t="s">
        <v>20</v>
      </c>
    </row>
    <row r="515" spans="1:3" x14ac:dyDescent="0.3">
      <c r="A515" s="3">
        <v>44980</v>
      </c>
      <c r="B515">
        <v>76.2</v>
      </c>
      <c r="C515" t="s">
        <v>20</v>
      </c>
    </row>
    <row r="516" spans="1:3" x14ac:dyDescent="0.3">
      <c r="A516" s="3">
        <v>44979</v>
      </c>
      <c r="B516">
        <v>76.2</v>
      </c>
      <c r="C516" t="s">
        <v>20</v>
      </c>
    </row>
    <row r="517" spans="1:3" x14ac:dyDescent="0.3">
      <c r="A517" s="3">
        <v>44978</v>
      </c>
      <c r="B517">
        <v>76.2</v>
      </c>
      <c r="C517" t="s">
        <v>20</v>
      </c>
    </row>
    <row r="518" spans="1:3" x14ac:dyDescent="0.3">
      <c r="A518" s="3">
        <v>44974</v>
      </c>
      <c r="B518">
        <v>76.2</v>
      </c>
      <c r="C518" t="s">
        <v>20</v>
      </c>
    </row>
    <row r="519" spans="1:3" x14ac:dyDescent="0.3">
      <c r="A519" s="3">
        <v>44973</v>
      </c>
      <c r="B519">
        <v>76.2</v>
      </c>
      <c r="C519" t="s">
        <v>20</v>
      </c>
    </row>
    <row r="520" spans="1:3" x14ac:dyDescent="0.3">
      <c r="A520" s="3">
        <v>44972</v>
      </c>
      <c r="B520">
        <v>76.2</v>
      </c>
      <c r="C520" t="s">
        <v>20</v>
      </c>
    </row>
    <row r="521" spans="1:3" x14ac:dyDescent="0.3">
      <c r="A521" s="3">
        <v>44971</v>
      </c>
      <c r="B521">
        <v>76.2</v>
      </c>
      <c r="C521" t="s">
        <v>20</v>
      </c>
    </row>
    <row r="522" spans="1:3" x14ac:dyDescent="0.3">
      <c r="A522" s="3">
        <v>44970</v>
      </c>
      <c r="B522">
        <v>76.75</v>
      </c>
      <c r="C522" t="s">
        <v>20</v>
      </c>
    </row>
    <row r="523" spans="1:3" x14ac:dyDescent="0.3">
      <c r="A523" s="3">
        <v>44967</v>
      </c>
      <c r="B523">
        <v>76.75</v>
      </c>
      <c r="C523" t="s">
        <v>20</v>
      </c>
    </row>
    <row r="524" spans="1:3" x14ac:dyDescent="0.3">
      <c r="A524" s="3">
        <v>44966</v>
      </c>
      <c r="B524">
        <v>76.75</v>
      </c>
      <c r="C524" t="s">
        <v>20</v>
      </c>
    </row>
    <row r="525" spans="1:3" x14ac:dyDescent="0.3">
      <c r="A525" s="3">
        <v>44965</v>
      </c>
      <c r="B525">
        <v>76.75</v>
      </c>
      <c r="C525" t="s">
        <v>20</v>
      </c>
    </row>
    <row r="526" spans="1:3" x14ac:dyDescent="0.3">
      <c r="A526" s="3">
        <v>44964</v>
      </c>
      <c r="B526">
        <v>76.75</v>
      </c>
      <c r="C526" t="s">
        <v>20</v>
      </c>
    </row>
    <row r="527" spans="1:3" x14ac:dyDescent="0.3">
      <c r="A527" s="3">
        <v>44963</v>
      </c>
      <c r="B527">
        <v>76.75</v>
      </c>
      <c r="C527" t="s">
        <v>20</v>
      </c>
    </row>
    <row r="528" spans="1:3" x14ac:dyDescent="0.3">
      <c r="A528" s="3">
        <v>44960</v>
      </c>
      <c r="B528">
        <v>76.75</v>
      </c>
      <c r="C528" t="s">
        <v>20</v>
      </c>
    </row>
    <row r="529" spans="1:3" x14ac:dyDescent="0.3">
      <c r="A529" s="3">
        <v>44959</v>
      </c>
      <c r="B529">
        <v>79</v>
      </c>
      <c r="C529" t="s">
        <v>20</v>
      </c>
    </row>
    <row r="530" spans="1:3" x14ac:dyDescent="0.3">
      <c r="A530" s="3">
        <v>44958</v>
      </c>
      <c r="B530">
        <v>79</v>
      </c>
      <c r="C530" t="s">
        <v>20</v>
      </c>
    </row>
    <row r="531" spans="1:3" x14ac:dyDescent="0.3">
      <c r="A531" s="3">
        <v>44957</v>
      </c>
      <c r="B531">
        <v>80.62</v>
      </c>
      <c r="C531" t="s">
        <v>20</v>
      </c>
    </row>
    <row r="532" spans="1:3" x14ac:dyDescent="0.3">
      <c r="A532" s="3">
        <v>44956</v>
      </c>
      <c r="B532">
        <v>80.62</v>
      </c>
      <c r="C532" t="s">
        <v>20</v>
      </c>
    </row>
    <row r="533" spans="1:3" x14ac:dyDescent="0.3">
      <c r="A533" s="3">
        <v>44953</v>
      </c>
      <c r="B533">
        <v>80.62</v>
      </c>
      <c r="C533" t="s">
        <v>20</v>
      </c>
    </row>
    <row r="534" spans="1:3" x14ac:dyDescent="0.3">
      <c r="A534" s="3">
        <v>44952</v>
      </c>
      <c r="B534">
        <v>80.62</v>
      </c>
      <c r="C534" t="s">
        <v>20</v>
      </c>
    </row>
    <row r="535" spans="1:3" x14ac:dyDescent="0.3">
      <c r="A535" s="3">
        <v>44951</v>
      </c>
      <c r="B535">
        <v>80.62</v>
      </c>
      <c r="C535" t="s">
        <v>20</v>
      </c>
    </row>
    <row r="536" spans="1:3" x14ac:dyDescent="0.3">
      <c r="A536" s="3">
        <v>44950</v>
      </c>
      <c r="B536">
        <v>80.739999999999995</v>
      </c>
      <c r="C536" t="s">
        <v>20</v>
      </c>
    </row>
    <row r="537" spans="1:3" x14ac:dyDescent="0.3">
      <c r="A537" s="3">
        <v>44949</v>
      </c>
      <c r="B537">
        <v>80.739999999999995</v>
      </c>
      <c r="C537" t="s">
        <v>20</v>
      </c>
    </row>
    <row r="538" spans="1:3" x14ac:dyDescent="0.3">
      <c r="A538" s="3">
        <v>44946</v>
      </c>
      <c r="B538">
        <v>80.739999999999995</v>
      </c>
      <c r="C538" t="s">
        <v>20</v>
      </c>
    </row>
    <row r="539" spans="1:3" x14ac:dyDescent="0.3">
      <c r="A539" s="3">
        <v>44945</v>
      </c>
      <c r="B539">
        <v>81.12</v>
      </c>
      <c r="C539" t="s">
        <v>20</v>
      </c>
    </row>
    <row r="540" spans="1:3" x14ac:dyDescent="0.3">
      <c r="A540" s="3">
        <v>44944</v>
      </c>
      <c r="B540">
        <v>81.12</v>
      </c>
      <c r="C540" t="s">
        <v>20</v>
      </c>
    </row>
    <row r="541" spans="1:3" x14ac:dyDescent="0.3">
      <c r="A541" s="3">
        <v>44943</v>
      </c>
      <c r="B541">
        <v>81.12</v>
      </c>
      <c r="C541" t="s">
        <v>20</v>
      </c>
    </row>
    <row r="542" spans="1:3" x14ac:dyDescent="0.3">
      <c r="A542" s="3">
        <v>44939</v>
      </c>
      <c r="B542">
        <v>81.12</v>
      </c>
      <c r="C542" t="s">
        <v>20</v>
      </c>
    </row>
    <row r="543" spans="1:3" x14ac:dyDescent="0.3">
      <c r="A543" s="3">
        <v>44938</v>
      </c>
      <c r="B543">
        <v>81.12</v>
      </c>
      <c r="C543" t="s">
        <v>20</v>
      </c>
    </row>
    <row r="544" spans="1:3" x14ac:dyDescent="0.3">
      <c r="A544" s="3">
        <v>44937</v>
      </c>
      <c r="B544">
        <v>81.790000000000006</v>
      </c>
      <c r="C544" t="s">
        <v>20</v>
      </c>
    </row>
    <row r="545" spans="1:3" x14ac:dyDescent="0.3">
      <c r="A545" s="3">
        <v>44936</v>
      </c>
      <c r="B545">
        <v>81.790000000000006</v>
      </c>
      <c r="C545" t="s">
        <v>20</v>
      </c>
    </row>
    <row r="546" spans="1:3" x14ac:dyDescent="0.3">
      <c r="A546" s="3">
        <v>44935</v>
      </c>
      <c r="B546">
        <v>81.790000000000006</v>
      </c>
      <c r="C546" t="s">
        <v>20</v>
      </c>
    </row>
    <row r="547" spans="1:3" x14ac:dyDescent="0.3">
      <c r="A547" s="3">
        <v>44932</v>
      </c>
      <c r="B547">
        <v>81.790000000000006</v>
      </c>
      <c r="C547" t="s">
        <v>20</v>
      </c>
    </row>
    <row r="548" spans="1:3" x14ac:dyDescent="0.3">
      <c r="A548" s="3">
        <v>44931</v>
      </c>
      <c r="B548">
        <v>83.5</v>
      </c>
      <c r="C548" t="s">
        <v>20</v>
      </c>
    </row>
    <row r="549" spans="1:3" x14ac:dyDescent="0.3">
      <c r="A549" s="3">
        <v>44930</v>
      </c>
      <c r="B549">
        <v>83.5</v>
      </c>
      <c r="C549" t="s">
        <v>20</v>
      </c>
    </row>
    <row r="550" spans="1:3" x14ac:dyDescent="0.3">
      <c r="A550" s="3">
        <v>44929</v>
      </c>
      <c r="B550">
        <v>83.5</v>
      </c>
      <c r="C550" t="s">
        <v>20</v>
      </c>
    </row>
    <row r="551" spans="1:3" x14ac:dyDescent="0.3">
      <c r="A551" s="3">
        <v>44925</v>
      </c>
      <c r="B551">
        <v>84.73</v>
      </c>
      <c r="C551" t="s">
        <v>20</v>
      </c>
    </row>
    <row r="552" spans="1:3" x14ac:dyDescent="0.3">
      <c r="A552" s="3">
        <v>44924</v>
      </c>
      <c r="B552">
        <v>84.75</v>
      </c>
      <c r="C552" t="s">
        <v>20</v>
      </c>
    </row>
    <row r="553" spans="1:3" x14ac:dyDescent="0.3">
      <c r="A553" s="3">
        <v>44923</v>
      </c>
      <c r="B553">
        <v>84.75</v>
      </c>
      <c r="C553" t="s">
        <v>20</v>
      </c>
    </row>
    <row r="554" spans="1:3" x14ac:dyDescent="0.3">
      <c r="A554" s="3">
        <v>44922</v>
      </c>
      <c r="B554">
        <v>84.71</v>
      </c>
      <c r="C554" t="s">
        <v>20</v>
      </c>
    </row>
    <row r="555" spans="1:3" x14ac:dyDescent="0.3">
      <c r="A555" s="3">
        <v>44918</v>
      </c>
      <c r="B555">
        <v>84.68</v>
      </c>
      <c r="C555" t="s">
        <v>20</v>
      </c>
    </row>
    <row r="556" spans="1:3" x14ac:dyDescent="0.3">
      <c r="A556" s="3">
        <v>44917</v>
      </c>
      <c r="B556">
        <v>84.68</v>
      </c>
      <c r="C556" t="s">
        <v>20</v>
      </c>
    </row>
    <row r="557" spans="1:3" x14ac:dyDescent="0.3">
      <c r="A557" s="3">
        <v>44916</v>
      </c>
      <c r="B557">
        <v>85</v>
      </c>
      <c r="C557" t="s">
        <v>20</v>
      </c>
    </row>
    <row r="558" spans="1:3" x14ac:dyDescent="0.3">
      <c r="A558" s="3">
        <v>44915</v>
      </c>
      <c r="B558">
        <v>85</v>
      </c>
      <c r="C558" t="s">
        <v>20</v>
      </c>
    </row>
    <row r="559" spans="1:3" x14ac:dyDescent="0.3">
      <c r="A559" s="3">
        <v>44914</v>
      </c>
      <c r="B559">
        <v>85</v>
      </c>
      <c r="C559" t="s">
        <v>20</v>
      </c>
    </row>
    <row r="560" spans="1:3" x14ac:dyDescent="0.3">
      <c r="A560" s="3">
        <v>44911</v>
      </c>
      <c r="B560">
        <v>85</v>
      </c>
      <c r="C560" t="s">
        <v>20</v>
      </c>
    </row>
    <row r="561" spans="1:3" x14ac:dyDescent="0.3">
      <c r="A561" s="3">
        <v>44910</v>
      </c>
      <c r="B561">
        <v>85</v>
      </c>
      <c r="C561" t="s">
        <v>20</v>
      </c>
    </row>
    <row r="562" spans="1:3" x14ac:dyDescent="0.3">
      <c r="A562" s="3">
        <v>44909</v>
      </c>
      <c r="B562">
        <v>85</v>
      </c>
      <c r="C562" t="s">
        <v>20</v>
      </c>
    </row>
    <row r="563" spans="1:3" x14ac:dyDescent="0.3">
      <c r="A563" s="3">
        <v>44908</v>
      </c>
      <c r="B563">
        <v>85</v>
      </c>
      <c r="C563">
        <v>14</v>
      </c>
    </row>
    <row r="564" spans="1:3" x14ac:dyDescent="0.3">
      <c r="A564" s="3">
        <v>44907</v>
      </c>
      <c r="B564">
        <v>85</v>
      </c>
      <c r="C564" t="s">
        <v>20</v>
      </c>
    </row>
    <row r="565" spans="1:3" x14ac:dyDescent="0.3">
      <c r="A565" s="3">
        <v>44904</v>
      </c>
      <c r="B565">
        <v>85</v>
      </c>
      <c r="C565" t="s">
        <v>20</v>
      </c>
    </row>
    <row r="566" spans="1:3" x14ac:dyDescent="0.3">
      <c r="A566" s="3">
        <v>44903</v>
      </c>
      <c r="B566">
        <v>85</v>
      </c>
      <c r="C566" t="s">
        <v>20</v>
      </c>
    </row>
    <row r="567" spans="1:3" x14ac:dyDescent="0.3">
      <c r="A567" s="3">
        <v>44902</v>
      </c>
      <c r="B567">
        <v>85</v>
      </c>
      <c r="C567" t="s">
        <v>20</v>
      </c>
    </row>
    <row r="568" spans="1:3" x14ac:dyDescent="0.3">
      <c r="A568" s="3">
        <v>44901</v>
      </c>
      <c r="B568">
        <v>85</v>
      </c>
      <c r="C568" t="s">
        <v>20</v>
      </c>
    </row>
    <row r="569" spans="1:3" x14ac:dyDescent="0.3">
      <c r="A569" s="3">
        <v>44900</v>
      </c>
      <c r="B569">
        <v>85</v>
      </c>
      <c r="C569" t="s">
        <v>20</v>
      </c>
    </row>
    <row r="570" spans="1:3" x14ac:dyDescent="0.3">
      <c r="A570" s="3">
        <v>44897</v>
      </c>
      <c r="B570">
        <v>85</v>
      </c>
      <c r="C570" t="s">
        <v>20</v>
      </c>
    </row>
    <row r="571" spans="1:3" x14ac:dyDescent="0.3">
      <c r="A571" s="3">
        <v>44896</v>
      </c>
      <c r="B571">
        <v>85</v>
      </c>
      <c r="C571" t="s">
        <v>20</v>
      </c>
    </row>
    <row r="572" spans="1:3" x14ac:dyDescent="0.3">
      <c r="A572" s="3">
        <v>44895</v>
      </c>
      <c r="B572">
        <v>84.09</v>
      </c>
      <c r="C572" t="s">
        <v>20</v>
      </c>
    </row>
    <row r="573" spans="1:3" x14ac:dyDescent="0.3">
      <c r="A573" s="3">
        <v>44894</v>
      </c>
      <c r="B573">
        <v>84.09</v>
      </c>
      <c r="C573" t="s">
        <v>20</v>
      </c>
    </row>
    <row r="574" spans="1:3" x14ac:dyDescent="0.3">
      <c r="A574" s="3">
        <v>44893</v>
      </c>
      <c r="B574">
        <v>84.09</v>
      </c>
      <c r="C574" t="s">
        <v>20</v>
      </c>
    </row>
    <row r="575" spans="1:3" x14ac:dyDescent="0.3">
      <c r="A575" s="3">
        <v>44890</v>
      </c>
      <c r="B575">
        <v>84.09</v>
      </c>
      <c r="C575" t="s">
        <v>20</v>
      </c>
    </row>
    <row r="576" spans="1:3" x14ac:dyDescent="0.3">
      <c r="A576" s="3">
        <v>44888</v>
      </c>
      <c r="B576">
        <v>84.09</v>
      </c>
      <c r="C576" t="s">
        <v>20</v>
      </c>
    </row>
    <row r="577" spans="1:3" x14ac:dyDescent="0.3">
      <c r="A577" s="3">
        <v>44887</v>
      </c>
      <c r="B577">
        <v>84.09</v>
      </c>
      <c r="C577" t="s">
        <v>20</v>
      </c>
    </row>
    <row r="578" spans="1:3" x14ac:dyDescent="0.3">
      <c r="A578" s="3">
        <v>44886</v>
      </c>
      <c r="B578">
        <v>83.93</v>
      </c>
      <c r="C578" t="s">
        <v>20</v>
      </c>
    </row>
    <row r="579" spans="1:3" x14ac:dyDescent="0.3">
      <c r="A579" s="3">
        <v>44883</v>
      </c>
      <c r="B579">
        <v>83.93</v>
      </c>
      <c r="C579" t="s">
        <v>20</v>
      </c>
    </row>
    <row r="580" spans="1:3" x14ac:dyDescent="0.3">
      <c r="A580" s="3">
        <v>44882</v>
      </c>
      <c r="B580">
        <v>83.93</v>
      </c>
      <c r="C580" t="s">
        <v>20</v>
      </c>
    </row>
    <row r="581" spans="1:3" x14ac:dyDescent="0.3">
      <c r="A581" s="3">
        <v>44881</v>
      </c>
      <c r="B581">
        <v>83.93</v>
      </c>
      <c r="C581" t="s">
        <v>20</v>
      </c>
    </row>
    <row r="582" spans="1:3" x14ac:dyDescent="0.3">
      <c r="A582" s="3">
        <v>44880</v>
      </c>
      <c r="B582">
        <v>83.93</v>
      </c>
      <c r="C582" t="s">
        <v>20</v>
      </c>
    </row>
    <row r="583" spans="1:3" x14ac:dyDescent="0.3">
      <c r="A583" s="3">
        <v>44879</v>
      </c>
      <c r="B583">
        <v>83.93</v>
      </c>
      <c r="C583" t="s">
        <v>20</v>
      </c>
    </row>
    <row r="584" spans="1:3" x14ac:dyDescent="0.3">
      <c r="A584" s="3">
        <v>44876</v>
      </c>
      <c r="B584">
        <v>83.64</v>
      </c>
      <c r="C584" t="s">
        <v>20</v>
      </c>
    </row>
    <row r="585" spans="1:3" x14ac:dyDescent="0.3">
      <c r="A585" s="3">
        <v>44875</v>
      </c>
      <c r="B585">
        <v>83</v>
      </c>
      <c r="C585" t="s">
        <v>20</v>
      </c>
    </row>
    <row r="586" spans="1:3" x14ac:dyDescent="0.3">
      <c r="A586" s="3">
        <v>44874</v>
      </c>
      <c r="B586">
        <v>83</v>
      </c>
      <c r="C586" t="s">
        <v>20</v>
      </c>
    </row>
    <row r="587" spans="1:3" x14ac:dyDescent="0.3">
      <c r="A587" s="3">
        <v>44873</v>
      </c>
      <c r="B587">
        <v>83</v>
      </c>
      <c r="C587" t="s">
        <v>20</v>
      </c>
    </row>
    <row r="588" spans="1:3" x14ac:dyDescent="0.3">
      <c r="A588" s="3">
        <v>44872</v>
      </c>
      <c r="B588">
        <v>83</v>
      </c>
      <c r="C588" t="s">
        <v>20</v>
      </c>
    </row>
    <row r="589" spans="1:3" x14ac:dyDescent="0.3">
      <c r="A589" s="3">
        <v>44869</v>
      </c>
      <c r="B589">
        <v>83</v>
      </c>
      <c r="C589" t="s">
        <v>20</v>
      </c>
    </row>
    <row r="590" spans="1:3" x14ac:dyDescent="0.3">
      <c r="A590" s="3">
        <v>44868</v>
      </c>
      <c r="B590">
        <v>83</v>
      </c>
      <c r="C590" t="s">
        <v>20</v>
      </c>
    </row>
    <row r="591" spans="1:3" x14ac:dyDescent="0.3">
      <c r="A591" s="3">
        <v>44867</v>
      </c>
      <c r="B591">
        <v>83</v>
      </c>
      <c r="C591" t="s">
        <v>20</v>
      </c>
    </row>
    <row r="592" spans="1:3" x14ac:dyDescent="0.3">
      <c r="A592" s="3">
        <v>44866</v>
      </c>
      <c r="B592">
        <v>83</v>
      </c>
      <c r="C592" t="s">
        <v>20</v>
      </c>
    </row>
    <row r="593" spans="1:3" x14ac:dyDescent="0.3">
      <c r="A593" s="3">
        <v>44865</v>
      </c>
      <c r="B593">
        <v>80.760000000000005</v>
      </c>
      <c r="C593" t="s">
        <v>20</v>
      </c>
    </row>
    <row r="594" spans="1:3" x14ac:dyDescent="0.3">
      <c r="A594" s="3">
        <v>44862</v>
      </c>
      <c r="B594">
        <v>80.760000000000005</v>
      </c>
      <c r="C594" t="s">
        <v>20</v>
      </c>
    </row>
    <row r="595" spans="1:3" x14ac:dyDescent="0.3">
      <c r="A595" s="3">
        <v>44861</v>
      </c>
      <c r="B595">
        <v>80.760000000000005</v>
      </c>
      <c r="C595" t="s">
        <v>20</v>
      </c>
    </row>
    <row r="596" spans="1:3" x14ac:dyDescent="0.3">
      <c r="A596" s="3">
        <v>44860</v>
      </c>
      <c r="B596">
        <v>80.760000000000005</v>
      </c>
      <c r="C596" t="s">
        <v>20</v>
      </c>
    </row>
    <row r="597" spans="1:3" x14ac:dyDescent="0.3">
      <c r="A597" s="3">
        <v>44859</v>
      </c>
      <c r="B597">
        <v>80.760000000000005</v>
      </c>
      <c r="C597" t="s">
        <v>20</v>
      </c>
    </row>
    <row r="598" spans="1:3" x14ac:dyDescent="0.3">
      <c r="A598" s="3">
        <v>44858</v>
      </c>
      <c r="B598">
        <v>80.760000000000005</v>
      </c>
      <c r="C598" t="s">
        <v>20</v>
      </c>
    </row>
    <row r="599" spans="1:3" x14ac:dyDescent="0.3">
      <c r="A599" s="3">
        <v>44855</v>
      </c>
      <c r="B599">
        <v>80.760000000000005</v>
      </c>
      <c r="C599" t="s">
        <v>20</v>
      </c>
    </row>
    <row r="600" spans="1:3" x14ac:dyDescent="0.3">
      <c r="A600" s="3">
        <v>44854</v>
      </c>
      <c r="B600">
        <v>80.760000000000005</v>
      </c>
      <c r="C600" t="s">
        <v>20</v>
      </c>
    </row>
    <row r="601" spans="1:3" x14ac:dyDescent="0.3">
      <c r="A601" s="3">
        <v>44853</v>
      </c>
      <c r="B601">
        <v>80</v>
      </c>
      <c r="C601" t="s">
        <v>20</v>
      </c>
    </row>
    <row r="602" spans="1:3" x14ac:dyDescent="0.3">
      <c r="A602" s="3">
        <v>44852</v>
      </c>
      <c r="B602">
        <v>80</v>
      </c>
      <c r="C602" t="s">
        <v>20</v>
      </c>
    </row>
    <row r="603" spans="1:3" x14ac:dyDescent="0.3">
      <c r="A603" s="3">
        <v>44851</v>
      </c>
      <c r="B603">
        <v>80</v>
      </c>
      <c r="C603" t="s">
        <v>20</v>
      </c>
    </row>
    <row r="604" spans="1:3" x14ac:dyDescent="0.3">
      <c r="A604" s="3">
        <v>44848</v>
      </c>
      <c r="B604">
        <v>80</v>
      </c>
      <c r="C604" t="s">
        <v>20</v>
      </c>
    </row>
    <row r="605" spans="1:3" x14ac:dyDescent="0.3">
      <c r="A605" s="3">
        <v>44847</v>
      </c>
      <c r="B605">
        <v>80</v>
      </c>
      <c r="C605" t="s">
        <v>20</v>
      </c>
    </row>
    <row r="606" spans="1:3" x14ac:dyDescent="0.3">
      <c r="A606" s="3">
        <v>44846</v>
      </c>
      <c r="B606">
        <v>80</v>
      </c>
      <c r="C606" t="s">
        <v>20</v>
      </c>
    </row>
    <row r="607" spans="1:3" x14ac:dyDescent="0.3">
      <c r="A607" s="3">
        <v>44845</v>
      </c>
      <c r="B607">
        <v>80</v>
      </c>
      <c r="C607" t="s">
        <v>20</v>
      </c>
    </row>
    <row r="608" spans="1:3" x14ac:dyDescent="0.3">
      <c r="A608" s="3">
        <v>44844</v>
      </c>
      <c r="B608">
        <v>80</v>
      </c>
      <c r="C608" t="s">
        <v>20</v>
      </c>
    </row>
    <row r="609" spans="1:3" x14ac:dyDescent="0.3">
      <c r="A609" s="3">
        <v>44841</v>
      </c>
      <c r="B609">
        <v>80</v>
      </c>
      <c r="C609" t="s">
        <v>20</v>
      </c>
    </row>
    <row r="610" spans="1:3" x14ac:dyDescent="0.3">
      <c r="A610" s="3">
        <v>44840</v>
      </c>
      <c r="B610">
        <v>80</v>
      </c>
      <c r="C610" t="s">
        <v>20</v>
      </c>
    </row>
    <row r="611" spans="1:3" x14ac:dyDescent="0.3">
      <c r="A611" s="3">
        <v>44839</v>
      </c>
      <c r="B611">
        <v>80</v>
      </c>
      <c r="C611" t="s">
        <v>20</v>
      </c>
    </row>
    <row r="612" spans="1:3" x14ac:dyDescent="0.3">
      <c r="A612" s="3">
        <v>44838</v>
      </c>
      <c r="B612">
        <v>80</v>
      </c>
      <c r="C612" t="s">
        <v>20</v>
      </c>
    </row>
    <row r="613" spans="1:3" x14ac:dyDescent="0.3">
      <c r="A613" s="3">
        <v>44837</v>
      </c>
      <c r="B613">
        <v>80</v>
      </c>
      <c r="C613" t="s">
        <v>20</v>
      </c>
    </row>
    <row r="614" spans="1:3" x14ac:dyDescent="0.3">
      <c r="A614" s="3">
        <v>44834</v>
      </c>
      <c r="B614">
        <v>77.48</v>
      </c>
      <c r="C614" t="s">
        <v>20</v>
      </c>
    </row>
    <row r="615" spans="1:3" x14ac:dyDescent="0.3">
      <c r="A615" s="3">
        <v>44833</v>
      </c>
      <c r="B615">
        <v>77.48</v>
      </c>
      <c r="C615" t="s">
        <v>20</v>
      </c>
    </row>
    <row r="616" spans="1:3" x14ac:dyDescent="0.3">
      <c r="A616" s="3">
        <v>44832</v>
      </c>
      <c r="B616">
        <v>77.38</v>
      </c>
      <c r="C616" t="s">
        <v>20</v>
      </c>
    </row>
    <row r="617" spans="1:3" x14ac:dyDescent="0.3">
      <c r="A617" s="3">
        <v>44831</v>
      </c>
      <c r="B617">
        <v>77.239999999999995</v>
      </c>
      <c r="C617" t="s">
        <v>20</v>
      </c>
    </row>
    <row r="618" spans="1:3" x14ac:dyDescent="0.3">
      <c r="A618" s="3">
        <v>44830</v>
      </c>
      <c r="B618">
        <v>77.239999999999995</v>
      </c>
      <c r="C618" t="s">
        <v>20</v>
      </c>
    </row>
    <row r="619" spans="1:3" x14ac:dyDescent="0.3">
      <c r="A619" s="3">
        <v>44827</v>
      </c>
      <c r="B619">
        <v>77.239999999999995</v>
      </c>
      <c r="C619" t="s">
        <v>20</v>
      </c>
    </row>
    <row r="620" spans="1:3" x14ac:dyDescent="0.3">
      <c r="A620" s="3">
        <v>44826</v>
      </c>
      <c r="B620">
        <v>77.239999999999995</v>
      </c>
      <c r="C620" t="s">
        <v>20</v>
      </c>
    </row>
    <row r="621" spans="1:3" x14ac:dyDescent="0.3">
      <c r="A621" s="3">
        <v>44825</v>
      </c>
      <c r="B621">
        <v>76.900000000000006</v>
      </c>
      <c r="C621" t="s">
        <v>20</v>
      </c>
    </row>
    <row r="622" spans="1:3" x14ac:dyDescent="0.3">
      <c r="A622" s="3">
        <v>44824</v>
      </c>
      <c r="B622">
        <v>76.900000000000006</v>
      </c>
      <c r="C622" t="s">
        <v>20</v>
      </c>
    </row>
    <row r="623" spans="1:3" x14ac:dyDescent="0.3">
      <c r="A623" s="3">
        <v>44823</v>
      </c>
      <c r="B623">
        <v>76.900000000000006</v>
      </c>
      <c r="C623" t="s">
        <v>20</v>
      </c>
    </row>
    <row r="624" spans="1:3" x14ac:dyDescent="0.3">
      <c r="A624" s="3">
        <v>44820</v>
      </c>
      <c r="B624">
        <v>76.900000000000006</v>
      </c>
      <c r="C624" t="s">
        <v>20</v>
      </c>
    </row>
    <row r="625" spans="1:3" x14ac:dyDescent="0.3">
      <c r="A625" s="3">
        <v>44819</v>
      </c>
      <c r="B625">
        <v>76.900000000000006</v>
      </c>
      <c r="C625" t="s">
        <v>20</v>
      </c>
    </row>
    <row r="626" spans="1:3" x14ac:dyDescent="0.3">
      <c r="A626" s="3">
        <v>44818</v>
      </c>
      <c r="B626">
        <v>76.900000000000006</v>
      </c>
      <c r="C626" t="s">
        <v>20</v>
      </c>
    </row>
    <row r="627" spans="1:3" x14ac:dyDescent="0.3">
      <c r="A627" s="3">
        <v>44817</v>
      </c>
      <c r="B627">
        <v>76.91</v>
      </c>
      <c r="C627" t="s">
        <v>20</v>
      </c>
    </row>
    <row r="628" spans="1:3" x14ac:dyDescent="0.3">
      <c r="A628" s="3">
        <v>44816</v>
      </c>
      <c r="B628">
        <v>76.91</v>
      </c>
      <c r="C628" t="s">
        <v>20</v>
      </c>
    </row>
    <row r="629" spans="1:3" x14ac:dyDescent="0.3">
      <c r="A629" s="3">
        <v>44813</v>
      </c>
      <c r="B629">
        <v>76.91</v>
      </c>
      <c r="C629" t="s">
        <v>20</v>
      </c>
    </row>
    <row r="630" spans="1:3" x14ac:dyDescent="0.3">
      <c r="A630" s="3">
        <v>44812</v>
      </c>
      <c r="B630">
        <v>76.91</v>
      </c>
      <c r="C630" t="s">
        <v>20</v>
      </c>
    </row>
    <row r="631" spans="1:3" x14ac:dyDescent="0.3">
      <c r="A631" s="3">
        <v>44811</v>
      </c>
      <c r="B631">
        <v>76.91</v>
      </c>
      <c r="C631" t="s">
        <v>20</v>
      </c>
    </row>
    <row r="632" spans="1:3" x14ac:dyDescent="0.3">
      <c r="A632" s="3">
        <v>44810</v>
      </c>
      <c r="B632">
        <v>76.5</v>
      </c>
      <c r="C632" t="s">
        <v>20</v>
      </c>
    </row>
    <row r="633" spans="1:3" x14ac:dyDescent="0.3">
      <c r="A633" s="3">
        <v>44806</v>
      </c>
      <c r="B633">
        <v>76.5</v>
      </c>
      <c r="C633" t="s">
        <v>20</v>
      </c>
    </row>
    <row r="634" spans="1:3" x14ac:dyDescent="0.3">
      <c r="A634" s="3">
        <v>44805</v>
      </c>
      <c r="B634">
        <v>76.5</v>
      </c>
      <c r="C634" t="s">
        <v>20</v>
      </c>
    </row>
    <row r="635" spans="1:3" x14ac:dyDescent="0.3">
      <c r="A635" s="3">
        <v>44804</v>
      </c>
      <c r="B635">
        <v>75.64</v>
      </c>
      <c r="C635" t="s">
        <v>20</v>
      </c>
    </row>
    <row r="636" spans="1:3" x14ac:dyDescent="0.3">
      <c r="A636" s="3">
        <v>44803</v>
      </c>
      <c r="B636">
        <v>75.64</v>
      </c>
      <c r="C636" t="s">
        <v>20</v>
      </c>
    </row>
    <row r="637" spans="1:3" x14ac:dyDescent="0.3">
      <c r="A637" s="3">
        <v>44802</v>
      </c>
      <c r="B637">
        <v>75.650000000000006</v>
      </c>
      <c r="C637" t="s">
        <v>20</v>
      </c>
    </row>
    <row r="638" spans="1:3" x14ac:dyDescent="0.3">
      <c r="A638" s="3">
        <v>44799</v>
      </c>
      <c r="B638">
        <v>75.650000000000006</v>
      </c>
      <c r="C638" t="s">
        <v>20</v>
      </c>
    </row>
    <row r="639" spans="1:3" x14ac:dyDescent="0.3">
      <c r="A639" s="3">
        <v>44798</v>
      </c>
      <c r="B639">
        <v>75.650000000000006</v>
      </c>
      <c r="C639" t="s">
        <v>20</v>
      </c>
    </row>
    <row r="640" spans="1:3" x14ac:dyDescent="0.3">
      <c r="A640" s="3">
        <v>44797</v>
      </c>
      <c r="B640">
        <v>75.650000000000006</v>
      </c>
      <c r="C640" t="s">
        <v>20</v>
      </c>
    </row>
    <row r="641" spans="1:3" x14ac:dyDescent="0.3">
      <c r="A641" s="3">
        <v>44796</v>
      </c>
      <c r="B641">
        <v>75.650000000000006</v>
      </c>
      <c r="C641" t="s">
        <v>20</v>
      </c>
    </row>
    <row r="642" spans="1:3" x14ac:dyDescent="0.3">
      <c r="A642" s="3">
        <v>44795</v>
      </c>
      <c r="B642">
        <v>75.650000000000006</v>
      </c>
      <c r="C642" t="s">
        <v>20</v>
      </c>
    </row>
    <row r="643" spans="1:3" x14ac:dyDescent="0.3">
      <c r="A643" s="3">
        <v>44792</v>
      </c>
      <c r="B643">
        <v>75.650000000000006</v>
      </c>
      <c r="C643" t="s">
        <v>20</v>
      </c>
    </row>
    <row r="644" spans="1:3" x14ac:dyDescent="0.3">
      <c r="A644" s="3">
        <v>44791</v>
      </c>
      <c r="B644">
        <v>75.650000000000006</v>
      </c>
      <c r="C644" t="s">
        <v>20</v>
      </c>
    </row>
    <row r="645" spans="1:3" x14ac:dyDescent="0.3">
      <c r="A645" s="3">
        <v>44790</v>
      </c>
      <c r="B645">
        <v>75.650000000000006</v>
      </c>
      <c r="C645" t="s">
        <v>20</v>
      </c>
    </row>
    <row r="646" spans="1:3" x14ac:dyDescent="0.3">
      <c r="A646" s="3">
        <v>44789</v>
      </c>
      <c r="B646">
        <v>75.650000000000006</v>
      </c>
      <c r="C646" t="s">
        <v>20</v>
      </c>
    </row>
    <row r="647" spans="1:3" x14ac:dyDescent="0.3">
      <c r="A647" s="3">
        <v>44788</v>
      </c>
      <c r="B647">
        <v>75.650000000000006</v>
      </c>
      <c r="C647" t="s">
        <v>20</v>
      </c>
    </row>
    <row r="648" spans="1:3" x14ac:dyDescent="0.3">
      <c r="A648" s="3">
        <v>44785</v>
      </c>
      <c r="B648">
        <v>75.650000000000006</v>
      </c>
      <c r="C648" t="s">
        <v>20</v>
      </c>
    </row>
    <row r="649" spans="1:3" x14ac:dyDescent="0.3">
      <c r="A649" s="3">
        <v>44784</v>
      </c>
      <c r="B649">
        <v>75.650000000000006</v>
      </c>
      <c r="C649" t="s">
        <v>20</v>
      </c>
    </row>
    <row r="650" spans="1:3" x14ac:dyDescent="0.3">
      <c r="A650" s="3">
        <v>44783</v>
      </c>
      <c r="B650">
        <v>75</v>
      </c>
      <c r="C650" t="s">
        <v>20</v>
      </c>
    </row>
    <row r="651" spans="1:3" x14ac:dyDescent="0.3">
      <c r="A651" s="3">
        <v>44782</v>
      </c>
      <c r="B651">
        <v>75</v>
      </c>
      <c r="C651" t="s">
        <v>20</v>
      </c>
    </row>
    <row r="652" spans="1:3" x14ac:dyDescent="0.3">
      <c r="A652" s="3">
        <v>44781</v>
      </c>
      <c r="B652">
        <v>75</v>
      </c>
      <c r="C652" t="s">
        <v>20</v>
      </c>
    </row>
    <row r="653" spans="1:3" x14ac:dyDescent="0.3">
      <c r="A653" s="3">
        <v>44778</v>
      </c>
      <c r="B653">
        <v>75</v>
      </c>
      <c r="C653" t="s">
        <v>20</v>
      </c>
    </row>
    <row r="654" spans="1:3" x14ac:dyDescent="0.3">
      <c r="A654" s="3">
        <v>44777</v>
      </c>
      <c r="B654">
        <v>75</v>
      </c>
      <c r="C654" t="s">
        <v>20</v>
      </c>
    </row>
    <row r="655" spans="1:3" x14ac:dyDescent="0.3">
      <c r="A655" s="3">
        <v>44776</v>
      </c>
      <c r="B655">
        <v>75</v>
      </c>
      <c r="C655" t="s">
        <v>20</v>
      </c>
    </row>
    <row r="656" spans="1:3" x14ac:dyDescent="0.3">
      <c r="A656" s="3">
        <v>44775</v>
      </c>
      <c r="B656">
        <v>75</v>
      </c>
      <c r="C656" t="s">
        <v>20</v>
      </c>
    </row>
    <row r="657" spans="1:3" x14ac:dyDescent="0.3">
      <c r="A657" s="3">
        <v>44774</v>
      </c>
      <c r="B657">
        <v>75</v>
      </c>
      <c r="C657" t="s">
        <v>20</v>
      </c>
    </row>
    <row r="658" spans="1:3" x14ac:dyDescent="0.3">
      <c r="A658" s="3">
        <v>44771</v>
      </c>
      <c r="B658">
        <v>75</v>
      </c>
      <c r="C658" t="s">
        <v>20</v>
      </c>
    </row>
    <row r="659" spans="1:3" x14ac:dyDescent="0.3">
      <c r="A659" s="3">
        <v>44770</v>
      </c>
      <c r="B659">
        <v>75</v>
      </c>
      <c r="C659" t="s">
        <v>20</v>
      </c>
    </row>
    <row r="660" spans="1:3" x14ac:dyDescent="0.3">
      <c r="A660" s="3">
        <v>44769</v>
      </c>
      <c r="B660">
        <v>75</v>
      </c>
      <c r="C660" t="s">
        <v>20</v>
      </c>
    </row>
    <row r="661" spans="1:3" x14ac:dyDescent="0.3">
      <c r="A661" s="3">
        <v>44768</v>
      </c>
      <c r="B661">
        <v>75</v>
      </c>
      <c r="C661" t="s">
        <v>20</v>
      </c>
    </row>
    <row r="662" spans="1:3" x14ac:dyDescent="0.3">
      <c r="A662" s="3">
        <v>44767</v>
      </c>
      <c r="B662">
        <v>75</v>
      </c>
      <c r="C662" t="s">
        <v>20</v>
      </c>
    </row>
    <row r="663" spans="1:3" x14ac:dyDescent="0.3">
      <c r="A663" s="3">
        <v>44764</v>
      </c>
      <c r="B663">
        <v>75</v>
      </c>
      <c r="C663" t="s">
        <v>20</v>
      </c>
    </row>
    <row r="664" spans="1:3" x14ac:dyDescent="0.3">
      <c r="A664" s="3">
        <v>44763</v>
      </c>
      <c r="B664">
        <v>75</v>
      </c>
      <c r="C664" t="s">
        <v>20</v>
      </c>
    </row>
    <row r="665" spans="1:3" x14ac:dyDescent="0.3">
      <c r="A665" s="3">
        <v>44762</v>
      </c>
      <c r="B665">
        <v>75</v>
      </c>
      <c r="C665" t="s">
        <v>20</v>
      </c>
    </row>
    <row r="666" spans="1:3" x14ac:dyDescent="0.3">
      <c r="A666" s="3">
        <v>44761</v>
      </c>
      <c r="B666">
        <v>75</v>
      </c>
      <c r="C666" t="s">
        <v>20</v>
      </c>
    </row>
    <row r="667" spans="1:3" x14ac:dyDescent="0.3">
      <c r="A667" s="3">
        <v>44760</v>
      </c>
      <c r="B667">
        <v>75</v>
      </c>
      <c r="C667" t="s">
        <v>20</v>
      </c>
    </row>
    <row r="668" spans="1:3" x14ac:dyDescent="0.3">
      <c r="A668" s="3">
        <v>44757</v>
      </c>
      <c r="B668">
        <v>75</v>
      </c>
      <c r="C668" t="s">
        <v>20</v>
      </c>
    </row>
    <row r="669" spans="1:3" x14ac:dyDescent="0.3">
      <c r="A669" s="3">
        <v>44756</v>
      </c>
      <c r="B669">
        <v>75</v>
      </c>
      <c r="C669" t="s">
        <v>20</v>
      </c>
    </row>
    <row r="670" spans="1:3" x14ac:dyDescent="0.3">
      <c r="A670" s="3">
        <v>44755</v>
      </c>
      <c r="B670">
        <v>75</v>
      </c>
      <c r="C670" t="s">
        <v>20</v>
      </c>
    </row>
    <row r="671" spans="1:3" x14ac:dyDescent="0.3">
      <c r="A671" s="3">
        <v>44754</v>
      </c>
      <c r="B671">
        <v>75</v>
      </c>
      <c r="C671" t="s">
        <v>20</v>
      </c>
    </row>
    <row r="672" spans="1:3" x14ac:dyDescent="0.3">
      <c r="A672" s="3">
        <v>44753</v>
      </c>
      <c r="B672">
        <v>75</v>
      </c>
      <c r="C672" t="s">
        <v>20</v>
      </c>
    </row>
    <row r="673" spans="1:3" x14ac:dyDescent="0.3">
      <c r="A673" s="3">
        <v>44750</v>
      </c>
      <c r="B673">
        <v>75</v>
      </c>
      <c r="C673" t="s">
        <v>20</v>
      </c>
    </row>
    <row r="674" spans="1:3" x14ac:dyDescent="0.3">
      <c r="A674" s="3">
        <v>44749</v>
      </c>
      <c r="B674">
        <v>75</v>
      </c>
      <c r="C674" t="s">
        <v>20</v>
      </c>
    </row>
    <row r="675" spans="1:3" x14ac:dyDescent="0.3">
      <c r="A675" s="3">
        <v>44748</v>
      </c>
      <c r="B675">
        <v>75</v>
      </c>
      <c r="C675" t="s">
        <v>20</v>
      </c>
    </row>
    <row r="676" spans="1:3" x14ac:dyDescent="0.3">
      <c r="A676" s="3">
        <v>44747</v>
      </c>
      <c r="B676">
        <v>75</v>
      </c>
      <c r="C676" t="s">
        <v>20</v>
      </c>
    </row>
    <row r="677" spans="1:3" x14ac:dyDescent="0.3">
      <c r="A677" s="3">
        <v>44743</v>
      </c>
      <c r="B677">
        <v>75</v>
      </c>
      <c r="C677" t="s">
        <v>20</v>
      </c>
    </row>
    <row r="678" spans="1:3" x14ac:dyDescent="0.3">
      <c r="A678" s="3">
        <v>44742</v>
      </c>
      <c r="B678">
        <v>75</v>
      </c>
      <c r="C678" t="s">
        <v>20</v>
      </c>
    </row>
    <row r="679" spans="1:3" x14ac:dyDescent="0.3">
      <c r="A679" s="3">
        <v>44741</v>
      </c>
      <c r="B679">
        <v>75</v>
      </c>
      <c r="C679" t="s">
        <v>20</v>
      </c>
    </row>
    <row r="680" spans="1:3" x14ac:dyDescent="0.3">
      <c r="A680" s="3">
        <v>44740</v>
      </c>
      <c r="B680">
        <v>75</v>
      </c>
      <c r="C680" t="s">
        <v>20</v>
      </c>
    </row>
    <row r="681" spans="1:3" x14ac:dyDescent="0.3">
      <c r="A681" s="3">
        <v>44739</v>
      </c>
      <c r="B681">
        <v>75</v>
      </c>
      <c r="C681" t="s">
        <v>20</v>
      </c>
    </row>
    <row r="682" spans="1:3" x14ac:dyDescent="0.3">
      <c r="A682" s="3">
        <v>44736</v>
      </c>
      <c r="B682">
        <v>75</v>
      </c>
      <c r="C682" t="s">
        <v>20</v>
      </c>
    </row>
    <row r="683" spans="1:3" x14ac:dyDescent="0.3">
      <c r="A683" s="3">
        <v>44735</v>
      </c>
      <c r="B683">
        <v>75</v>
      </c>
      <c r="C683" t="s">
        <v>20</v>
      </c>
    </row>
    <row r="684" spans="1:3" x14ac:dyDescent="0.3">
      <c r="A684" s="3">
        <v>44734</v>
      </c>
      <c r="B684">
        <v>75</v>
      </c>
      <c r="C684" t="s">
        <v>20</v>
      </c>
    </row>
    <row r="685" spans="1:3" x14ac:dyDescent="0.3">
      <c r="A685" s="3">
        <v>44733</v>
      </c>
      <c r="B685">
        <v>75</v>
      </c>
      <c r="C685" t="s">
        <v>20</v>
      </c>
    </row>
    <row r="686" spans="1:3" x14ac:dyDescent="0.3">
      <c r="A686" s="3">
        <v>44729</v>
      </c>
      <c r="B686">
        <v>75</v>
      </c>
      <c r="C686" t="s">
        <v>20</v>
      </c>
    </row>
    <row r="687" spans="1:3" x14ac:dyDescent="0.3">
      <c r="A687" s="3">
        <v>44728</v>
      </c>
      <c r="B687">
        <v>75</v>
      </c>
      <c r="C687" t="s">
        <v>20</v>
      </c>
    </row>
    <row r="688" spans="1:3" x14ac:dyDescent="0.3">
      <c r="A688" s="3">
        <v>44727</v>
      </c>
      <c r="B688">
        <v>75</v>
      </c>
      <c r="C688" t="s">
        <v>20</v>
      </c>
    </row>
    <row r="689" spans="1:3" x14ac:dyDescent="0.3">
      <c r="A689" s="3">
        <v>44726</v>
      </c>
      <c r="B689">
        <v>75</v>
      </c>
      <c r="C689" t="s">
        <v>20</v>
      </c>
    </row>
    <row r="690" spans="1:3" x14ac:dyDescent="0.3">
      <c r="A690" s="3">
        <v>44725</v>
      </c>
      <c r="B690">
        <v>75</v>
      </c>
      <c r="C690" t="s">
        <v>20</v>
      </c>
    </row>
    <row r="691" spans="1:3" x14ac:dyDescent="0.3">
      <c r="A691" s="3">
        <v>44722</v>
      </c>
      <c r="B691">
        <v>75</v>
      </c>
      <c r="C691" t="s">
        <v>20</v>
      </c>
    </row>
    <row r="692" spans="1:3" x14ac:dyDescent="0.3">
      <c r="A692" s="3">
        <v>44721</v>
      </c>
      <c r="B692">
        <v>75</v>
      </c>
      <c r="C692" t="s">
        <v>20</v>
      </c>
    </row>
    <row r="693" spans="1:3" x14ac:dyDescent="0.3">
      <c r="A693" s="3">
        <v>44720</v>
      </c>
      <c r="B693">
        <v>75</v>
      </c>
      <c r="C693" t="s">
        <v>20</v>
      </c>
    </row>
    <row r="694" spans="1:3" x14ac:dyDescent="0.3">
      <c r="A694" s="3">
        <v>44719</v>
      </c>
      <c r="B694">
        <v>75</v>
      </c>
      <c r="C694" t="s">
        <v>20</v>
      </c>
    </row>
    <row r="695" spans="1:3" x14ac:dyDescent="0.3">
      <c r="A695" s="3">
        <v>44718</v>
      </c>
      <c r="B695">
        <v>75</v>
      </c>
      <c r="C695" t="s">
        <v>20</v>
      </c>
    </row>
    <row r="696" spans="1:3" x14ac:dyDescent="0.3">
      <c r="A696" s="3">
        <v>44715</v>
      </c>
      <c r="B696">
        <v>75</v>
      </c>
      <c r="C696" t="s">
        <v>20</v>
      </c>
    </row>
    <row r="697" spans="1:3" x14ac:dyDescent="0.3">
      <c r="A697" s="3">
        <v>44714</v>
      </c>
      <c r="B697">
        <v>75</v>
      </c>
      <c r="C697" t="s">
        <v>20</v>
      </c>
    </row>
    <row r="698" spans="1:3" x14ac:dyDescent="0.3">
      <c r="A698" s="3">
        <v>44713</v>
      </c>
      <c r="B698">
        <v>75</v>
      </c>
      <c r="C698" t="s">
        <v>20</v>
      </c>
    </row>
    <row r="699" spans="1:3" x14ac:dyDescent="0.3">
      <c r="A699" s="3">
        <v>44712</v>
      </c>
      <c r="B699">
        <v>79.73</v>
      </c>
      <c r="C699" t="s">
        <v>20</v>
      </c>
    </row>
    <row r="700" spans="1:3" x14ac:dyDescent="0.3">
      <c r="A700" s="3">
        <v>44708</v>
      </c>
      <c r="B700">
        <v>79.89</v>
      </c>
      <c r="C700" t="s">
        <v>20</v>
      </c>
    </row>
    <row r="701" spans="1:3" x14ac:dyDescent="0.3">
      <c r="A701" s="3">
        <v>44707</v>
      </c>
      <c r="B701">
        <v>79.89</v>
      </c>
      <c r="C701" t="s">
        <v>20</v>
      </c>
    </row>
    <row r="702" spans="1:3" x14ac:dyDescent="0.3">
      <c r="A702" s="3">
        <v>44706</v>
      </c>
      <c r="B702">
        <v>79.89</v>
      </c>
      <c r="C702" t="s">
        <v>20</v>
      </c>
    </row>
    <row r="703" spans="1:3" x14ac:dyDescent="0.3">
      <c r="A703" s="3">
        <v>44705</v>
      </c>
      <c r="B703">
        <v>79.89</v>
      </c>
      <c r="C703" t="s">
        <v>20</v>
      </c>
    </row>
    <row r="704" spans="1:3" x14ac:dyDescent="0.3">
      <c r="A704" s="3">
        <v>44704</v>
      </c>
      <c r="B704">
        <v>80.95</v>
      </c>
      <c r="C704" t="s">
        <v>20</v>
      </c>
    </row>
    <row r="705" spans="1:3" x14ac:dyDescent="0.3">
      <c r="A705" s="3">
        <v>44701</v>
      </c>
      <c r="B705">
        <v>80.95</v>
      </c>
      <c r="C705" t="s">
        <v>20</v>
      </c>
    </row>
    <row r="706" spans="1:3" x14ac:dyDescent="0.3">
      <c r="A706" s="3">
        <v>44700</v>
      </c>
      <c r="B706">
        <v>80.95</v>
      </c>
      <c r="C706" t="s">
        <v>20</v>
      </c>
    </row>
    <row r="707" spans="1:3" x14ac:dyDescent="0.3">
      <c r="A707" s="3">
        <v>44699</v>
      </c>
      <c r="B707">
        <v>80.849999999999994</v>
      </c>
      <c r="C707" t="s">
        <v>20</v>
      </c>
    </row>
    <row r="708" spans="1:3" x14ac:dyDescent="0.3">
      <c r="A708" s="3">
        <v>44698</v>
      </c>
      <c r="B708">
        <v>80.849999999999994</v>
      </c>
      <c r="C708" t="s">
        <v>20</v>
      </c>
    </row>
    <row r="709" spans="1:3" x14ac:dyDescent="0.3">
      <c r="A709" s="3">
        <v>44697</v>
      </c>
      <c r="B709">
        <v>80.849999999999994</v>
      </c>
      <c r="C709" t="s">
        <v>20</v>
      </c>
    </row>
    <row r="710" spans="1:3" x14ac:dyDescent="0.3">
      <c r="A710" s="3">
        <v>44694</v>
      </c>
      <c r="B710">
        <v>80.849999999999994</v>
      </c>
      <c r="C710" t="s">
        <v>20</v>
      </c>
    </row>
    <row r="711" spans="1:3" x14ac:dyDescent="0.3">
      <c r="A711" s="3">
        <v>44693</v>
      </c>
      <c r="B711">
        <v>80.849999999999994</v>
      </c>
      <c r="C711" t="s">
        <v>20</v>
      </c>
    </row>
    <row r="712" spans="1:3" x14ac:dyDescent="0.3">
      <c r="A712" s="3">
        <v>44692</v>
      </c>
      <c r="B712">
        <v>81.5</v>
      </c>
      <c r="C712" t="s">
        <v>20</v>
      </c>
    </row>
    <row r="713" spans="1:3" x14ac:dyDescent="0.3">
      <c r="A713" s="3">
        <v>44691</v>
      </c>
      <c r="B713">
        <v>81.5</v>
      </c>
      <c r="C713" t="s">
        <v>20</v>
      </c>
    </row>
    <row r="714" spans="1:3" x14ac:dyDescent="0.3">
      <c r="A714" s="3">
        <v>44690</v>
      </c>
      <c r="B714">
        <v>81.5</v>
      </c>
      <c r="C714" t="s">
        <v>20</v>
      </c>
    </row>
    <row r="715" spans="1:3" x14ac:dyDescent="0.3">
      <c r="A715" s="3">
        <v>44687</v>
      </c>
      <c r="B715">
        <v>81.5</v>
      </c>
      <c r="C715" t="s">
        <v>20</v>
      </c>
    </row>
    <row r="716" spans="1:3" x14ac:dyDescent="0.3">
      <c r="A716" s="3">
        <v>44686</v>
      </c>
      <c r="B716">
        <v>81.5</v>
      </c>
      <c r="C716" t="s">
        <v>20</v>
      </c>
    </row>
    <row r="717" spans="1:3" x14ac:dyDescent="0.3">
      <c r="A717" s="3">
        <v>44685</v>
      </c>
      <c r="B717">
        <v>82.63</v>
      </c>
      <c r="C717" t="s">
        <v>20</v>
      </c>
    </row>
    <row r="718" spans="1:3" x14ac:dyDescent="0.3">
      <c r="A718" s="3">
        <v>44684</v>
      </c>
      <c r="B718">
        <v>82.63</v>
      </c>
      <c r="C718" t="s">
        <v>20</v>
      </c>
    </row>
    <row r="719" spans="1:3" x14ac:dyDescent="0.3">
      <c r="A719" s="3">
        <v>44683</v>
      </c>
      <c r="B719">
        <v>83</v>
      </c>
      <c r="C719" t="s">
        <v>20</v>
      </c>
    </row>
    <row r="720" spans="1:3" x14ac:dyDescent="0.3">
      <c r="A720" s="3">
        <v>44680</v>
      </c>
      <c r="B720">
        <v>81.17</v>
      </c>
      <c r="C720" t="s">
        <v>20</v>
      </c>
    </row>
    <row r="721" spans="1:3" x14ac:dyDescent="0.3">
      <c r="A721" s="3">
        <v>44679</v>
      </c>
      <c r="B721">
        <v>82</v>
      </c>
      <c r="C721" t="s">
        <v>20</v>
      </c>
    </row>
    <row r="722" spans="1:3" x14ac:dyDescent="0.3">
      <c r="A722" s="3">
        <v>44678</v>
      </c>
      <c r="B722">
        <v>82</v>
      </c>
      <c r="C722" t="s">
        <v>20</v>
      </c>
    </row>
    <row r="723" spans="1:3" x14ac:dyDescent="0.3">
      <c r="A723" s="3">
        <v>44677</v>
      </c>
      <c r="B723">
        <v>82</v>
      </c>
      <c r="C723" t="s">
        <v>20</v>
      </c>
    </row>
    <row r="724" spans="1:3" x14ac:dyDescent="0.3">
      <c r="A724" s="3">
        <v>44676</v>
      </c>
      <c r="B724">
        <v>81.88</v>
      </c>
      <c r="C724" t="s">
        <v>20</v>
      </c>
    </row>
    <row r="725" spans="1:3" x14ac:dyDescent="0.3">
      <c r="A725" s="3">
        <v>44673</v>
      </c>
      <c r="B725">
        <v>81.88</v>
      </c>
      <c r="C725" t="s">
        <v>20</v>
      </c>
    </row>
    <row r="726" spans="1:3" x14ac:dyDescent="0.3">
      <c r="A726" s="3">
        <v>44672</v>
      </c>
      <c r="B726">
        <v>82.5</v>
      </c>
      <c r="C726" t="s">
        <v>20</v>
      </c>
    </row>
    <row r="727" spans="1:3" x14ac:dyDescent="0.3">
      <c r="A727" s="3">
        <v>44671</v>
      </c>
      <c r="B727">
        <v>82.5</v>
      </c>
      <c r="C727" t="s">
        <v>20</v>
      </c>
    </row>
    <row r="728" spans="1:3" x14ac:dyDescent="0.3">
      <c r="A728" s="3">
        <v>44670</v>
      </c>
      <c r="B728">
        <v>81.38</v>
      </c>
      <c r="C728" t="s">
        <v>20</v>
      </c>
    </row>
    <row r="729" spans="1:3" x14ac:dyDescent="0.3">
      <c r="A729" s="3">
        <v>44669</v>
      </c>
      <c r="B729">
        <v>81.38</v>
      </c>
      <c r="C729" t="s">
        <v>20</v>
      </c>
    </row>
    <row r="730" spans="1:3" x14ac:dyDescent="0.3">
      <c r="A730" s="3">
        <v>44665</v>
      </c>
      <c r="B730">
        <v>81.38</v>
      </c>
      <c r="C730" t="s">
        <v>20</v>
      </c>
    </row>
    <row r="731" spans="1:3" x14ac:dyDescent="0.3">
      <c r="A731" s="3">
        <v>44664</v>
      </c>
      <c r="B731">
        <v>81.38</v>
      </c>
      <c r="C731" t="s">
        <v>20</v>
      </c>
    </row>
    <row r="732" spans="1:3" x14ac:dyDescent="0.3">
      <c r="A732" s="3">
        <v>44663</v>
      </c>
      <c r="B732">
        <v>81.25</v>
      </c>
      <c r="C732" t="s">
        <v>20</v>
      </c>
    </row>
    <row r="733" spans="1:3" x14ac:dyDescent="0.3">
      <c r="A733" s="3">
        <v>44662</v>
      </c>
      <c r="B733">
        <v>81.25</v>
      </c>
      <c r="C733" t="s">
        <v>20</v>
      </c>
    </row>
    <row r="734" spans="1:3" x14ac:dyDescent="0.3">
      <c r="A734" s="3">
        <v>44659</v>
      </c>
      <c r="B734">
        <v>81.5</v>
      </c>
      <c r="C734" t="s">
        <v>20</v>
      </c>
    </row>
    <row r="735" spans="1:3" x14ac:dyDescent="0.3">
      <c r="A735" s="3">
        <v>44658</v>
      </c>
      <c r="B735">
        <v>79.38</v>
      </c>
      <c r="C735" t="s">
        <v>20</v>
      </c>
    </row>
    <row r="736" spans="1:3" x14ac:dyDescent="0.3">
      <c r="A736" s="3">
        <v>44657</v>
      </c>
      <c r="B736">
        <v>79.38</v>
      </c>
      <c r="C736" t="s">
        <v>20</v>
      </c>
    </row>
    <row r="737" spans="1:3" x14ac:dyDescent="0.3">
      <c r="A737" s="3">
        <v>44656</v>
      </c>
      <c r="B737">
        <v>79.38</v>
      </c>
      <c r="C737" t="s">
        <v>20</v>
      </c>
    </row>
    <row r="738" spans="1:3" x14ac:dyDescent="0.3">
      <c r="A738" s="3">
        <v>44655</v>
      </c>
      <c r="B738">
        <v>78</v>
      </c>
      <c r="C738" t="s">
        <v>20</v>
      </c>
    </row>
    <row r="739" spans="1:3" x14ac:dyDescent="0.3">
      <c r="A739" s="3">
        <v>44652</v>
      </c>
      <c r="B739">
        <v>78</v>
      </c>
      <c r="C739" t="s">
        <v>20</v>
      </c>
    </row>
    <row r="740" spans="1:3" x14ac:dyDescent="0.3">
      <c r="A740" s="3">
        <v>44651</v>
      </c>
      <c r="B740">
        <v>69.58</v>
      </c>
      <c r="C740" t="s">
        <v>20</v>
      </c>
    </row>
    <row r="741" spans="1:3" x14ac:dyDescent="0.3">
      <c r="A741" s="3">
        <v>44650</v>
      </c>
      <c r="B741">
        <v>72</v>
      </c>
      <c r="C741" t="s">
        <v>20</v>
      </c>
    </row>
    <row r="742" spans="1:3" x14ac:dyDescent="0.3">
      <c r="A742" s="3">
        <v>44649</v>
      </c>
      <c r="B742">
        <v>72</v>
      </c>
      <c r="C742" t="s">
        <v>20</v>
      </c>
    </row>
    <row r="743" spans="1:3" x14ac:dyDescent="0.3">
      <c r="A743" s="3">
        <v>44648</v>
      </c>
      <c r="B743">
        <v>72</v>
      </c>
      <c r="C743" t="s">
        <v>20</v>
      </c>
    </row>
    <row r="744" spans="1:3" x14ac:dyDescent="0.3">
      <c r="A744" s="3">
        <v>44645</v>
      </c>
      <c r="B744">
        <v>72</v>
      </c>
      <c r="C744" t="s">
        <v>20</v>
      </c>
    </row>
    <row r="745" spans="1:3" x14ac:dyDescent="0.3">
      <c r="A745" s="3">
        <v>44644</v>
      </c>
      <c r="B745">
        <v>72</v>
      </c>
      <c r="C745" t="s">
        <v>20</v>
      </c>
    </row>
    <row r="746" spans="1:3" x14ac:dyDescent="0.3">
      <c r="A746" s="3">
        <v>44643</v>
      </c>
      <c r="B746">
        <v>70.63</v>
      </c>
      <c r="C746" t="s">
        <v>20</v>
      </c>
    </row>
    <row r="747" spans="1:3" x14ac:dyDescent="0.3">
      <c r="A747" s="3">
        <v>44642</v>
      </c>
      <c r="B747">
        <v>70.63</v>
      </c>
      <c r="C747" t="s">
        <v>20</v>
      </c>
    </row>
    <row r="748" spans="1:3" x14ac:dyDescent="0.3">
      <c r="A748" s="3">
        <v>44641</v>
      </c>
      <c r="B748">
        <v>70.63</v>
      </c>
      <c r="C748" t="s">
        <v>20</v>
      </c>
    </row>
    <row r="749" spans="1:3" x14ac:dyDescent="0.3">
      <c r="A749" s="3">
        <v>44638</v>
      </c>
      <c r="B749">
        <v>70.25</v>
      </c>
      <c r="C749" t="s">
        <v>20</v>
      </c>
    </row>
    <row r="750" spans="1:3" x14ac:dyDescent="0.3">
      <c r="A750" s="3">
        <v>44637</v>
      </c>
      <c r="B750">
        <v>70.25</v>
      </c>
      <c r="C750" t="s">
        <v>20</v>
      </c>
    </row>
    <row r="751" spans="1:3" x14ac:dyDescent="0.3">
      <c r="A751" s="3">
        <v>44636</v>
      </c>
      <c r="B751">
        <v>70.25</v>
      </c>
      <c r="C751" t="s">
        <v>20</v>
      </c>
    </row>
    <row r="752" spans="1:3" x14ac:dyDescent="0.3">
      <c r="A752" s="3">
        <v>44635</v>
      </c>
      <c r="B752">
        <v>70.25</v>
      </c>
      <c r="C752" t="s">
        <v>20</v>
      </c>
    </row>
    <row r="753" spans="1:3" x14ac:dyDescent="0.3">
      <c r="A753" s="3">
        <v>44634</v>
      </c>
      <c r="B753">
        <v>69.5</v>
      </c>
      <c r="C753" t="s">
        <v>20</v>
      </c>
    </row>
    <row r="754" spans="1:3" x14ac:dyDescent="0.3">
      <c r="A754" s="3">
        <v>44631</v>
      </c>
      <c r="B754">
        <v>67</v>
      </c>
      <c r="C754" t="s">
        <v>20</v>
      </c>
    </row>
    <row r="755" spans="1:3" x14ac:dyDescent="0.3">
      <c r="A755" s="3">
        <v>44630</v>
      </c>
      <c r="B755">
        <v>67</v>
      </c>
      <c r="C755" t="s">
        <v>20</v>
      </c>
    </row>
    <row r="756" spans="1:3" x14ac:dyDescent="0.3">
      <c r="A756" s="3">
        <v>44629</v>
      </c>
      <c r="B756">
        <v>67</v>
      </c>
      <c r="C756" t="s">
        <v>20</v>
      </c>
    </row>
    <row r="757" spans="1:3" x14ac:dyDescent="0.3">
      <c r="A757" s="3">
        <v>44628</v>
      </c>
      <c r="B757">
        <v>67</v>
      </c>
      <c r="C757" t="s">
        <v>20</v>
      </c>
    </row>
    <row r="758" spans="1:3" x14ac:dyDescent="0.3">
      <c r="A758" s="3">
        <v>44627</v>
      </c>
      <c r="B758">
        <v>67</v>
      </c>
      <c r="C758" t="s">
        <v>20</v>
      </c>
    </row>
    <row r="759" spans="1:3" x14ac:dyDescent="0.3">
      <c r="A759" s="3">
        <v>44624</v>
      </c>
      <c r="B759">
        <v>64</v>
      </c>
      <c r="C759" t="s">
        <v>20</v>
      </c>
    </row>
    <row r="760" spans="1:3" x14ac:dyDescent="0.3">
      <c r="A760" s="3">
        <v>44623</v>
      </c>
      <c r="B760">
        <v>64</v>
      </c>
      <c r="C760" t="s">
        <v>20</v>
      </c>
    </row>
    <row r="761" spans="1:3" x14ac:dyDescent="0.3">
      <c r="A761" s="3">
        <v>44622</v>
      </c>
      <c r="B761">
        <v>63.25</v>
      </c>
      <c r="C761" t="s">
        <v>20</v>
      </c>
    </row>
    <row r="762" spans="1:3" x14ac:dyDescent="0.3">
      <c r="A762" s="3">
        <v>44621</v>
      </c>
      <c r="B762">
        <v>62</v>
      </c>
      <c r="C762" t="s">
        <v>20</v>
      </c>
    </row>
    <row r="763" spans="1:3" x14ac:dyDescent="0.3">
      <c r="A763" s="3">
        <v>44620</v>
      </c>
      <c r="B763">
        <v>51.86</v>
      </c>
      <c r="C763" t="s">
        <v>20</v>
      </c>
    </row>
    <row r="764" spans="1:3" x14ac:dyDescent="0.3">
      <c r="A764" s="3">
        <v>44617</v>
      </c>
      <c r="B764">
        <v>57.75</v>
      </c>
      <c r="C764" t="s">
        <v>20</v>
      </c>
    </row>
    <row r="765" spans="1:3" x14ac:dyDescent="0.3">
      <c r="A765" s="3">
        <v>44616</v>
      </c>
      <c r="B765">
        <v>57.75</v>
      </c>
      <c r="C765" t="s">
        <v>20</v>
      </c>
    </row>
    <row r="766" spans="1:3" x14ac:dyDescent="0.3">
      <c r="A766" s="3">
        <v>44615</v>
      </c>
      <c r="B766">
        <v>56.75</v>
      </c>
      <c r="C766" t="s">
        <v>20</v>
      </c>
    </row>
    <row r="767" spans="1:3" x14ac:dyDescent="0.3">
      <c r="A767" s="3">
        <v>44614</v>
      </c>
      <c r="B767">
        <v>54.63</v>
      </c>
      <c r="C767" t="s">
        <v>20</v>
      </c>
    </row>
    <row r="768" spans="1:3" x14ac:dyDescent="0.3">
      <c r="A768" s="3">
        <v>44610</v>
      </c>
      <c r="B768">
        <v>52.63</v>
      </c>
      <c r="C768" t="s">
        <v>20</v>
      </c>
    </row>
    <row r="769" spans="1:3" x14ac:dyDescent="0.3">
      <c r="A769" s="3">
        <v>44609</v>
      </c>
      <c r="B769">
        <v>52.63</v>
      </c>
      <c r="C769" t="s">
        <v>20</v>
      </c>
    </row>
    <row r="770" spans="1:3" x14ac:dyDescent="0.3">
      <c r="A770" s="3">
        <v>44608</v>
      </c>
      <c r="B770">
        <v>52.63</v>
      </c>
      <c r="C770" t="s">
        <v>20</v>
      </c>
    </row>
    <row r="771" spans="1:3" x14ac:dyDescent="0.3">
      <c r="A771" s="3">
        <v>44607</v>
      </c>
      <c r="B771">
        <v>51.38</v>
      </c>
      <c r="C771" t="s">
        <v>20</v>
      </c>
    </row>
    <row r="772" spans="1:3" x14ac:dyDescent="0.3">
      <c r="A772" s="3">
        <v>44606</v>
      </c>
      <c r="B772">
        <v>48.63</v>
      </c>
      <c r="C772" t="s">
        <v>20</v>
      </c>
    </row>
    <row r="773" spans="1:3" x14ac:dyDescent="0.3">
      <c r="A773" s="3">
        <v>44603</v>
      </c>
      <c r="B773">
        <v>48.38</v>
      </c>
      <c r="C773" t="s">
        <v>20</v>
      </c>
    </row>
    <row r="774" spans="1:3" x14ac:dyDescent="0.3">
      <c r="A774" s="3">
        <v>44602</v>
      </c>
      <c r="B774">
        <v>45.88</v>
      </c>
      <c r="C774" t="s">
        <v>20</v>
      </c>
    </row>
    <row r="775" spans="1:3" x14ac:dyDescent="0.3">
      <c r="A775" s="3">
        <v>44601</v>
      </c>
      <c r="B775">
        <v>44.88</v>
      </c>
      <c r="C775" t="s">
        <v>20</v>
      </c>
    </row>
    <row r="776" spans="1:3" x14ac:dyDescent="0.3">
      <c r="A776" s="3">
        <v>44600</v>
      </c>
      <c r="B776">
        <v>42.25</v>
      </c>
      <c r="C776" t="s">
        <v>20</v>
      </c>
    </row>
    <row r="777" spans="1:3" x14ac:dyDescent="0.3">
      <c r="A777" s="3">
        <v>44599</v>
      </c>
      <c r="B777">
        <v>41.5</v>
      </c>
      <c r="C777" t="s">
        <v>20</v>
      </c>
    </row>
    <row r="778" spans="1:3" x14ac:dyDescent="0.3">
      <c r="A778" s="3">
        <v>44596</v>
      </c>
      <c r="B778">
        <v>41.5</v>
      </c>
      <c r="C778" t="s">
        <v>20</v>
      </c>
    </row>
    <row r="779" spans="1:3" x14ac:dyDescent="0.3">
      <c r="A779" s="3">
        <v>44595</v>
      </c>
      <c r="B779">
        <v>41.5</v>
      </c>
      <c r="C779" t="s">
        <v>20</v>
      </c>
    </row>
    <row r="780" spans="1:3" x14ac:dyDescent="0.3">
      <c r="A780" s="3">
        <v>44594</v>
      </c>
      <c r="B780">
        <v>42</v>
      </c>
      <c r="C780" t="s">
        <v>20</v>
      </c>
    </row>
    <row r="781" spans="1:3" x14ac:dyDescent="0.3">
      <c r="A781" s="3">
        <v>44593</v>
      </c>
      <c r="B781">
        <v>42</v>
      </c>
      <c r="C781" t="s">
        <v>20</v>
      </c>
    </row>
    <row r="782" spans="1:3" x14ac:dyDescent="0.3">
      <c r="A782" s="3">
        <v>44592</v>
      </c>
      <c r="B782">
        <v>38.6</v>
      </c>
      <c r="C782" t="s">
        <v>20</v>
      </c>
    </row>
    <row r="783" spans="1:3" x14ac:dyDescent="0.3">
      <c r="A783" s="3">
        <v>44589</v>
      </c>
      <c r="B783">
        <v>40.75</v>
      </c>
      <c r="C783" t="s">
        <v>20</v>
      </c>
    </row>
    <row r="784" spans="1:3" x14ac:dyDescent="0.3">
      <c r="A784" s="3">
        <v>44588</v>
      </c>
      <c r="B784">
        <v>38.75</v>
      </c>
      <c r="C784" t="s">
        <v>20</v>
      </c>
    </row>
    <row r="785" spans="1:3" x14ac:dyDescent="0.3">
      <c r="A785" s="3">
        <v>44587</v>
      </c>
      <c r="B785">
        <v>38.75</v>
      </c>
      <c r="C785" t="s">
        <v>20</v>
      </c>
    </row>
    <row r="786" spans="1:3" x14ac:dyDescent="0.3">
      <c r="A786" s="3">
        <v>44586</v>
      </c>
      <c r="B786">
        <v>38.75</v>
      </c>
      <c r="C786" t="s">
        <v>20</v>
      </c>
    </row>
    <row r="787" spans="1:3" x14ac:dyDescent="0.3">
      <c r="A787" s="3">
        <v>44585</v>
      </c>
      <c r="B787">
        <v>38.75</v>
      </c>
      <c r="C787" t="s">
        <v>20</v>
      </c>
    </row>
    <row r="788" spans="1:3" x14ac:dyDescent="0.3">
      <c r="A788" s="3">
        <v>44582</v>
      </c>
      <c r="B788">
        <v>38.75</v>
      </c>
      <c r="C788" t="s">
        <v>20</v>
      </c>
    </row>
    <row r="789" spans="1:3" x14ac:dyDescent="0.3">
      <c r="A789" s="3">
        <v>44581</v>
      </c>
      <c r="B789">
        <v>37.75</v>
      </c>
      <c r="C789" t="s">
        <v>20</v>
      </c>
    </row>
    <row r="790" spans="1:3" x14ac:dyDescent="0.3">
      <c r="A790" s="3">
        <v>44580</v>
      </c>
      <c r="B790">
        <v>37.75</v>
      </c>
      <c r="C790" t="s">
        <v>20</v>
      </c>
    </row>
    <row r="791" spans="1:3" x14ac:dyDescent="0.3">
      <c r="A791" s="3">
        <v>44579</v>
      </c>
      <c r="B791">
        <v>36.75</v>
      </c>
      <c r="C791" t="s">
        <v>20</v>
      </c>
    </row>
    <row r="792" spans="1:3" x14ac:dyDescent="0.3">
      <c r="A792" s="3">
        <v>44575</v>
      </c>
      <c r="B792">
        <v>36.75</v>
      </c>
      <c r="C792" t="s">
        <v>20</v>
      </c>
    </row>
    <row r="793" spans="1:3" x14ac:dyDescent="0.3">
      <c r="A793" s="3">
        <v>44574</v>
      </c>
      <c r="B793">
        <v>36.75</v>
      </c>
      <c r="C793" t="s">
        <v>20</v>
      </c>
    </row>
    <row r="794" spans="1:3" x14ac:dyDescent="0.3">
      <c r="A794" s="3">
        <v>44573</v>
      </c>
      <c r="B794">
        <v>36.75</v>
      </c>
      <c r="C794" t="s">
        <v>20</v>
      </c>
    </row>
    <row r="795" spans="1:3" x14ac:dyDescent="0.3">
      <c r="A795" s="3">
        <v>44572</v>
      </c>
      <c r="B795">
        <v>36.5</v>
      </c>
      <c r="C795" t="s">
        <v>20</v>
      </c>
    </row>
    <row r="796" spans="1:3" x14ac:dyDescent="0.3">
      <c r="A796" s="3">
        <v>44571</v>
      </c>
      <c r="B796">
        <v>36.5</v>
      </c>
      <c r="C796" t="s">
        <v>20</v>
      </c>
    </row>
    <row r="797" spans="1:3" x14ac:dyDescent="0.3">
      <c r="A797" s="3">
        <v>44568</v>
      </c>
      <c r="B797">
        <v>37</v>
      </c>
      <c r="C797" t="s">
        <v>20</v>
      </c>
    </row>
    <row r="798" spans="1:3" x14ac:dyDescent="0.3">
      <c r="A798" s="3">
        <v>44567</v>
      </c>
      <c r="B798">
        <v>37</v>
      </c>
      <c r="C798" t="s">
        <v>20</v>
      </c>
    </row>
    <row r="799" spans="1:3" x14ac:dyDescent="0.3">
      <c r="A799" s="3">
        <v>44566</v>
      </c>
      <c r="B799">
        <v>37</v>
      </c>
      <c r="C799" t="s">
        <v>20</v>
      </c>
    </row>
    <row r="800" spans="1:3" x14ac:dyDescent="0.3">
      <c r="A800" s="3">
        <v>44565</v>
      </c>
      <c r="B800">
        <v>35.75</v>
      </c>
      <c r="C800" t="s">
        <v>20</v>
      </c>
    </row>
    <row r="801" spans="1:3" x14ac:dyDescent="0.3">
      <c r="A801" s="3">
        <v>44564</v>
      </c>
      <c r="B801">
        <v>35.630000000000003</v>
      </c>
      <c r="C801" t="s">
        <v>20</v>
      </c>
    </row>
    <row r="802" spans="1:3" x14ac:dyDescent="0.3">
      <c r="A802" s="3">
        <v>44561</v>
      </c>
      <c r="B802">
        <v>31.48</v>
      </c>
      <c r="C802" t="s">
        <v>20</v>
      </c>
    </row>
    <row r="803" spans="1:3" x14ac:dyDescent="0.3">
      <c r="A803" s="3">
        <v>44560</v>
      </c>
      <c r="B803">
        <v>32.130000000000003</v>
      </c>
      <c r="C803" t="s">
        <v>20</v>
      </c>
    </row>
    <row r="804" spans="1:3" x14ac:dyDescent="0.3">
      <c r="A804" s="3">
        <v>44559</v>
      </c>
      <c r="B804">
        <v>32.130000000000003</v>
      </c>
      <c r="C804" t="s">
        <v>20</v>
      </c>
    </row>
    <row r="805" spans="1:3" x14ac:dyDescent="0.3">
      <c r="A805" s="3">
        <v>44558</v>
      </c>
      <c r="B805">
        <v>32.130000000000003</v>
      </c>
      <c r="C805" t="s">
        <v>20</v>
      </c>
    </row>
    <row r="806" spans="1:3" x14ac:dyDescent="0.3">
      <c r="A806" s="3">
        <v>44557</v>
      </c>
      <c r="B806">
        <v>32.130000000000003</v>
      </c>
      <c r="C806" t="s">
        <v>20</v>
      </c>
    </row>
    <row r="807" spans="1:3" x14ac:dyDescent="0.3">
      <c r="A807" s="3">
        <v>44553</v>
      </c>
      <c r="B807">
        <v>32.130000000000003</v>
      </c>
      <c r="C807" t="s">
        <v>20</v>
      </c>
    </row>
    <row r="808" spans="1:3" x14ac:dyDescent="0.3">
      <c r="A808" s="3">
        <v>44552</v>
      </c>
      <c r="B808">
        <v>31.88</v>
      </c>
      <c r="C808" t="s">
        <v>20</v>
      </c>
    </row>
    <row r="809" spans="1:3" x14ac:dyDescent="0.3">
      <c r="A809" s="3">
        <v>44551</v>
      </c>
      <c r="B809">
        <v>31.88</v>
      </c>
      <c r="C809" t="s">
        <v>20</v>
      </c>
    </row>
    <row r="810" spans="1:3" x14ac:dyDescent="0.3">
      <c r="A810" s="3">
        <v>44550</v>
      </c>
      <c r="B810">
        <v>31.88</v>
      </c>
      <c r="C810" t="s">
        <v>20</v>
      </c>
    </row>
    <row r="811" spans="1:3" x14ac:dyDescent="0.3">
      <c r="A811" s="3">
        <v>44547</v>
      </c>
      <c r="B811">
        <v>31.88</v>
      </c>
      <c r="C811" t="s">
        <v>20</v>
      </c>
    </row>
    <row r="812" spans="1:3" x14ac:dyDescent="0.3">
      <c r="A812" s="3">
        <v>44546</v>
      </c>
      <c r="B812">
        <v>31.88</v>
      </c>
      <c r="C812" t="s">
        <v>20</v>
      </c>
    </row>
    <row r="813" spans="1:3" x14ac:dyDescent="0.3">
      <c r="A813" s="3">
        <v>44545</v>
      </c>
      <c r="B813">
        <v>31.88</v>
      </c>
      <c r="C813" t="s">
        <v>20</v>
      </c>
    </row>
    <row r="814" spans="1:3" x14ac:dyDescent="0.3">
      <c r="A814" s="3">
        <v>44544</v>
      </c>
      <c r="B814">
        <v>31.88</v>
      </c>
      <c r="C814" t="s">
        <v>20</v>
      </c>
    </row>
    <row r="815" spans="1:3" x14ac:dyDescent="0.3">
      <c r="A815" s="3">
        <v>44543</v>
      </c>
      <c r="B815">
        <v>31.88</v>
      </c>
      <c r="C815" t="s">
        <v>20</v>
      </c>
    </row>
    <row r="816" spans="1:3" x14ac:dyDescent="0.3">
      <c r="A816" s="3">
        <v>44540</v>
      </c>
      <c r="B816">
        <v>32.25</v>
      </c>
      <c r="C816" t="s">
        <v>20</v>
      </c>
    </row>
    <row r="817" spans="1:3" x14ac:dyDescent="0.3">
      <c r="A817" s="3">
        <v>44539</v>
      </c>
      <c r="B817">
        <v>32.25</v>
      </c>
      <c r="C817" t="s">
        <v>20</v>
      </c>
    </row>
    <row r="818" spans="1:3" x14ac:dyDescent="0.3">
      <c r="A818" s="3">
        <v>44538</v>
      </c>
      <c r="B818">
        <v>32</v>
      </c>
      <c r="C818" t="s">
        <v>20</v>
      </c>
    </row>
    <row r="819" spans="1:3" x14ac:dyDescent="0.3">
      <c r="A819" s="3">
        <v>44537</v>
      </c>
      <c r="B819">
        <v>32</v>
      </c>
      <c r="C819" t="s">
        <v>20</v>
      </c>
    </row>
    <row r="820" spans="1:3" x14ac:dyDescent="0.3">
      <c r="A820" s="3">
        <v>44536</v>
      </c>
      <c r="B820">
        <v>27.85</v>
      </c>
      <c r="C820" t="s">
        <v>20</v>
      </c>
    </row>
    <row r="821" spans="1:3" x14ac:dyDescent="0.3">
      <c r="A821" s="3">
        <v>44533</v>
      </c>
      <c r="B821">
        <v>27.68</v>
      </c>
      <c r="C821" t="s">
        <v>20</v>
      </c>
    </row>
    <row r="822" spans="1:3" x14ac:dyDescent="0.3">
      <c r="A822" s="3">
        <v>44532</v>
      </c>
      <c r="B822">
        <v>27.68</v>
      </c>
      <c r="C822" t="s">
        <v>20</v>
      </c>
    </row>
    <row r="823" spans="1:3" x14ac:dyDescent="0.3">
      <c r="A823" s="3">
        <v>44531</v>
      </c>
      <c r="B823">
        <v>27.1</v>
      </c>
      <c r="C823" t="s">
        <v>20</v>
      </c>
    </row>
    <row r="824" spans="1:3" x14ac:dyDescent="0.3">
      <c r="A824" s="3">
        <v>44530</v>
      </c>
      <c r="B824">
        <v>27.1</v>
      </c>
      <c r="C824" t="s">
        <v>20</v>
      </c>
    </row>
    <row r="825" spans="1:3" x14ac:dyDescent="0.3">
      <c r="A825" s="3">
        <v>44529</v>
      </c>
      <c r="B825">
        <v>27.02</v>
      </c>
      <c r="C825" t="s">
        <v>20</v>
      </c>
    </row>
    <row r="826" spans="1:3" x14ac:dyDescent="0.3">
      <c r="A826" s="3">
        <v>44526</v>
      </c>
      <c r="B826">
        <v>27.02</v>
      </c>
      <c r="C826" t="s">
        <v>20</v>
      </c>
    </row>
    <row r="827" spans="1:3" x14ac:dyDescent="0.3">
      <c r="A827" s="3">
        <v>44524</v>
      </c>
      <c r="B827">
        <v>29</v>
      </c>
      <c r="C827" t="s">
        <v>20</v>
      </c>
    </row>
    <row r="828" spans="1:3" x14ac:dyDescent="0.3">
      <c r="A828" s="3">
        <v>44523</v>
      </c>
      <c r="B828">
        <v>24.48</v>
      </c>
      <c r="C828" t="s">
        <v>20</v>
      </c>
    </row>
    <row r="829" spans="1:3" x14ac:dyDescent="0.3">
      <c r="A829" s="3">
        <v>44522</v>
      </c>
      <c r="B829">
        <v>24.48</v>
      </c>
      <c r="C829" t="s">
        <v>20</v>
      </c>
    </row>
    <row r="830" spans="1:3" x14ac:dyDescent="0.3">
      <c r="A830" s="3">
        <v>44519</v>
      </c>
      <c r="B830">
        <v>24.48</v>
      </c>
      <c r="C830" t="s">
        <v>20</v>
      </c>
    </row>
    <row r="831" spans="1:3" x14ac:dyDescent="0.3">
      <c r="A831" s="3">
        <v>44518</v>
      </c>
      <c r="B831">
        <v>24.48</v>
      </c>
      <c r="C831" t="s">
        <v>20</v>
      </c>
    </row>
    <row r="832" spans="1:3" x14ac:dyDescent="0.3">
      <c r="A832" s="3">
        <v>44517</v>
      </c>
      <c r="B832">
        <v>24.48</v>
      </c>
      <c r="C832" t="s">
        <v>20</v>
      </c>
    </row>
    <row r="833" spans="1:3" x14ac:dyDescent="0.3">
      <c r="A833" s="3">
        <v>44516</v>
      </c>
      <c r="B833">
        <v>24.48</v>
      </c>
      <c r="C833" t="s">
        <v>20</v>
      </c>
    </row>
    <row r="834" spans="1:3" x14ac:dyDescent="0.3">
      <c r="A834" s="3">
        <v>44515</v>
      </c>
      <c r="B834">
        <v>24.48</v>
      </c>
      <c r="C834" t="s">
        <v>20</v>
      </c>
    </row>
    <row r="835" spans="1:3" x14ac:dyDescent="0.3">
      <c r="A835" s="3">
        <v>44512</v>
      </c>
      <c r="B835">
        <v>24.48</v>
      </c>
      <c r="C835" t="s">
        <v>20</v>
      </c>
    </row>
    <row r="836" spans="1:3" x14ac:dyDescent="0.3">
      <c r="A836" s="3">
        <v>44511</v>
      </c>
      <c r="B836">
        <v>24.48</v>
      </c>
      <c r="C836" t="s">
        <v>20</v>
      </c>
    </row>
    <row r="837" spans="1:3" x14ac:dyDescent="0.3">
      <c r="A837" s="3">
        <v>44510</v>
      </c>
      <c r="B837">
        <v>23.73</v>
      </c>
      <c r="C837" t="s">
        <v>20</v>
      </c>
    </row>
    <row r="838" spans="1:3" x14ac:dyDescent="0.3">
      <c r="A838" s="3">
        <v>44509</v>
      </c>
      <c r="B838">
        <v>23.73</v>
      </c>
      <c r="C838" t="s">
        <v>20</v>
      </c>
    </row>
    <row r="839" spans="1:3" x14ac:dyDescent="0.3">
      <c r="A839" s="3">
        <v>44508</v>
      </c>
      <c r="B839">
        <v>23.73</v>
      </c>
      <c r="C839" t="s">
        <v>20</v>
      </c>
    </row>
    <row r="840" spans="1:3" x14ac:dyDescent="0.3">
      <c r="A840" s="3">
        <v>44505</v>
      </c>
      <c r="B840">
        <v>25.82</v>
      </c>
      <c r="C840" t="s">
        <v>20</v>
      </c>
    </row>
    <row r="841" spans="1:3" x14ac:dyDescent="0.3">
      <c r="A841" s="3">
        <v>44504</v>
      </c>
      <c r="B841">
        <v>25.82</v>
      </c>
      <c r="C841" t="s">
        <v>20</v>
      </c>
    </row>
    <row r="842" spans="1:3" x14ac:dyDescent="0.3">
      <c r="A842" s="3">
        <v>44503</v>
      </c>
      <c r="B842">
        <v>24.98</v>
      </c>
      <c r="C842" t="s">
        <v>20</v>
      </c>
    </row>
    <row r="843" spans="1:3" x14ac:dyDescent="0.3">
      <c r="A843" s="3">
        <v>44502</v>
      </c>
      <c r="B843">
        <v>24.65</v>
      </c>
      <c r="C843" t="s">
        <v>20</v>
      </c>
    </row>
    <row r="844" spans="1:3" x14ac:dyDescent="0.3">
      <c r="A844" s="3">
        <v>44501</v>
      </c>
      <c r="B844">
        <v>23.4</v>
      </c>
      <c r="C844" t="s">
        <v>20</v>
      </c>
    </row>
    <row r="845" spans="1:3" x14ac:dyDescent="0.3">
      <c r="A845" s="3">
        <v>44498</v>
      </c>
      <c r="B845">
        <v>22.23</v>
      </c>
      <c r="C845" t="s">
        <v>20</v>
      </c>
    </row>
    <row r="846" spans="1:3" x14ac:dyDescent="0.3">
      <c r="A846" s="3">
        <v>44497</v>
      </c>
      <c r="B846">
        <v>24.63</v>
      </c>
      <c r="C846" t="s">
        <v>20</v>
      </c>
    </row>
    <row r="847" spans="1:3" x14ac:dyDescent="0.3">
      <c r="A847" s="3">
        <v>44496</v>
      </c>
      <c r="B847">
        <v>21.82</v>
      </c>
      <c r="C847" t="s">
        <v>20</v>
      </c>
    </row>
    <row r="848" spans="1:3" x14ac:dyDescent="0.3">
      <c r="A848" s="3">
        <v>44495</v>
      </c>
      <c r="B848">
        <v>21.82</v>
      </c>
      <c r="C848" t="s">
        <v>20</v>
      </c>
    </row>
    <row r="849" spans="1:3" x14ac:dyDescent="0.3">
      <c r="A849" s="3">
        <v>44494</v>
      </c>
      <c r="B849">
        <v>21.82</v>
      </c>
      <c r="C849" t="s">
        <v>20</v>
      </c>
    </row>
    <row r="850" spans="1:3" x14ac:dyDescent="0.3">
      <c r="A850" s="3">
        <v>44491</v>
      </c>
      <c r="B850">
        <v>21.48</v>
      </c>
      <c r="C850" t="s">
        <v>20</v>
      </c>
    </row>
    <row r="851" spans="1:3" x14ac:dyDescent="0.3">
      <c r="A851" s="3">
        <v>44490</v>
      </c>
      <c r="B851">
        <v>21.48</v>
      </c>
      <c r="C851" t="s">
        <v>20</v>
      </c>
    </row>
    <row r="852" spans="1:3" x14ac:dyDescent="0.3">
      <c r="A852" s="3">
        <v>44489</v>
      </c>
      <c r="B852">
        <v>21.48</v>
      </c>
      <c r="C852" t="s">
        <v>20</v>
      </c>
    </row>
    <row r="853" spans="1:3" x14ac:dyDescent="0.3">
      <c r="A853" s="3">
        <v>44488</v>
      </c>
      <c r="B853">
        <v>21.65</v>
      </c>
      <c r="C853" t="s">
        <v>20</v>
      </c>
    </row>
    <row r="854" spans="1:3" x14ac:dyDescent="0.3">
      <c r="A854" s="3">
        <v>44487</v>
      </c>
      <c r="B854">
        <v>21.65</v>
      </c>
      <c r="C854" t="s">
        <v>20</v>
      </c>
    </row>
    <row r="855" spans="1:3" x14ac:dyDescent="0.3">
      <c r="A855" s="3">
        <v>44484</v>
      </c>
      <c r="B855">
        <v>21.65</v>
      </c>
      <c r="C855" t="s">
        <v>20</v>
      </c>
    </row>
    <row r="856" spans="1:3" x14ac:dyDescent="0.3">
      <c r="A856" s="3">
        <v>44483</v>
      </c>
      <c r="B856">
        <v>21.65</v>
      </c>
      <c r="C856" t="s">
        <v>20</v>
      </c>
    </row>
    <row r="857" spans="1:3" x14ac:dyDescent="0.3">
      <c r="A857" s="3">
        <v>44482</v>
      </c>
      <c r="B857">
        <v>21.65</v>
      </c>
      <c r="C857" t="s">
        <v>20</v>
      </c>
    </row>
    <row r="858" spans="1:3" x14ac:dyDescent="0.3">
      <c r="A858" s="3">
        <v>44481</v>
      </c>
      <c r="B858">
        <v>21.65</v>
      </c>
      <c r="C858" t="s">
        <v>20</v>
      </c>
    </row>
    <row r="859" spans="1:3" x14ac:dyDescent="0.3">
      <c r="A859" s="3">
        <v>44480</v>
      </c>
      <c r="B859">
        <v>21.65</v>
      </c>
      <c r="C859" t="s">
        <v>20</v>
      </c>
    </row>
    <row r="860" spans="1:3" x14ac:dyDescent="0.3">
      <c r="A860" s="3">
        <v>44477</v>
      </c>
      <c r="B860">
        <v>21.65</v>
      </c>
      <c r="C860" t="s">
        <v>20</v>
      </c>
    </row>
    <row r="861" spans="1:3" x14ac:dyDescent="0.3">
      <c r="A861" s="3">
        <v>44476</v>
      </c>
      <c r="B861">
        <v>21.65</v>
      </c>
      <c r="C861" t="s">
        <v>20</v>
      </c>
    </row>
    <row r="862" spans="1:3" x14ac:dyDescent="0.3">
      <c r="A862" s="3">
        <v>44475</v>
      </c>
      <c r="B862">
        <v>20.82</v>
      </c>
      <c r="C862" t="s">
        <v>20</v>
      </c>
    </row>
    <row r="863" spans="1:3" x14ac:dyDescent="0.3">
      <c r="A863" s="3">
        <v>44474</v>
      </c>
      <c r="B863">
        <v>20.82</v>
      </c>
      <c r="C863" t="s">
        <v>20</v>
      </c>
    </row>
    <row r="864" spans="1:3" x14ac:dyDescent="0.3">
      <c r="A864" s="3">
        <v>44473</v>
      </c>
      <c r="B864">
        <v>20.82</v>
      </c>
      <c r="C864" t="s">
        <v>20</v>
      </c>
    </row>
    <row r="865" spans="1:3" x14ac:dyDescent="0.3">
      <c r="A865" s="3">
        <v>44470</v>
      </c>
      <c r="B865">
        <v>20.82</v>
      </c>
      <c r="C865" t="s">
        <v>20</v>
      </c>
    </row>
    <row r="866" spans="1:3" x14ac:dyDescent="0.3">
      <c r="A866" s="3">
        <v>44469</v>
      </c>
      <c r="B866">
        <v>20.100000000000001</v>
      </c>
      <c r="C866" t="s">
        <v>20</v>
      </c>
    </row>
    <row r="867" spans="1:3" x14ac:dyDescent="0.3">
      <c r="A867" s="3">
        <v>44468</v>
      </c>
      <c r="B867">
        <v>20.38</v>
      </c>
      <c r="C867" t="s">
        <v>20</v>
      </c>
    </row>
    <row r="868" spans="1:3" x14ac:dyDescent="0.3">
      <c r="A868" s="3">
        <v>44467</v>
      </c>
      <c r="B868">
        <v>20.38</v>
      </c>
      <c r="C868" t="s">
        <v>20</v>
      </c>
    </row>
    <row r="869" spans="1:3" x14ac:dyDescent="0.3">
      <c r="A869" s="3">
        <v>44466</v>
      </c>
      <c r="B869">
        <v>20.38</v>
      </c>
      <c r="C869" t="s">
        <v>20</v>
      </c>
    </row>
    <row r="870" spans="1:3" x14ac:dyDescent="0.3">
      <c r="A870" s="3">
        <v>44463</v>
      </c>
      <c r="B870">
        <v>20.38</v>
      </c>
      <c r="C870" t="s">
        <v>20</v>
      </c>
    </row>
    <row r="871" spans="1:3" x14ac:dyDescent="0.3">
      <c r="A871" s="3">
        <v>44462</v>
      </c>
      <c r="B871">
        <v>20.29</v>
      </c>
      <c r="C871" t="s">
        <v>20</v>
      </c>
    </row>
    <row r="872" spans="1:3" x14ac:dyDescent="0.3">
      <c r="A872" s="3">
        <v>44461</v>
      </c>
      <c r="B872">
        <v>20.29</v>
      </c>
      <c r="C872" t="s">
        <v>20</v>
      </c>
    </row>
    <row r="873" spans="1:3" x14ac:dyDescent="0.3">
      <c r="A873" s="3">
        <v>44460</v>
      </c>
      <c r="B873">
        <v>20.29</v>
      </c>
      <c r="C873" t="s">
        <v>20</v>
      </c>
    </row>
    <row r="874" spans="1:3" x14ac:dyDescent="0.3">
      <c r="A874" s="3">
        <v>44459</v>
      </c>
      <c r="B874">
        <v>20.29</v>
      </c>
      <c r="C874" t="s">
        <v>20</v>
      </c>
    </row>
    <row r="875" spans="1:3" x14ac:dyDescent="0.3">
      <c r="A875" s="3">
        <v>44456</v>
      </c>
      <c r="B875">
        <v>20.04</v>
      </c>
      <c r="C875" t="s">
        <v>20</v>
      </c>
    </row>
    <row r="876" spans="1:3" x14ac:dyDescent="0.3">
      <c r="A876" s="3">
        <v>44455</v>
      </c>
      <c r="B876">
        <v>19.38</v>
      </c>
      <c r="C876" t="s">
        <v>20</v>
      </c>
    </row>
    <row r="877" spans="1:3" x14ac:dyDescent="0.3">
      <c r="A877" s="3">
        <v>44454</v>
      </c>
      <c r="B877">
        <v>19.21</v>
      </c>
      <c r="C877" t="s">
        <v>20</v>
      </c>
    </row>
    <row r="878" spans="1:3" x14ac:dyDescent="0.3">
      <c r="A878" s="3">
        <v>44453</v>
      </c>
      <c r="B878">
        <v>19.21</v>
      </c>
      <c r="C878" t="s">
        <v>20</v>
      </c>
    </row>
    <row r="879" spans="1:3" x14ac:dyDescent="0.3">
      <c r="A879" s="3">
        <v>44452</v>
      </c>
      <c r="B879">
        <v>18.96</v>
      </c>
      <c r="C879" t="s">
        <v>20</v>
      </c>
    </row>
    <row r="880" spans="1:3" x14ac:dyDescent="0.3">
      <c r="A880" s="3">
        <v>44449</v>
      </c>
      <c r="B880">
        <v>18.96</v>
      </c>
      <c r="C880" t="s">
        <v>20</v>
      </c>
    </row>
    <row r="881" spans="1:3" x14ac:dyDescent="0.3">
      <c r="A881" s="3">
        <v>44448</v>
      </c>
      <c r="B881">
        <v>18.48</v>
      </c>
      <c r="C881" t="s">
        <v>20</v>
      </c>
    </row>
    <row r="882" spans="1:3" x14ac:dyDescent="0.3">
      <c r="A882" s="3">
        <v>44447</v>
      </c>
      <c r="B882">
        <v>18.48</v>
      </c>
      <c r="C882" t="s">
        <v>20</v>
      </c>
    </row>
    <row r="883" spans="1:3" x14ac:dyDescent="0.3">
      <c r="A883" s="3">
        <v>44446</v>
      </c>
      <c r="B883">
        <v>18.28</v>
      </c>
      <c r="C883" t="s">
        <v>20</v>
      </c>
    </row>
    <row r="884" spans="1:3" x14ac:dyDescent="0.3">
      <c r="A884" s="3">
        <v>44442</v>
      </c>
      <c r="B884">
        <v>17.43</v>
      </c>
      <c r="C884" t="s">
        <v>20</v>
      </c>
    </row>
    <row r="885" spans="1:3" x14ac:dyDescent="0.3">
      <c r="A885" s="3">
        <v>44441</v>
      </c>
      <c r="B885">
        <v>17.100000000000001</v>
      </c>
      <c r="C885" t="s">
        <v>20</v>
      </c>
    </row>
    <row r="886" spans="1:3" x14ac:dyDescent="0.3">
      <c r="A886" s="3">
        <v>44440</v>
      </c>
      <c r="B886">
        <v>16.43</v>
      </c>
      <c r="C886" t="s">
        <v>20</v>
      </c>
    </row>
    <row r="887" spans="1:3" x14ac:dyDescent="0.3">
      <c r="A887" s="3">
        <v>44439</v>
      </c>
      <c r="B887">
        <v>16.46</v>
      </c>
      <c r="C887" t="s">
        <v>20</v>
      </c>
    </row>
    <row r="888" spans="1:3" x14ac:dyDescent="0.3">
      <c r="A888" s="3">
        <v>44438</v>
      </c>
      <c r="B888">
        <v>16.13</v>
      </c>
      <c r="C888" t="s">
        <v>20</v>
      </c>
    </row>
    <row r="889" spans="1:3" x14ac:dyDescent="0.3">
      <c r="A889" s="3">
        <v>44435</v>
      </c>
      <c r="B889">
        <v>16.13</v>
      </c>
      <c r="C889" t="s">
        <v>20</v>
      </c>
    </row>
    <row r="890" spans="1:3" x14ac:dyDescent="0.3">
      <c r="A890" s="3">
        <v>44434</v>
      </c>
      <c r="B890">
        <v>16.059999999999999</v>
      </c>
      <c r="C890" t="s">
        <v>20</v>
      </c>
    </row>
    <row r="891" spans="1:3" x14ac:dyDescent="0.3">
      <c r="A891" s="3">
        <v>44433</v>
      </c>
      <c r="B891">
        <v>15.96</v>
      </c>
      <c r="C891" t="s">
        <v>20</v>
      </c>
    </row>
    <row r="892" spans="1:3" x14ac:dyDescent="0.3">
      <c r="A892" s="3">
        <v>44432</v>
      </c>
      <c r="B892">
        <v>15.96</v>
      </c>
      <c r="C892" t="s">
        <v>20</v>
      </c>
    </row>
    <row r="893" spans="1:3" x14ac:dyDescent="0.3">
      <c r="A893" s="3">
        <v>44431</v>
      </c>
      <c r="B893">
        <v>15.96</v>
      </c>
      <c r="C893" t="s">
        <v>20</v>
      </c>
    </row>
    <row r="894" spans="1:3" x14ac:dyDescent="0.3">
      <c r="A894" s="3">
        <v>44428</v>
      </c>
      <c r="B894">
        <v>15.96</v>
      </c>
      <c r="C894" t="s">
        <v>20</v>
      </c>
    </row>
    <row r="895" spans="1:3" x14ac:dyDescent="0.3">
      <c r="A895" s="3">
        <v>44427</v>
      </c>
      <c r="B895">
        <v>15.79</v>
      </c>
      <c r="C895" t="s">
        <v>20</v>
      </c>
    </row>
    <row r="896" spans="1:3" x14ac:dyDescent="0.3">
      <c r="A896" s="3">
        <v>44426</v>
      </c>
      <c r="B896">
        <v>15.79</v>
      </c>
      <c r="C896" t="s">
        <v>20</v>
      </c>
    </row>
    <row r="897" spans="1:3" x14ac:dyDescent="0.3">
      <c r="A897" s="3">
        <v>44425</v>
      </c>
      <c r="B897">
        <v>15.79</v>
      </c>
      <c r="C897" t="s">
        <v>20</v>
      </c>
    </row>
    <row r="898" spans="1:3" x14ac:dyDescent="0.3">
      <c r="A898" s="3">
        <v>44424</v>
      </c>
      <c r="B898">
        <v>15.79</v>
      </c>
      <c r="C898" t="s">
        <v>20</v>
      </c>
    </row>
    <row r="899" spans="1:3" x14ac:dyDescent="0.3">
      <c r="A899" s="3">
        <v>44421</v>
      </c>
      <c r="B899">
        <v>15.79</v>
      </c>
      <c r="C899" t="s">
        <v>20</v>
      </c>
    </row>
    <row r="900" spans="1:3" x14ac:dyDescent="0.3">
      <c r="A900" s="3">
        <v>44420</v>
      </c>
      <c r="B900">
        <v>15.79</v>
      </c>
      <c r="C900" t="s">
        <v>20</v>
      </c>
    </row>
    <row r="901" spans="1:3" x14ac:dyDescent="0.3">
      <c r="A901" s="3">
        <v>44419</v>
      </c>
      <c r="B901">
        <v>15.79</v>
      </c>
      <c r="C901" t="s">
        <v>20</v>
      </c>
    </row>
    <row r="902" spans="1:3" x14ac:dyDescent="0.3">
      <c r="A902" s="3">
        <v>44418</v>
      </c>
      <c r="B902">
        <v>15.79</v>
      </c>
      <c r="C902" t="s">
        <v>20</v>
      </c>
    </row>
    <row r="903" spans="1:3" x14ac:dyDescent="0.3">
      <c r="A903" s="3">
        <v>44417</v>
      </c>
      <c r="B903">
        <v>15.63</v>
      </c>
      <c r="C903" t="s">
        <v>20</v>
      </c>
    </row>
    <row r="904" spans="1:3" x14ac:dyDescent="0.3">
      <c r="A904" s="3">
        <v>44414</v>
      </c>
      <c r="B904">
        <v>15.63</v>
      </c>
      <c r="C904" t="s">
        <v>20</v>
      </c>
    </row>
    <row r="905" spans="1:3" x14ac:dyDescent="0.3">
      <c r="A905" s="3">
        <v>44413</v>
      </c>
      <c r="B905">
        <v>15.63</v>
      </c>
      <c r="C905" t="s">
        <v>20</v>
      </c>
    </row>
    <row r="906" spans="1:3" x14ac:dyDescent="0.3">
      <c r="A906" s="3">
        <v>44412</v>
      </c>
      <c r="B906">
        <v>15.63</v>
      </c>
      <c r="C906" t="s">
        <v>20</v>
      </c>
    </row>
    <row r="907" spans="1:3" x14ac:dyDescent="0.3">
      <c r="A907" s="3">
        <v>44411</v>
      </c>
      <c r="B907">
        <v>15.66</v>
      </c>
      <c r="C907" t="s">
        <v>20</v>
      </c>
    </row>
    <row r="908" spans="1:3" x14ac:dyDescent="0.3">
      <c r="A908" s="3">
        <v>44410</v>
      </c>
      <c r="B908">
        <v>15.53</v>
      </c>
      <c r="C908" t="s">
        <v>20</v>
      </c>
    </row>
    <row r="909" spans="1:3" x14ac:dyDescent="0.3">
      <c r="A909" s="3">
        <v>44407</v>
      </c>
      <c r="B909">
        <v>15.53</v>
      </c>
      <c r="C909" t="s">
        <v>20</v>
      </c>
    </row>
    <row r="910" spans="1:3" x14ac:dyDescent="0.3">
      <c r="A910" s="3">
        <v>44406</v>
      </c>
      <c r="B910">
        <v>15.5</v>
      </c>
      <c r="C910" t="s">
        <v>20</v>
      </c>
    </row>
    <row r="911" spans="1:3" x14ac:dyDescent="0.3">
      <c r="A911" s="3">
        <v>44405</v>
      </c>
      <c r="B911">
        <v>15.33</v>
      </c>
      <c r="C911" t="s">
        <v>20</v>
      </c>
    </row>
    <row r="912" spans="1:3" x14ac:dyDescent="0.3">
      <c r="A912" s="3">
        <v>44404</v>
      </c>
      <c r="B912">
        <v>15.33</v>
      </c>
      <c r="C912" t="s">
        <v>20</v>
      </c>
    </row>
    <row r="913" spans="1:3" x14ac:dyDescent="0.3">
      <c r="A913" s="3">
        <v>44403</v>
      </c>
      <c r="B913">
        <v>15.33</v>
      </c>
      <c r="C913" t="s">
        <v>20</v>
      </c>
    </row>
    <row r="914" spans="1:3" x14ac:dyDescent="0.3">
      <c r="A914" s="3">
        <v>44400</v>
      </c>
      <c r="B914">
        <v>15.33</v>
      </c>
      <c r="C914" t="s">
        <v>20</v>
      </c>
    </row>
    <row r="915" spans="1:3" x14ac:dyDescent="0.3">
      <c r="A915" s="3">
        <v>44399</v>
      </c>
      <c r="B915">
        <v>15.33</v>
      </c>
      <c r="C915" t="s">
        <v>20</v>
      </c>
    </row>
    <row r="916" spans="1:3" x14ac:dyDescent="0.3">
      <c r="A916" s="3">
        <v>44398</v>
      </c>
      <c r="B916">
        <v>15.33</v>
      </c>
      <c r="C916" t="s">
        <v>20</v>
      </c>
    </row>
    <row r="917" spans="1:3" x14ac:dyDescent="0.3">
      <c r="A917" s="3">
        <v>44397</v>
      </c>
      <c r="B917">
        <v>15.33</v>
      </c>
      <c r="C917" t="s">
        <v>20</v>
      </c>
    </row>
    <row r="918" spans="1:3" x14ac:dyDescent="0.3">
      <c r="A918" s="3">
        <v>44396</v>
      </c>
      <c r="B918">
        <v>15.33</v>
      </c>
      <c r="C918" t="s">
        <v>20</v>
      </c>
    </row>
    <row r="919" spans="1:3" x14ac:dyDescent="0.3">
      <c r="A919" s="3">
        <v>44393</v>
      </c>
      <c r="B919">
        <v>15.22</v>
      </c>
      <c r="C919" t="s">
        <v>20</v>
      </c>
    </row>
    <row r="920" spans="1:3" x14ac:dyDescent="0.3">
      <c r="A920" s="3">
        <v>44392</v>
      </c>
      <c r="B920">
        <v>15.13</v>
      </c>
      <c r="C920" t="s">
        <v>20</v>
      </c>
    </row>
    <row r="921" spans="1:3" x14ac:dyDescent="0.3">
      <c r="A921" s="3">
        <v>44391</v>
      </c>
      <c r="B921">
        <v>15.2</v>
      </c>
      <c r="C921" t="s">
        <v>20</v>
      </c>
    </row>
    <row r="922" spans="1:3" x14ac:dyDescent="0.3">
      <c r="A922" s="3">
        <v>44390</v>
      </c>
      <c r="B922">
        <v>15.2</v>
      </c>
      <c r="C922" t="s">
        <v>20</v>
      </c>
    </row>
    <row r="923" spans="1:3" x14ac:dyDescent="0.3">
      <c r="A923" s="3">
        <v>44389</v>
      </c>
      <c r="B923">
        <v>15.12</v>
      </c>
      <c r="C923" t="s">
        <v>20</v>
      </c>
    </row>
    <row r="924" spans="1:3" x14ac:dyDescent="0.3">
      <c r="A924" s="3">
        <v>44386</v>
      </c>
      <c r="B924">
        <v>15.12</v>
      </c>
      <c r="C924" t="s">
        <v>20</v>
      </c>
    </row>
    <row r="925" spans="1:3" x14ac:dyDescent="0.3">
      <c r="A925" s="3">
        <v>44385</v>
      </c>
      <c r="B925">
        <v>15.2</v>
      </c>
      <c r="C925" t="s">
        <v>20</v>
      </c>
    </row>
    <row r="926" spans="1:3" x14ac:dyDescent="0.3">
      <c r="A926" s="3">
        <v>44384</v>
      </c>
      <c r="B926">
        <v>15.12</v>
      </c>
      <c r="C926" t="s">
        <v>20</v>
      </c>
    </row>
    <row r="927" spans="1:3" x14ac:dyDescent="0.3">
      <c r="A927" s="3">
        <v>44383</v>
      </c>
      <c r="B927">
        <v>15.2</v>
      </c>
      <c r="C927" t="s">
        <v>20</v>
      </c>
    </row>
    <row r="928" spans="1:3" x14ac:dyDescent="0.3">
      <c r="A928" s="3">
        <v>44379</v>
      </c>
      <c r="B928">
        <v>15.2</v>
      </c>
      <c r="C928" t="s">
        <v>20</v>
      </c>
    </row>
    <row r="929" spans="1:3" x14ac:dyDescent="0.3">
      <c r="A929" s="3">
        <v>44378</v>
      </c>
      <c r="B929">
        <v>15.2</v>
      </c>
      <c r="C929" t="s">
        <v>20</v>
      </c>
    </row>
    <row r="930" spans="1:3" x14ac:dyDescent="0.3">
      <c r="A930" s="3">
        <v>44377</v>
      </c>
      <c r="B930">
        <v>15.2</v>
      </c>
      <c r="C930" t="s">
        <v>20</v>
      </c>
    </row>
    <row r="931" spans="1:3" x14ac:dyDescent="0.3">
      <c r="A931" s="3">
        <v>44376</v>
      </c>
      <c r="B931">
        <v>15.15</v>
      </c>
      <c r="C931" t="s">
        <v>20</v>
      </c>
    </row>
    <row r="932" spans="1:3" x14ac:dyDescent="0.3">
      <c r="A932" s="3">
        <v>44375</v>
      </c>
      <c r="B932">
        <v>15.02</v>
      </c>
      <c r="C932" t="s">
        <v>20</v>
      </c>
    </row>
    <row r="933" spans="1:3" x14ac:dyDescent="0.3">
      <c r="A933" s="3">
        <v>44372</v>
      </c>
      <c r="B933">
        <v>15.15</v>
      </c>
      <c r="C933" t="s">
        <v>20</v>
      </c>
    </row>
    <row r="934" spans="1:3" x14ac:dyDescent="0.3">
      <c r="A934" s="3">
        <v>44371</v>
      </c>
      <c r="B934">
        <v>14.44</v>
      </c>
      <c r="C934" t="s">
        <v>20</v>
      </c>
    </row>
    <row r="935" spans="1:3" x14ac:dyDescent="0.3">
      <c r="A935" s="3">
        <v>44370</v>
      </c>
      <c r="B935">
        <v>14.58</v>
      </c>
      <c r="C935" t="s">
        <v>20</v>
      </c>
    </row>
    <row r="936" spans="1:3" x14ac:dyDescent="0.3">
      <c r="A936" s="3">
        <v>44369</v>
      </c>
      <c r="B936">
        <v>14.58</v>
      </c>
      <c r="C936" t="s">
        <v>20</v>
      </c>
    </row>
    <row r="937" spans="1:3" x14ac:dyDescent="0.3">
      <c r="A937" s="3">
        <v>44368</v>
      </c>
      <c r="B937">
        <v>14.58</v>
      </c>
      <c r="C937" t="s">
        <v>20</v>
      </c>
    </row>
    <row r="938" spans="1:3" x14ac:dyDescent="0.3">
      <c r="A938" s="3">
        <v>44365</v>
      </c>
      <c r="B938">
        <v>14.58</v>
      </c>
      <c r="C938" t="s">
        <v>20</v>
      </c>
    </row>
    <row r="939" spans="1:3" x14ac:dyDescent="0.3">
      <c r="A939" s="3">
        <v>44364</v>
      </c>
      <c r="B939">
        <v>14.33</v>
      </c>
      <c r="C939" t="s">
        <v>20</v>
      </c>
    </row>
    <row r="940" spans="1:3" x14ac:dyDescent="0.3">
      <c r="A940" s="3">
        <v>44363</v>
      </c>
      <c r="B940">
        <v>13.91</v>
      </c>
      <c r="C940" t="s">
        <v>20</v>
      </c>
    </row>
    <row r="941" spans="1:3" x14ac:dyDescent="0.3">
      <c r="A941" s="3">
        <v>44362</v>
      </c>
      <c r="B941">
        <v>13.91</v>
      </c>
      <c r="C941" t="s">
        <v>20</v>
      </c>
    </row>
    <row r="942" spans="1:3" x14ac:dyDescent="0.3">
      <c r="A942" s="3">
        <v>44361</v>
      </c>
      <c r="B942">
        <v>13.91</v>
      </c>
      <c r="C942" t="s">
        <v>20</v>
      </c>
    </row>
    <row r="943" spans="1:3" x14ac:dyDescent="0.3">
      <c r="A943" s="3">
        <v>44358</v>
      </c>
      <c r="B943">
        <v>13.91</v>
      </c>
      <c r="C943" t="s">
        <v>20</v>
      </c>
    </row>
    <row r="944" spans="1:3" x14ac:dyDescent="0.3">
      <c r="A944" s="3">
        <v>44357</v>
      </c>
      <c r="B944">
        <v>13.91</v>
      </c>
      <c r="C944" t="s">
        <v>20</v>
      </c>
    </row>
    <row r="945" spans="1:3" x14ac:dyDescent="0.3">
      <c r="A945" s="3">
        <v>44356</v>
      </c>
      <c r="B945">
        <v>13.91</v>
      </c>
      <c r="C945" t="s">
        <v>20</v>
      </c>
    </row>
    <row r="946" spans="1:3" x14ac:dyDescent="0.3">
      <c r="A946" s="3">
        <v>44355</v>
      </c>
      <c r="B946">
        <v>13.89</v>
      </c>
      <c r="C946" t="s">
        <v>20</v>
      </c>
    </row>
    <row r="947" spans="1:3" x14ac:dyDescent="0.3">
      <c r="A947" s="3">
        <v>44354</v>
      </c>
      <c r="B947">
        <v>13.89</v>
      </c>
      <c r="C947" t="s">
        <v>20</v>
      </c>
    </row>
    <row r="948" spans="1:3" x14ac:dyDescent="0.3">
      <c r="A948" s="3">
        <v>44351</v>
      </c>
      <c r="B948">
        <v>13.89</v>
      </c>
      <c r="C948" t="s">
        <v>20</v>
      </c>
    </row>
    <row r="949" spans="1:3" x14ac:dyDescent="0.3">
      <c r="A949" s="3">
        <v>44350</v>
      </c>
      <c r="B949">
        <v>13.89</v>
      </c>
      <c r="C949" t="s">
        <v>20</v>
      </c>
    </row>
    <row r="950" spans="1:3" x14ac:dyDescent="0.3">
      <c r="A950" s="3">
        <v>44349</v>
      </c>
      <c r="B950">
        <v>13.89</v>
      </c>
      <c r="C950" t="s">
        <v>20</v>
      </c>
    </row>
    <row r="951" spans="1:3" x14ac:dyDescent="0.3">
      <c r="A951" s="3">
        <v>44348</v>
      </c>
      <c r="B951">
        <v>13.89</v>
      </c>
      <c r="C951" t="s">
        <v>20</v>
      </c>
    </row>
    <row r="952" spans="1:3" x14ac:dyDescent="0.3">
      <c r="A952" s="3">
        <v>44344</v>
      </c>
      <c r="B952">
        <v>14.04</v>
      </c>
      <c r="C952" t="s">
        <v>20</v>
      </c>
    </row>
    <row r="953" spans="1:3" x14ac:dyDescent="0.3">
      <c r="A953" s="3">
        <v>44343</v>
      </c>
      <c r="B953">
        <v>13.19</v>
      </c>
      <c r="C953" t="s">
        <v>20</v>
      </c>
    </row>
    <row r="954" spans="1:3" x14ac:dyDescent="0.3">
      <c r="A954" s="3">
        <v>44342</v>
      </c>
      <c r="B954">
        <v>13.61</v>
      </c>
      <c r="C954" t="s">
        <v>20</v>
      </c>
    </row>
    <row r="955" spans="1:3" x14ac:dyDescent="0.3">
      <c r="A955" s="3">
        <v>44341</v>
      </c>
      <c r="B955">
        <v>13.61</v>
      </c>
      <c r="C955" t="s">
        <v>20</v>
      </c>
    </row>
    <row r="956" spans="1:3" x14ac:dyDescent="0.3">
      <c r="A956" s="3">
        <v>44340</v>
      </c>
      <c r="B956">
        <v>13.61</v>
      </c>
      <c r="C956" t="s">
        <v>20</v>
      </c>
    </row>
    <row r="957" spans="1:3" x14ac:dyDescent="0.3">
      <c r="A957" s="3">
        <v>44337</v>
      </c>
      <c r="B957">
        <v>13.48</v>
      </c>
      <c r="C957" t="s">
        <v>20</v>
      </c>
    </row>
    <row r="958" spans="1:3" x14ac:dyDescent="0.3">
      <c r="A958" s="3">
        <v>44336</v>
      </c>
      <c r="B958">
        <v>13.25</v>
      </c>
      <c r="C958" t="s">
        <v>20</v>
      </c>
    </row>
    <row r="959" spans="1:3" x14ac:dyDescent="0.3">
      <c r="A959" s="3">
        <v>44335</v>
      </c>
      <c r="B959">
        <v>13.25</v>
      </c>
      <c r="C959" t="s">
        <v>20</v>
      </c>
    </row>
    <row r="960" spans="1:3" x14ac:dyDescent="0.3">
      <c r="A960" s="3">
        <v>44334</v>
      </c>
      <c r="B960">
        <v>13.25</v>
      </c>
      <c r="C960" t="s">
        <v>20</v>
      </c>
    </row>
    <row r="961" spans="1:3" x14ac:dyDescent="0.3">
      <c r="A961" s="3">
        <v>44333</v>
      </c>
      <c r="B961">
        <v>13.25</v>
      </c>
      <c r="C961" t="s">
        <v>20</v>
      </c>
    </row>
    <row r="962" spans="1:3" x14ac:dyDescent="0.3">
      <c r="A962" s="3">
        <v>44330</v>
      </c>
      <c r="B962">
        <v>13.25</v>
      </c>
      <c r="C962" t="s">
        <v>20</v>
      </c>
    </row>
    <row r="963" spans="1:3" x14ac:dyDescent="0.3">
      <c r="A963" s="3">
        <v>44329</v>
      </c>
      <c r="B963">
        <v>13.38</v>
      </c>
      <c r="C963" t="s">
        <v>20</v>
      </c>
    </row>
    <row r="964" spans="1:3" x14ac:dyDescent="0.3">
      <c r="A964" s="3">
        <v>44328</v>
      </c>
      <c r="B964">
        <v>13.5</v>
      </c>
      <c r="C96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7"/>
  <sheetViews>
    <sheetView workbookViewId="0">
      <selection activeCell="D2" sqref="D2"/>
    </sheetView>
  </sheetViews>
  <sheetFormatPr defaultRowHeight="14.4" x14ac:dyDescent="0.3"/>
  <cols>
    <col min="1" max="1" width="13" customWidth="1"/>
    <col min="2" max="2" width="16" bestFit="1" customWidth="1"/>
    <col min="3" max="13" width="9.109375" bestFit="1" customWidth="1"/>
  </cols>
  <sheetData>
    <row r="1" spans="1:13" x14ac:dyDescent="0.3">
      <c r="A1" t="s">
        <v>0</v>
      </c>
      <c r="B1" t="s">
        <v>1</v>
      </c>
      <c r="D1" t="s">
        <v>30</v>
      </c>
    </row>
    <row r="2" spans="1:13" x14ac:dyDescent="0.3">
      <c r="A2" t="s">
        <v>2</v>
      </c>
      <c r="B2" s="4">
        <v>45019</v>
      </c>
      <c r="D2" t="s">
        <v>15</v>
      </c>
    </row>
    <row r="3" spans="1:13" x14ac:dyDescent="0.3">
      <c r="A3" t="s">
        <v>3</v>
      </c>
      <c r="B3" s="4">
        <v>45747</v>
      </c>
    </row>
    <row r="4" spans="1:13" x14ac:dyDescent="0.3">
      <c r="A4" t="s">
        <v>4</v>
      </c>
      <c r="B4" t="s">
        <v>5</v>
      </c>
    </row>
    <row r="5" spans="1:13" x14ac:dyDescent="0.3">
      <c r="A5" t="s">
        <v>6</v>
      </c>
      <c r="B5" t="s">
        <v>7</v>
      </c>
    </row>
    <row r="7" spans="1:13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3">
      <c r="A8" s="3" t="e">
        <f ca="1">_xll.BDH(B1,B7,B2,B3,"Dir=V","Dts=S","Sort=D","Quote=C","QtTyp=P","Days=T",CONCATENATE("Per=c",B4),"DtFmt=D","UseDPDF=Y",CONCATENATE("FX=",B5),"cols=2;rows=514")</f>
        <v>#NAME?</v>
      </c>
      <c r="B8">
        <v>9.4499999999999993</v>
      </c>
      <c r="C8">
        <f t="shared" ref="C8:C71" si="0">IF(AND(ISNUMBER(B8), ISNUMBER(B9)), (B8 - B9), "")</f>
        <v>-1.0000000000001563E-2</v>
      </c>
      <c r="D8">
        <f t="shared" ref="D8:D71" si="1">IF(AND(ISNUMBER(C8), ISNUMBER(B9)), (100*(C8)/ABS(B9)), "")</f>
        <v>-0.10570824524314548</v>
      </c>
      <c r="E8" t="e">
        <f ca="1">_xll.BDH(B1,E7,B2,B3,"Dir=V","Sort=D","Quote=C","QtTyp=P","Days=T","Dates=H",CONCATENATE("Per=c",B4),"DtFmt=D","UseDPDF=Y",CONCATENATE("FX=",B5))</f>
        <v>#NAME?</v>
      </c>
      <c r="F8" t="str">
        <f t="shared" ref="F8:F71" ca="1" si="2">IF(AND(ISNUMBER(E8), ISNUMBER(B9)), (E8 - B9), "")</f>
        <v/>
      </c>
      <c r="G8" t="str">
        <f t="shared" ref="G8:G71" ca="1" si="3">IF(AND(ISNUMBER(F8), ISNUMBER(B9)), (100*(F8)/ABS(B9)), "")</f>
        <v/>
      </c>
      <c r="H8" t="e">
        <f ca="1">_xll.BDH(B1,H7,B2,B3,"Dir=V","Sort=D","Quote=C","QtTyp=P","Days=T","Dates=H",CONCATENATE("Per=c",B4),"DtFmt=D","UseDPDF=Y",CONCATENATE("FX=",B5))</f>
        <v>#NAME?</v>
      </c>
      <c r="I8" t="str">
        <f t="shared" ref="I8:I71" ca="1" si="4">IF(AND(ISNUMBER(H8), ISNUMBER(B9)), (H8 - B9), "")</f>
        <v/>
      </c>
      <c r="J8" t="str">
        <f t="shared" ref="J8:J71" ca="1" si="5">IF(AND(ISNUMBER(I8), ISNUMBER(B9)), (100*(I8)/ABS(B9)), "")</f>
        <v/>
      </c>
      <c r="K8" t="e">
        <f ca="1">_xll.BDH(B1,K7,B2,B3,"Dir=V","Sort=D","Quote=C","QtTyp=P","Days=T","Dates=H",CONCATENATE("Per=c",B4),"DtFmt=D","UseDPDF=Y",CONCATENATE("FX=",B5))</f>
        <v>#NAME?</v>
      </c>
      <c r="L8" t="str">
        <f t="shared" ref="L8:L71" ca="1" si="6">IF(AND(ISNUMBER(K8), ISNUMBER(B9)), (K8 - B9),"")</f>
        <v/>
      </c>
      <c r="M8" t="str">
        <f t="shared" ref="M8:M71" ca="1" si="7">IF(AND(ISNUMBER(L8), ISNUMBER(B9)), (100*(L8)/ABS(B9)), "")</f>
        <v/>
      </c>
    </row>
    <row r="9" spans="1:13" x14ac:dyDescent="0.3">
      <c r="A9" s="3">
        <v>45744</v>
      </c>
      <c r="B9">
        <v>9.4600000000000009</v>
      </c>
      <c r="C9">
        <f t="shared" si="0"/>
        <v>-0.15999999999999837</v>
      </c>
      <c r="D9">
        <f t="shared" si="1"/>
        <v>-1.6632016632016464</v>
      </c>
      <c r="F9" t="str">
        <f t="shared" si="2"/>
        <v/>
      </c>
      <c r="G9" t="str">
        <f t="shared" si="3"/>
        <v/>
      </c>
      <c r="I9" t="str">
        <f t="shared" si="4"/>
        <v/>
      </c>
      <c r="J9" t="str">
        <f t="shared" si="5"/>
        <v/>
      </c>
      <c r="L9" t="str">
        <f t="shared" si="6"/>
        <v/>
      </c>
      <c r="M9" t="str">
        <f t="shared" si="7"/>
        <v/>
      </c>
    </row>
    <row r="10" spans="1:13" x14ac:dyDescent="0.3">
      <c r="A10" s="3">
        <v>45743</v>
      </c>
      <c r="B10">
        <v>9.6199999999999992</v>
      </c>
      <c r="C10">
        <f t="shared" si="0"/>
        <v>0</v>
      </c>
      <c r="D10">
        <f t="shared" si="1"/>
        <v>0</v>
      </c>
      <c r="F10" t="str">
        <f t="shared" si="2"/>
        <v/>
      </c>
      <c r="G10" t="str">
        <f t="shared" si="3"/>
        <v/>
      </c>
      <c r="I10" t="str">
        <f t="shared" si="4"/>
        <v/>
      </c>
      <c r="J10" t="str">
        <f t="shared" si="5"/>
        <v/>
      </c>
      <c r="L10" t="str">
        <f t="shared" si="6"/>
        <v/>
      </c>
      <c r="M10" t="str">
        <f t="shared" si="7"/>
        <v/>
      </c>
    </row>
    <row r="11" spans="1:13" x14ac:dyDescent="0.3">
      <c r="A11" s="3">
        <v>45742</v>
      </c>
      <c r="B11">
        <v>9.6199999999999992</v>
      </c>
      <c r="C11">
        <f t="shared" si="0"/>
        <v>0</v>
      </c>
      <c r="D11">
        <f t="shared" si="1"/>
        <v>0</v>
      </c>
      <c r="F11" t="str">
        <f t="shared" si="2"/>
        <v/>
      </c>
      <c r="G11" t="str">
        <f t="shared" si="3"/>
        <v/>
      </c>
      <c r="I11" t="str">
        <f t="shared" si="4"/>
        <v/>
      </c>
      <c r="J11" t="str">
        <f t="shared" si="5"/>
        <v/>
      </c>
      <c r="L11" t="str">
        <f t="shared" si="6"/>
        <v/>
      </c>
      <c r="M11" t="str">
        <f t="shared" si="7"/>
        <v/>
      </c>
    </row>
    <row r="12" spans="1:13" x14ac:dyDescent="0.3">
      <c r="A12" s="3">
        <v>45741</v>
      </c>
      <c r="B12">
        <v>9.6199999999999992</v>
      </c>
      <c r="C12">
        <f t="shared" si="0"/>
        <v>0</v>
      </c>
      <c r="D12">
        <f t="shared" si="1"/>
        <v>0</v>
      </c>
      <c r="F12" t="str">
        <f t="shared" si="2"/>
        <v/>
      </c>
      <c r="G12" t="str">
        <f t="shared" si="3"/>
        <v/>
      </c>
      <c r="I12" t="str">
        <f t="shared" si="4"/>
        <v/>
      </c>
      <c r="J12" t="str">
        <f t="shared" si="5"/>
        <v/>
      </c>
      <c r="L12" t="str">
        <f t="shared" si="6"/>
        <v/>
      </c>
      <c r="M12" t="str">
        <f t="shared" si="7"/>
        <v/>
      </c>
    </row>
    <row r="13" spans="1:13" x14ac:dyDescent="0.3">
      <c r="A13" s="3">
        <v>45740</v>
      </c>
      <c r="B13">
        <v>9.6199999999999992</v>
      </c>
      <c r="C13">
        <f t="shared" si="0"/>
        <v>-1.0000000000001563E-2</v>
      </c>
      <c r="D13">
        <f t="shared" si="1"/>
        <v>-0.1038421599169425</v>
      </c>
      <c r="F13" t="str">
        <f t="shared" si="2"/>
        <v/>
      </c>
      <c r="G13" t="str">
        <f t="shared" si="3"/>
        <v/>
      </c>
      <c r="I13" t="str">
        <f t="shared" si="4"/>
        <v/>
      </c>
      <c r="J13" t="str">
        <f t="shared" si="5"/>
        <v/>
      </c>
      <c r="L13" t="str">
        <f t="shared" si="6"/>
        <v/>
      </c>
      <c r="M13" t="str">
        <f t="shared" si="7"/>
        <v/>
      </c>
    </row>
    <row r="14" spans="1:13" x14ac:dyDescent="0.3">
      <c r="A14" s="3">
        <v>45737</v>
      </c>
      <c r="B14">
        <v>9.6300000000000008</v>
      </c>
      <c r="C14">
        <f t="shared" si="0"/>
        <v>0</v>
      </c>
      <c r="D14">
        <f t="shared" si="1"/>
        <v>0</v>
      </c>
      <c r="F14" t="str">
        <f t="shared" si="2"/>
        <v/>
      </c>
      <c r="G14" t="str">
        <f t="shared" si="3"/>
        <v/>
      </c>
      <c r="I14" t="str">
        <f t="shared" si="4"/>
        <v/>
      </c>
      <c r="J14" t="str">
        <f t="shared" si="5"/>
        <v/>
      </c>
      <c r="L14" t="str">
        <f t="shared" si="6"/>
        <v/>
      </c>
      <c r="M14" t="str">
        <f t="shared" si="7"/>
        <v/>
      </c>
    </row>
    <row r="15" spans="1:13" x14ac:dyDescent="0.3">
      <c r="A15" s="3">
        <v>45736</v>
      </c>
      <c r="B15">
        <v>9.6300000000000008</v>
      </c>
      <c r="C15">
        <f t="shared" si="0"/>
        <v>-9.9999999999997868E-3</v>
      </c>
      <c r="D15">
        <f t="shared" si="1"/>
        <v>-0.10373443983402268</v>
      </c>
      <c r="F15" t="str">
        <f t="shared" si="2"/>
        <v/>
      </c>
      <c r="G15" t="str">
        <f t="shared" si="3"/>
        <v/>
      </c>
      <c r="I15" t="str">
        <f t="shared" si="4"/>
        <v/>
      </c>
      <c r="J15" t="str">
        <f t="shared" si="5"/>
        <v/>
      </c>
      <c r="L15" t="str">
        <f t="shared" si="6"/>
        <v/>
      </c>
      <c r="M15" t="str">
        <f t="shared" si="7"/>
        <v/>
      </c>
    </row>
    <row r="16" spans="1:13" x14ac:dyDescent="0.3">
      <c r="A16" s="3">
        <v>45735</v>
      </c>
      <c r="B16">
        <v>9.64</v>
      </c>
      <c r="C16">
        <f t="shared" si="0"/>
        <v>-9.9999999999997868E-3</v>
      </c>
      <c r="D16">
        <f t="shared" si="1"/>
        <v>-0.10362694300517913</v>
      </c>
      <c r="F16" t="str">
        <f t="shared" si="2"/>
        <v/>
      </c>
      <c r="G16" t="str">
        <f t="shared" si="3"/>
        <v/>
      </c>
      <c r="I16" t="str">
        <f t="shared" si="4"/>
        <v/>
      </c>
      <c r="J16" t="str">
        <f t="shared" si="5"/>
        <v/>
      </c>
      <c r="L16" t="str">
        <f t="shared" si="6"/>
        <v/>
      </c>
      <c r="M16" t="str">
        <f t="shared" si="7"/>
        <v/>
      </c>
    </row>
    <row r="17" spans="1:13" x14ac:dyDescent="0.3">
      <c r="A17" s="3">
        <v>45734</v>
      </c>
      <c r="B17">
        <v>9.65</v>
      </c>
      <c r="C17">
        <f t="shared" si="0"/>
        <v>0</v>
      </c>
      <c r="D17">
        <f t="shared" si="1"/>
        <v>0</v>
      </c>
      <c r="F17" t="str">
        <f t="shared" si="2"/>
        <v/>
      </c>
      <c r="G17" t="str">
        <f t="shared" si="3"/>
        <v/>
      </c>
      <c r="I17" t="str">
        <f t="shared" si="4"/>
        <v/>
      </c>
      <c r="J17" t="str">
        <f t="shared" si="5"/>
        <v/>
      </c>
      <c r="L17" t="str">
        <f t="shared" si="6"/>
        <v/>
      </c>
      <c r="M17" t="str">
        <f t="shared" si="7"/>
        <v/>
      </c>
    </row>
    <row r="18" spans="1:13" x14ac:dyDescent="0.3">
      <c r="A18" s="3">
        <v>45733</v>
      </c>
      <c r="B18">
        <v>9.65</v>
      </c>
      <c r="C18">
        <f t="shared" si="0"/>
        <v>-9.9999999999997868E-3</v>
      </c>
      <c r="D18">
        <f t="shared" si="1"/>
        <v>-0.10351966873705783</v>
      </c>
      <c r="F18" t="str">
        <f t="shared" si="2"/>
        <v/>
      </c>
      <c r="G18" t="s">
        <v>24</v>
      </c>
      <c r="I18" t="str">
        <f t="shared" si="4"/>
        <v/>
      </c>
      <c r="J18" t="str">
        <f t="shared" si="5"/>
        <v/>
      </c>
      <c r="L18" t="str">
        <f t="shared" si="6"/>
        <v/>
      </c>
      <c r="M18" t="str">
        <f t="shared" si="7"/>
        <v/>
      </c>
    </row>
    <row r="19" spans="1:13" x14ac:dyDescent="0.3">
      <c r="A19" s="3">
        <v>45730</v>
      </c>
      <c r="B19">
        <v>9.66</v>
      </c>
      <c r="C19">
        <f t="shared" si="0"/>
        <v>0</v>
      </c>
      <c r="D19">
        <f t="shared" si="1"/>
        <v>0</v>
      </c>
      <c r="F19" t="str">
        <f t="shared" si="2"/>
        <v/>
      </c>
      <c r="G19" t="s">
        <v>25</v>
      </c>
      <c r="I19" t="str">
        <f t="shared" si="4"/>
        <v/>
      </c>
      <c r="J19" t="str">
        <f t="shared" si="5"/>
        <v/>
      </c>
      <c r="L19" t="str">
        <f t="shared" si="6"/>
        <v/>
      </c>
      <c r="M19" t="str">
        <f t="shared" si="7"/>
        <v/>
      </c>
    </row>
    <row r="20" spans="1:13" x14ac:dyDescent="0.3">
      <c r="A20" s="3">
        <v>45729</v>
      </c>
      <c r="B20">
        <v>9.66</v>
      </c>
      <c r="C20">
        <f t="shared" si="0"/>
        <v>-9.9999999999997868E-3</v>
      </c>
      <c r="D20">
        <f t="shared" si="1"/>
        <v>-0.10341261633919117</v>
      </c>
      <c r="F20" t="str">
        <f t="shared" si="2"/>
        <v/>
      </c>
      <c r="G20" t="s">
        <v>26</v>
      </c>
      <c r="I20" t="str">
        <f t="shared" si="4"/>
        <v/>
      </c>
      <c r="J20" t="str">
        <f t="shared" si="5"/>
        <v/>
      </c>
      <c r="L20" t="str">
        <f t="shared" si="6"/>
        <v/>
      </c>
      <c r="M20" t="str">
        <f t="shared" si="7"/>
        <v/>
      </c>
    </row>
    <row r="21" spans="1:13" x14ac:dyDescent="0.3">
      <c r="A21" s="3">
        <v>45728</v>
      </c>
      <c r="B21">
        <v>9.67</v>
      </c>
      <c r="C21">
        <f t="shared" si="0"/>
        <v>-9.9999999999997868E-3</v>
      </c>
      <c r="D21">
        <f t="shared" si="1"/>
        <v>-0.10330578512396474</v>
      </c>
      <c r="F21" t="str">
        <f t="shared" si="2"/>
        <v/>
      </c>
      <c r="G21" t="str">
        <f t="shared" si="3"/>
        <v/>
      </c>
      <c r="I21" t="str">
        <f t="shared" si="4"/>
        <v/>
      </c>
      <c r="J21" t="str">
        <f t="shared" si="5"/>
        <v/>
      </c>
      <c r="L21" t="str">
        <f t="shared" si="6"/>
        <v/>
      </c>
      <c r="M21" t="str">
        <f t="shared" si="7"/>
        <v/>
      </c>
    </row>
    <row r="22" spans="1:13" x14ac:dyDescent="0.3">
      <c r="A22" s="3">
        <v>45727</v>
      </c>
      <c r="B22">
        <v>9.68</v>
      </c>
      <c r="C22">
        <f t="shared" si="0"/>
        <v>0</v>
      </c>
      <c r="D22">
        <f t="shared" si="1"/>
        <v>0</v>
      </c>
      <c r="F22" t="str">
        <f t="shared" si="2"/>
        <v/>
      </c>
      <c r="G22" t="str">
        <f t="shared" si="3"/>
        <v/>
      </c>
      <c r="I22" t="str">
        <f t="shared" si="4"/>
        <v/>
      </c>
      <c r="J22" t="str">
        <f t="shared" si="5"/>
        <v/>
      </c>
      <c r="L22" t="str">
        <f t="shared" si="6"/>
        <v/>
      </c>
      <c r="M22" t="str">
        <f t="shared" si="7"/>
        <v/>
      </c>
    </row>
    <row r="23" spans="1:13" x14ac:dyDescent="0.3">
      <c r="A23" s="3">
        <v>45726</v>
      </c>
      <c r="B23">
        <v>9.68</v>
      </c>
      <c r="C23">
        <f t="shared" si="0"/>
        <v>-1.9999999999999574E-2</v>
      </c>
      <c r="D23">
        <f t="shared" si="1"/>
        <v>-0.20618556701030491</v>
      </c>
      <c r="F23" t="str">
        <f t="shared" si="2"/>
        <v/>
      </c>
      <c r="G23" t="str">
        <f t="shared" si="3"/>
        <v/>
      </c>
      <c r="I23" t="str">
        <f t="shared" si="4"/>
        <v/>
      </c>
      <c r="J23" t="str">
        <f t="shared" si="5"/>
        <v/>
      </c>
      <c r="L23" t="str">
        <f t="shared" si="6"/>
        <v/>
      </c>
      <c r="M23" t="str">
        <f t="shared" si="7"/>
        <v/>
      </c>
    </row>
    <row r="24" spans="1:13" x14ac:dyDescent="0.3">
      <c r="A24" s="3">
        <v>45723</v>
      </c>
      <c r="B24">
        <v>9.6999999999999993</v>
      </c>
      <c r="C24">
        <f t="shared" si="0"/>
        <v>-2.000000000000135E-2</v>
      </c>
      <c r="D24">
        <f t="shared" si="1"/>
        <v>-0.20576131687244187</v>
      </c>
      <c r="F24" t="str">
        <f t="shared" si="2"/>
        <v/>
      </c>
      <c r="G24" t="str">
        <f t="shared" si="3"/>
        <v/>
      </c>
      <c r="I24" t="str">
        <f t="shared" si="4"/>
        <v/>
      </c>
      <c r="J24" t="str">
        <f t="shared" si="5"/>
        <v/>
      </c>
      <c r="L24" t="str">
        <f t="shared" si="6"/>
        <v/>
      </c>
      <c r="M24" t="str">
        <f t="shared" si="7"/>
        <v/>
      </c>
    </row>
    <row r="25" spans="1:13" x14ac:dyDescent="0.3">
      <c r="A25" s="3">
        <v>45722</v>
      </c>
      <c r="B25">
        <v>9.7200000000000006</v>
      </c>
      <c r="C25">
        <f t="shared" si="0"/>
        <v>-4.9999999999998934E-2</v>
      </c>
      <c r="D25">
        <f t="shared" si="1"/>
        <v>-0.51177072671442103</v>
      </c>
      <c r="F25" t="str">
        <f t="shared" si="2"/>
        <v/>
      </c>
      <c r="G25" t="str">
        <f t="shared" si="3"/>
        <v/>
      </c>
      <c r="I25" t="str">
        <f t="shared" si="4"/>
        <v/>
      </c>
      <c r="J25" t="str">
        <f t="shared" si="5"/>
        <v/>
      </c>
      <c r="L25" t="str">
        <f t="shared" si="6"/>
        <v/>
      </c>
      <c r="M25" t="str">
        <f t="shared" si="7"/>
        <v/>
      </c>
    </row>
    <row r="26" spans="1:13" x14ac:dyDescent="0.3">
      <c r="A26" s="3">
        <v>45721</v>
      </c>
      <c r="B26">
        <v>9.77</v>
      </c>
      <c r="C26">
        <f t="shared" si="0"/>
        <v>-6.0000000000000497E-2</v>
      </c>
      <c r="D26">
        <f t="shared" si="1"/>
        <v>-0.6103763987792522</v>
      </c>
      <c r="F26" t="str">
        <f t="shared" si="2"/>
        <v/>
      </c>
      <c r="G26" t="str">
        <f t="shared" si="3"/>
        <v/>
      </c>
      <c r="I26" t="str">
        <f t="shared" si="4"/>
        <v/>
      </c>
      <c r="J26" t="str">
        <f t="shared" si="5"/>
        <v/>
      </c>
      <c r="L26" t="str">
        <f t="shared" si="6"/>
        <v/>
      </c>
      <c r="M26" t="str">
        <f t="shared" si="7"/>
        <v/>
      </c>
    </row>
    <row r="27" spans="1:13" x14ac:dyDescent="0.3">
      <c r="A27" s="3">
        <v>45720</v>
      </c>
      <c r="B27">
        <v>9.83</v>
      </c>
      <c r="C27">
        <f t="shared" si="0"/>
        <v>-0.17999999999999972</v>
      </c>
      <c r="D27">
        <f t="shared" si="1"/>
        <v>-1.7982017982017955</v>
      </c>
      <c r="F27" t="str">
        <f t="shared" si="2"/>
        <v/>
      </c>
      <c r="G27" t="str">
        <f t="shared" si="3"/>
        <v/>
      </c>
      <c r="I27" t="str">
        <f t="shared" si="4"/>
        <v/>
      </c>
      <c r="J27" t="str">
        <f t="shared" si="5"/>
        <v/>
      </c>
      <c r="L27" t="str">
        <f t="shared" si="6"/>
        <v/>
      </c>
      <c r="M27" t="str">
        <f t="shared" si="7"/>
        <v/>
      </c>
    </row>
    <row r="28" spans="1:13" x14ac:dyDescent="0.3">
      <c r="A28" s="3">
        <v>45719</v>
      </c>
      <c r="B28">
        <v>10.01</v>
      </c>
      <c r="C28">
        <f t="shared" si="0"/>
        <v>-0.39000000000000057</v>
      </c>
      <c r="D28">
        <f t="shared" si="1"/>
        <v>-3.7500000000000053</v>
      </c>
      <c r="F28" t="str">
        <f t="shared" si="2"/>
        <v/>
      </c>
      <c r="G28" t="str">
        <f t="shared" si="3"/>
        <v/>
      </c>
      <c r="I28" t="str">
        <f t="shared" si="4"/>
        <v/>
      </c>
      <c r="J28" t="str">
        <f t="shared" si="5"/>
        <v/>
      </c>
      <c r="L28" t="str">
        <f t="shared" si="6"/>
        <v/>
      </c>
      <c r="M28" t="str">
        <f t="shared" si="7"/>
        <v/>
      </c>
    </row>
    <row r="29" spans="1:13" x14ac:dyDescent="0.3">
      <c r="A29" s="3">
        <v>45716</v>
      </c>
      <c r="B29">
        <v>10.4</v>
      </c>
      <c r="C29">
        <f t="shared" si="0"/>
        <v>3.0000000000001137E-2</v>
      </c>
      <c r="D29">
        <f t="shared" si="1"/>
        <v>0.28929604628737837</v>
      </c>
      <c r="F29" t="str">
        <f t="shared" si="2"/>
        <v/>
      </c>
      <c r="G29" t="str">
        <f t="shared" si="3"/>
        <v/>
      </c>
      <c r="I29" t="str">
        <f t="shared" si="4"/>
        <v/>
      </c>
      <c r="J29" t="str">
        <f t="shared" si="5"/>
        <v/>
      </c>
      <c r="L29" t="str">
        <f t="shared" si="6"/>
        <v/>
      </c>
      <c r="M29" t="str">
        <f t="shared" si="7"/>
        <v/>
      </c>
    </row>
    <row r="30" spans="1:13" x14ac:dyDescent="0.3">
      <c r="A30" s="3">
        <v>45715</v>
      </c>
      <c r="B30">
        <v>10.37</v>
      </c>
      <c r="C30">
        <f t="shared" si="0"/>
        <v>9.9999999999997868E-3</v>
      </c>
      <c r="D30">
        <f t="shared" si="1"/>
        <v>9.6525096525094473E-2</v>
      </c>
      <c r="F30" t="str">
        <f t="shared" si="2"/>
        <v/>
      </c>
      <c r="G30" t="str">
        <f t="shared" si="3"/>
        <v/>
      </c>
      <c r="I30" t="str">
        <f t="shared" si="4"/>
        <v/>
      </c>
      <c r="J30" t="str">
        <f t="shared" si="5"/>
        <v/>
      </c>
      <c r="L30" t="str">
        <f t="shared" si="6"/>
        <v/>
      </c>
      <c r="M30" t="str">
        <f t="shared" si="7"/>
        <v/>
      </c>
    </row>
    <row r="31" spans="1:13" x14ac:dyDescent="0.3">
      <c r="A31" s="3">
        <v>45714</v>
      </c>
      <c r="B31">
        <v>10.36</v>
      </c>
      <c r="C31">
        <f t="shared" si="0"/>
        <v>1.9999999999999574E-2</v>
      </c>
      <c r="D31">
        <f t="shared" si="1"/>
        <v>0.19342359767891271</v>
      </c>
      <c r="F31" t="str">
        <f t="shared" si="2"/>
        <v/>
      </c>
      <c r="G31" t="str">
        <f t="shared" si="3"/>
        <v/>
      </c>
      <c r="I31" t="str">
        <f t="shared" si="4"/>
        <v/>
      </c>
      <c r="J31" t="str">
        <f t="shared" si="5"/>
        <v/>
      </c>
      <c r="L31" t="str">
        <f t="shared" si="6"/>
        <v/>
      </c>
      <c r="M31" t="str">
        <f t="shared" si="7"/>
        <v/>
      </c>
    </row>
    <row r="32" spans="1:13" x14ac:dyDescent="0.3">
      <c r="A32" s="3">
        <v>45713</v>
      </c>
      <c r="B32">
        <v>10.34</v>
      </c>
      <c r="C32">
        <f t="shared" si="0"/>
        <v>-5.0000000000000711E-2</v>
      </c>
      <c r="D32">
        <f t="shared" si="1"/>
        <v>-0.48123195380173922</v>
      </c>
      <c r="F32" t="str">
        <f t="shared" si="2"/>
        <v/>
      </c>
      <c r="G32" t="str">
        <f t="shared" si="3"/>
        <v/>
      </c>
      <c r="I32" t="str">
        <f t="shared" si="4"/>
        <v/>
      </c>
      <c r="J32" t="str">
        <f t="shared" si="5"/>
        <v/>
      </c>
      <c r="L32" t="str">
        <f t="shared" si="6"/>
        <v/>
      </c>
      <c r="M32" t="str">
        <f t="shared" si="7"/>
        <v/>
      </c>
    </row>
    <row r="33" spans="1:13" x14ac:dyDescent="0.3">
      <c r="A33" s="3">
        <v>45712</v>
      </c>
      <c r="B33">
        <v>10.39</v>
      </c>
      <c r="C33">
        <f t="shared" si="0"/>
        <v>-4.9999999999998934E-2</v>
      </c>
      <c r="D33">
        <f t="shared" si="1"/>
        <v>-0.47892720306512393</v>
      </c>
      <c r="F33" t="str">
        <f t="shared" si="2"/>
        <v/>
      </c>
      <c r="G33" t="str">
        <f t="shared" si="3"/>
        <v/>
      </c>
      <c r="I33" t="str">
        <f t="shared" si="4"/>
        <v/>
      </c>
      <c r="J33" t="str">
        <f t="shared" si="5"/>
        <v/>
      </c>
      <c r="L33" t="str">
        <f t="shared" si="6"/>
        <v/>
      </c>
      <c r="M33" t="str">
        <f t="shared" si="7"/>
        <v/>
      </c>
    </row>
    <row r="34" spans="1:13" x14ac:dyDescent="0.3">
      <c r="A34" s="3">
        <v>45709</v>
      </c>
      <c r="B34">
        <v>10.44</v>
      </c>
      <c r="C34">
        <f t="shared" si="0"/>
        <v>9.9999999999999645E-2</v>
      </c>
      <c r="D34">
        <f t="shared" si="1"/>
        <v>0.96711798839458074</v>
      </c>
      <c r="F34" t="str">
        <f t="shared" si="2"/>
        <v/>
      </c>
      <c r="G34" t="str">
        <f t="shared" si="3"/>
        <v/>
      </c>
      <c r="I34" t="str">
        <f t="shared" si="4"/>
        <v/>
      </c>
      <c r="J34" t="str">
        <f t="shared" si="5"/>
        <v/>
      </c>
      <c r="L34" t="str">
        <f t="shared" si="6"/>
        <v/>
      </c>
      <c r="M34" t="str">
        <f t="shared" si="7"/>
        <v/>
      </c>
    </row>
    <row r="35" spans="1:13" x14ac:dyDescent="0.3">
      <c r="A35" s="3">
        <v>45708</v>
      </c>
      <c r="B35">
        <v>10.34</v>
      </c>
      <c r="C35">
        <f t="shared" si="0"/>
        <v>0</v>
      </c>
      <c r="D35">
        <f t="shared" si="1"/>
        <v>0</v>
      </c>
      <c r="F35" t="str">
        <f t="shared" si="2"/>
        <v/>
      </c>
      <c r="G35" t="str">
        <f t="shared" si="3"/>
        <v/>
      </c>
      <c r="I35" t="str">
        <f t="shared" si="4"/>
        <v/>
      </c>
      <c r="J35" t="str">
        <f t="shared" si="5"/>
        <v/>
      </c>
      <c r="L35" t="str">
        <f t="shared" si="6"/>
        <v/>
      </c>
      <c r="M35" t="str">
        <f t="shared" si="7"/>
        <v/>
      </c>
    </row>
    <row r="36" spans="1:13" x14ac:dyDescent="0.3">
      <c r="A36" s="3">
        <v>45707</v>
      </c>
      <c r="B36">
        <v>10.34</v>
      </c>
      <c r="C36">
        <f t="shared" si="0"/>
        <v>-9.9999999999997868E-3</v>
      </c>
      <c r="D36">
        <f t="shared" si="1"/>
        <v>-9.661835748792065E-2</v>
      </c>
      <c r="F36" t="str">
        <f t="shared" si="2"/>
        <v/>
      </c>
      <c r="G36" t="str">
        <f t="shared" si="3"/>
        <v/>
      </c>
      <c r="I36" t="str">
        <f t="shared" si="4"/>
        <v/>
      </c>
      <c r="J36" t="str">
        <f t="shared" si="5"/>
        <v/>
      </c>
      <c r="L36" t="str">
        <f t="shared" si="6"/>
        <v/>
      </c>
      <c r="M36" t="str">
        <f t="shared" si="7"/>
        <v/>
      </c>
    </row>
    <row r="37" spans="1:13" x14ac:dyDescent="0.3">
      <c r="A37" s="3">
        <v>45706</v>
      </c>
      <c r="B37">
        <v>10.35</v>
      </c>
      <c r="C37">
        <f t="shared" si="0"/>
        <v>0</v>
      </c>
      <c r="D37">
        <f t="shared" si="1"/>
        <v>0</v>
      </c>
      <c r="F37" t="str">
        <f t="shared" si="2"/>
        <v/>
      </c>
      <c r="G37" t="str">
        <f t="shared" si="3"/>
        <v/>
      </c>
      <c r="I37" t="str">
        <f t="shared" si="4"/>
        <v/>
      </c>
      <c r="J37" t="str">
        <f t="shared" si="5"/>
        <v/>
      </c>
      <c r="L37" t="str">
        <f t="shared" si="6"/>
        <v/>
      </c>
      <c r="M37" t="str">
        <f t="shared" si="7"/>
        <v/>
      </c>
    </row>
    <row r="38" spans="1:13" x14ac:dyDescent="0.3">
      <c r="A38" s="3">
        <v>45705</v>
      </c>
      <c r="B38">
        <v>10.35</v>
      </c>
      <c r="C38">
        <f t="shared" si="0"/>
        <v>-7.0000000000000284E-2</v>
      </c>
      <c r="D38">
        <f t="shared" si="1"/>
        <v>-0.67178502879078972</v>
      </c>
      <c r="F38" t="str">
        <f t="shared" si="2"/>
        <v/>
      </c>
      <c r="G38" t="str">
        <f t="shared" si="3"/>
        <v/>
      </c>
      <c r="I38" t="str">
        <f t="shared" si="4"/>
        <v/>
      </c>
      <c r="J38" t="str">
        <f t="shared" si="5"/>
        <v/>
      </c>
      <c r="L38" t="str">
        <f t="shared" si="6"/>
        <v/>
      </c>
      <c r="M38" t="str">
        <f t="shared" si="7"/>
        <v/>
      </c>
    </row>
    <row r="39" spans="1:13" x14ac:dyDescent="0.3">
      <c r="A39" s="3">
        <v>45702</v>
      </c>
      <c r="B39">
        <v>10.42</v>
      </c>
      <c r="C39">
        <f t="shared" si="0"/>
        <v>0.16000000000000014</v>
      </c>
      <c r="D39">
        <f t="shared" si="1"/>
        <v>1.5594541910331399</v>
      </c>
      <c r="F39" t="str">
        <f t="shared" si="2"/>
        <v/>
      </c>
      <c r="G39" t="str">
        <f t="shared" si="3"/>
        <v/>
      </c>
      <c r="I39" t="str">
        <f t="shared" si="4"/>
        <v/>
      </c>
      <c r="J39" t="str">
        <f t="shared" si="5"/>
        <v/>
      </c>
      <c r="L39" t="str">
        <f t="shared" si="6"/>
        <v/>
      </c>
      <c r="M39" t="str">
        <f t="shared" si="7"/>
        <v/>
      </c>
    </row>
    <row r="40" spans="1:13" x14ac:dyDescent="0.3">
      <c r="A40" s="3">
        <v>45701</v>
      </c>
      <c r="B40">
        <v>10.26</v>
      </c>
      <c r="C40">
        <f t="shared" si="0"/>
        <v>-8.0000000000000071E-2</v>
      </c>
      <c r="D40">
        <f t="shared" si="1"/>
        <v>-0.77369439071566803</v>
      </c>
      <c r="F40" t="str">
        <f t="shared" si="2"/>
        <v/>
      </c>
      <c r="G40" t="str">
        <f t="shared" si="3"/>
        <v/>
      </c>
      <c r="I40" t="str">
        <f t="shared" si="4"/>
        <v/>
      </c>
      <c r="J40" t="str">
        <f t="shared" si="5"/>
        <v/>
      </c>
      <c r="L40" t="str">
        <f t="shared" si="6"/>
        <v/>
      </c>
      <c r="M40" t="str">
        <f t="shared" si="7"/>
        <v/>
      </c>
    </row>
    <row r="41" spans="1:13" x14ac:dyDescent="0.3">
      <c r="A41" s="3">
        <v>45700</v>
      </c>
      <c r="B41">
        <v>10.34</v>
      </c>
      <c r="C41">
        <f t="shared" si="0"/>
        <v>-0.15000000000000036</v>
      </c>
      <c r="D41">
        <f t="shared" si="1"/>
        <v>-1.429933269780747</v>
      </c>
      <c r="F41" t="str">
        <f t="shared" si="2"/>
        <v/>
      </c>
      <c r="G41" t="str">
        <f t="shared" si="3"/>
        <v/>
      </c>
      <c r="I41" t="str">
        <f t="shared" si="4"/>
        <v/>
      </c>
      <c r="J41" t="str">
        <f t="shared" si="5"/>
        <v/>
      </c>
      <c r="L41" t="str">
        <f t="shared" si="6"/>
        <v/>
      </c>
      <c r="M41" t="str">
        <f t="shared" si="7"/>
        <v/>
      </c>
    </row>
    <row r="42" spans="1:13" x14ac:dyDescent="0.3">
      <c r="A42" s="3">
        <v>45699</v>
      </c>
      <c r="B42">
        <v>10.49</v>
      </c>
      <c r="C42">
        <f t="shared" si="0"/>
        <v>-0.10999999999999943</v>
      </c>
      <c r="D42">
        <f t="shared" si="1"/>
        <v>-1.0377358490565984</v>
      </c>
      <c r="F42" t="str">
        <f t="shared" si="2"/>
        <v/>
      </c>
      <c r="G42" t="str">
        <f t="shared" si="3"/>
        <v/>
      </c>
      <c r="I42" t="str">
        <f t="shared" si="4"/>
        <v/>
      </c>
      <c r="J42" t="str">
        <f t="shared" si="5"/>
        <v/>
      </c>
      <c r="L42" t="str">
        <f t="shared" si="6"/>
        <v/>
      </c>
      <c r="M42" t="str">
        <f t="shared" si="7"/>
        <v/>
      </c>
    </row>
    <row r="43" spans="1:13" x14ac:dyDescent="0.3">
      <c r="A43" s="3">
        <v>45698</v>
      </c>
      <c r="B43">
        <v>10.6</v>
      </c>
      <c r="C43">
        <f t="shared" si="0"/>
        <v>0</v>
      </c>
      <c r="D43">
        <f t="shared" si="1"/>
        <v>0</v>
      </c>
      <c r="F43" t="str">
        <f t="shared" si="2"/>
        <v/>
      </c>
      <c r="G43" t="str">
        <f t="shared" si="3"/>
        <v/>
      </c>
      <c r="I43" t="str">
        <f t="shared" si="4"/>
        <v/>
      </c>
      <c r="J43" t="str">
        <f t="shared" si="5"/>
        <v/>
      </c>
      <c r="L43" t="str">
        <f t="shared" si="6"/>
        <v/>
      </c>
      <c r="M43" t="str">
        <f t="shared" si="7"/>
        <v/>
      </c>
    </row>
    <row r="44" spans="1:13" x14ac:dyDescent="0.3">
      <c r="A44" s="3">
        <v>45695</v>
      </c>
      <c r="B44">
        <v>10.6</v>
      </c>
      <c r="C44">
        <f t="shared" si="0"/>
        <v>-0.14000000000000057</v>
      </c>
      <c r="D44">
        <f t="shared" si="1"/>
        <v>-1.3035381750465602</v>
      </c>
      <c r="F44" t="str">
        <f t="shared" si="2"/>
        <v/>
      </c>
      <c r="G44" t="str">
        <f t="shared" si="3"/>
        <v/>
      </c>
      <c r="I44" t="str">
        <f t="shared" si="4"/>
        <v/>
      </c>
      <c r="J44" t="str">
        <f t="shared" si="5"/>
        <v/>
      </c>
      <c r="L44" t="str">
        <f t="shared" si="6"/>
        <v/>
      </c>
      <c r="M44" t="str">
        <f t="shared" si="7"/>
        <v/>
      </c>
    </row>
    <row r="45" spans="1:13" x14ac:dyDescent="0.3">
      <c r="A45" s="3">
        <v>45694</v>
      </c>
      <c r="B45">
        <v>10.74</v>
      </c>
      <c r="C45">
        <f t="shared" si="0"/>
        <v>-8.0000000000000071E-2</v>
      </c>
      <c r="D45">
        <f t="shared" si="1"/>
        <v>-0.73937153419593404</v>
      </c>
      <c r="F45" t="str">
        <f t="shared" si="2"/>
        <v/>
      </c>
      <c r="G45" t="str">
        <f t="shared" si="3"/>
        <v/>
      </c>
      <c r="I45" t="str">
        <f t="shared" si="4"/>
        <v/>
      </c>
      <c r="J45" t="str">
        <f t="shared" si="5"/>
        <v/>
      </c>
      <c r="L45" t="str">
        <f t="shared" si="6"/>
        <v/>
      </c>
      <c r="M45" t="str">
        <f t="shared" si="7"/>
        <v/>
      </c>
    </row>
    <row r="46" spans="1:13" x14ac:dyDescent="0.3">
      <c r="A46" s="3">
        <v>45693</v>
      </c>
      <c r="B46">
        <v>10.82</v>
      </c>
      <c r="C46">
        <f t="shared" si="0"/>
        <v>-0.10999999999999943</v>
      </c>
      <c r="D46">
        <f t="shared" si="1"/>
        <v>-1.0064043915827945</v>
      </c>
      <c r="F46" t="str">
        <f t="shared" si="2"/>
        <v/>
      </c>
      <c r="G46" t="str">
        <f t="shared" si="3"/>
        <v/>
      </c>
      <c r="I46" t="str">
        <f t="shared" si="4"/>
        <v/>
      </c>
      <c r="J46" t="str">
        <f t="shared" si="5"/>
        <v/>
      </c>
      <c r="L46" t="str">
        <f t="shared" si="6"/>
        <v/>
      </c>
      <c r="M46" t="str">
        <f t="shared" si="7"/>
        <v/>
      </c>
    </row>
    <row r="47" spans="1:13" x14ac:dyDescent="0.3">
      <c r="A47" s="3">
        <v>45692</v>
      </c>
      <c r="B47">
        <v>10.93</v>
      </c>
      <c r="C47">
        <f t="shared" si="0"/>
        <v>9.9999999999997868E-3</v>
      </c>
      <c r="D47">
        <f t="shared" si="1"/>
        <v>9.1575091575089626E-2</v>
      </c>
      <c r="F47" t="str">
        <f t="shared" si="2"/>
        <v/>
      </c>
      <c r="G47" t="str">
        <f t="shared" si="3"/>
        <v/>
      </c>
      <c r="I47" t="str">
        <f t="shared" si="4"/>
        <v/>
      </c>
      <c r="J47" t="str">
        <f t="shared" si="5"/>
        <v/>
      </c>
      <c r="L47" t="str">
        <f t="shared" si="6"/>
        <v/>
      </c>
      <c r="M47" t="str">
        <f t="shared" si="7"/>
        <v/>
      </c>
    </row>
    <row r="48" spans="1:13" x14ac:dyDescent="0.3">
      <c r="A48" s="3">
        <v>45691</v>
      </c>
      <c r="B48">
        <v>10.92</v>
      </c>
      <c r="C48">
        <f t="shared" si="0"/>
        <v>-2.9999999999999361E-2</v>
      </c>
      <c r="D48">
        <f t="shared" si="1"/>
        <v>-0.27397260273972018</v>
      </c>
      <c r="F48" t="str">
        <f t="shared" si="2"/>
        <v/>
      </c>
      <c r="G48" t="str">
        <f t="shared" si="3"/>
        <v/>
      </c>
      <c r="I48" t="str">
        <f t="shared" si="4"/>
        <v/>
      </c>
      <c r="J48" t="str">
        <f t="shared" si="5"/>
        <v/>
      </c>
      <c r="L48" t="str">
        <f t="shared" si="6"/>
        <v/>
      </c>
      <c r="M48" t="str">
        <f t="shared" si="7"/>
        <v/>
      </c>
    </row>
    <row r="49" spans="1:13" x14ac:dyDescent="0.3">
      <c r="A49" s="3">
        <v>45688</v>
      </c>
      <c r="B49">
        <v>10.95</v>
      </c>
      <c r="C49">
        <f t="shared" si="0"/>
        <v>9.9999999999997868E-3</v>
      </c>
      <c r="D49">
        <f t="shared" si="1"/>
        <v>9.1407678244970633E-2</v>
      </c>
      <c r="F49" t="str">
        <f t="shared" si="2"/>
        <v/>
      </c>
      <c r="G49" t="str">
        <f t="shared" si="3"/>
        <v/>
      </c>
      <c r="I49" t="str">
        <f t="shared" si="4"/>
        <v/>
      </c>
      <c r="J49" t="str">
        <f t="shared" si="5"/>
        <v/>
      </c>
      <c r="L49" t="str">
        <f t="shared" si="6"/>
        <v/>
      </c>
      <c r="M49" t="str">
        <f t="shared" si="7"/>
        <v/>
      </c>
    </row>
    <row r="50" spans="1:13" x14ac:dyDescent="0.3">
      <c r="A50" s="3">
        <v>45687</v>
      </c>
      <c r="B50">
        <v>10.94</v>
      </c>
      <c r="C50">
        <f t="shared" si="0"/>
        <v>-3.0000000000001137E-2</v>
      </c>
      <c r="D50">
        <f t="shared" si="1"/>
        <v>-0.2734731084776767</v>
      </c>
      <c r="F50" t="str">
        <f t="shared" si="2"/>
        <v/>
      </c>
      <c r="G50" t="str">
        <f t="shared" si="3"/>
        <v/>
      </c>
      <c r="I50" t="str">
        <f t="shared" si="4"/>
        <v/>
      </c>
      <c r="J50" t="str">
        <f t="shared" si="5"/>
        <v/>
      </c>
      <c r="L50" t="str">
        <f t="shared" si="6"/>
        <v/>
      </c>
      <c r="M50" t="str">
        <f t="shared" si="7"/>
        <v/>
      </c>
    </row>
    <row r="51" spans="1:13" x14ac:dyDescent="0.3">
      <c r="A51" s="3">
        <v>45686</v>
      </c>
      <c r="B51">
        <v>10.97</v>
      </c>
      <c r="C51">
        <f t="shared" si="0"/>
        <v>-1.9999999999999574E-2</v>
      </c>
      <c r="D51">
        <f t="shared" si="1"/>
        <v>-0.18198362147406344</v>
      </c>
      <c r="F51" t="str">
        <f t="shared" si="2"/>
        <v/>
      </c>
      <c r="G51" t="str">
        <f t="shared" si="3"/>
        <v/>
      </c>
      <c r="I51" t="str">
        <f t="shared" si="4"/>
        <v/>
      </c>
      <c r="J51" t="str">
        <f t="shared" si="5"/>
        <v/>
      </c>
      <c r="L51" t="str">
        <f t="shared" si="6"/>
        <v/>
      </c>
      <c r="M51" t="str">
        <f t="shared" si="7"/>
        <v/>
      </c>
    </row>
    <row r="52" spans="1:13" x14ac:dyDescent="0.3">
      <c r="A52" s="3">
        <v>45685</v>
      </c>
      <c r="B52">
        <v>10.99</v>
      </c>
      <c r="C52">
        <f t="shared" si="0"/>
        <v>0</v>
      </c>
      <c r="D52">
        <f t="shared" si="1"/>
        <v>0</v>
      </c>
      <c r="F52" t="str">
        <f t="shared" si="2"/>
        <v/>
      </c>
      <c r="G52" t="str">
        <f t="shared" si="3"/>
        <v/>
      </c>
      <c r="I52" t="str">
        <f t="shared" si="4"/>
        <v/>
      </c>
      <c r="J52" t="str">
        <f t="shared" si="5"/>
        <v/>
      </c>
      <c r="L52" t="str">
        <f t="shared" si="6"/>
        <v/>
      </c>
      <c r="M52" t="str">
        <f t="shared" si="7"/>
        <v/>
      </c>
    </row>
    <row r="53" spans="1:13" x14ac:dyDescent="0.3">
      <c r="A53" s="3">
        <v>45684</v>
      </c>
      <c r="B53">
        <v>10.99</v>
      </c>
      <c r="C53">
        <f t="shared" si="0"/>
        <v>0</v>
      </c>
      <c r="D53">
        <f t="shared" si="1"/>
        <v>0</v>
      </c>
      <c r="F53" t="str">
        <f t="shared" si="2"/>
        <v/>
      </c>
      <c r="G53" t="str">
        <f t="shared" si="3"/>
        <v/>
      </c>
      <c r="I53" t="str">
        <f t="shared" si="4"/>
        <v/>
      </c>
      <c r="J53" t="str">
        <f t="shared" si="5"/>
        <v/>
      </c>
      <c r="L53" t="str">
        <f t="shared" si="6"/>
        <v/>
      </c>
      <c r="M53" t="str">
        <f t="shared" si="7"/>
        <v/>
      </c>
    </row>
    <row r="54" spans="1:13" x14ac:dyDescent="0.3">
      <c r="A54" s="3">
        <v>45681</v>
      </c>
      <c r="B54">
        <v>10.99</v>
      </c>
      <c r="C54">
        <f t="shared" si="0"/>
        <v>-9.9999999999997868E-3</v>
      </c>
      <c r="D54">
        <f t="shared" si="1"/>
        <v>-9.0909090909088969E-2</v>
      </c>
      <c r="F54" t="str">
        <f t="shared" si="2"/>
        <v/>
      </c>
      <c r="G54" t="str">
        <f t="shared" si="3"/>
        <v/>
      </c>
      <c r="I54" t="str">
        <f t="shared" si="4"/>
        <v/>
      </c>
      <c r="J54" t="str">
        <f t="shared" si="5"/>
        <v/>
      </c>
      <c r="L54" t="str">
        <f t="shared" si="6"/>
        <v/>
      </c>
      <c r="M54" t="str">
        <f t="shared" si="7"/>
        <v/>
      </c>
    </row>
    <row r="55" spans="1:13" x14ac:dyDescent="0.3">
      <c r="A55" s="3">
        <v>45680</v>
      </c>
      <c r="B55">
        <v>11</v>
      </c>
      <c r="C55">
        <f t="shared" si="0"/>
        <v>-7.0000000000000284E-2</v>
      </c>
      <c r="D55">
        <f t="shared" si="1"/>
        <v>-0.63233965672990322</v>
      </c>
      <c r="F55" t="str">
        <f t="shared" si="2"/>
        <v/>
      </c>
      <c r="G55" t="str">
        <f t="shared" si="3"/>
        <v/>
      </c>
      <c r="I55" t="str">
        <f t="shared" si="4"/>
        <v/>
      </c>
      <c r="J55" t="str">
        <f t="shared" si="5"/>
        <v/>
      </c>
      <c r="L55" t="str">
        <f t="shared" si="6"/>
        <v/>
      </c>
      <c r="M55" t="str">
        <f t="shared" si="7"/>
        <v/>
      </c>
    </row>
    <row r="56" spans="1:13" x14ac:dyDescent="0.3">
      <c r="A56" s="3">
        <v>45679</v>
      </c>
      <c r="B56">
        <v>11.07</v>
      </c>
      <c r="C56">
        <f t="shared" si="0"/>
        <v>-6.0000000000000497E-2</v>
      </c>
      <c r="D56">
        <f t="shared" si="1"/>
        <v>-0.53908355795148688</v>
      </c>
      <c r="F56" t="str">
        <f t="shared" si="2"/>
        <v/>
      </c>
      <c r="G56" t="str">
        <f t="shared" si="3"/>
        <v/>
      </c>
      <c r="I56" t="str">
        <f t="shared" si="4"/>
        <v/>
      </c>
      <c r="J56" t="str">
        <f t="shared" si="5"/>
        <v/>
      </c>
      <c r="L56" t="str">
        <f t="shared" si="6"/>
        <v/>
      </c>
      <c r="M56" t="str">
        <f t="shared" si="7"/>
        <v/>
      </c>
    </row>
    <row r="57" spans="1:13" x14ac:dyDescent="0.3">
      <c r="A57" s="3">
        <v>45678</v>
      </c>
      <c r="B57">
        <v>11.13</v>
      </c>
      <c r="C57">
        <f t="shared" si="0"/>
        <v>8.0000000000000071E-2</v>
      </c>
      <c r="D57">
        <f t="shared" si="1"/>
        <v>0.72398190045248934</v>
      </c>
      <c r="F57" t="str">
        <f t="shared" si="2"/>
        <v/>
      </c>
      <c r="G57" t="str">
        <f t="shared" si="3"/>
        <v/>
      </c>
      <c r="I57" t="str">
        <f t="shared" si="4"/>
        <v/>
      </c>
      <c r="J57" t="str">
        <f t="shared" si="5"/>
        <v/>
      </c>
      <c r="L57" t="str">
        <f t="shared" si="6"/>
        <v/>
      </c>
      <c r="M57" t="str">
        <f t="shared" si="7"/>
        <v/>
      </c>
    </row>
    <row r="58" spans="1:13" x14ac:dyDescent="0.3">
      <c r="A58" s="3">
        <v>45677</v>
      </c>
      <c r="B58">
        <v>11.05</v>
      </c>
      <c r="C58">
        <f t="shared" si="0"/>
        <v>-4.9999999999998934E-2</v>
      </c>
      <c r="D58">
        <f t="shared" si="1"/>
        <v>-0.45045045045044085</v>
      </c>
      <c r="F58" t="str">
        <f t="shared" si="2"/>
        <v/>
      </c>
      <c r="G58" t="str">
        <f t="shared" si="3"/>
        <v/>
      </c>
      <c r="I58" t="str">
        <f t="shared" si="4"/>
        <v/>
      </c>
      <c r="J58" t="str">
        <f t="shared" si="5"/>
        <v/>
      </c>
      <c r="L58" t="str">
        <f t="shared" si="6"/>
        <v/>
      </c>
      <c r="M58" t="str">
        <f t="shared" si="7"/>
        <v/>
      </c>
    </row>
    <row r="59" spans="1:13" x14ac:dyDescent="0.3">
      <c r="A59" s="3">
        <v>45674</v>
      </c>
      <c r="B59">
        <v>11.1</v>
      </c>
      <c r="C59">
        <f t="shared" si="0"/>
        <v>-4.0000000000000924E-2</v>
      </c>
      <c r="D59">
        <f t="shared" si="1"/>
        <v>-0.35906642728905674</v>
      </c>
      <c r="F59" t="str">
        <f t="shared" si="2"/>
        <v/>
      </c>
      <c r="G59" t="str">
        <f t="shared" si="3"/>
        <v/>
      </c>
      <c r="I59" t="str">
        <f t="shared" si="4"/>
        <v/>
      </c>
      <c r="J59" t="str">
        <f t="shared" si="5"/>
        <v/>
      </c>
      <c r="L59" t="str">
        <f t="shared" si="6"/>
        <v/>
      </c>
      <c r="M59" t="str">
        <f t="shared" si="7"/>
        <v/>
      </c>
    </row>
    <row r="60" spans="1:13" x14ac:dyDescent="0.3">
      <c r="A60" s="3">
        <v>45673</v>
      </c>
      <c r="B60">
        <v>11.14</v>
      </c>
      <c r="C60">
        <f t="shared" si="0"/>
        <v>0.15000000000000036</v>
      </c>
      <c r="D60">
        <f t="shared" si="1"/>
        <v>1.3648771610555082</v>
      </c>
      <c r="F60" t="str">
        <f t="shared" si="2"/>
        <v/>
      </c>
      <c r="G60" t="str">
        <f t="shared" si="3"/>
        <v/>
      </c>
      <c r="I60" t="str">
        <f t="shared" si="4"/>
        <v/>
      </c>
      <c r="J60" t="str">
        <f t="shared" si="5"/>
        <v/>
      </c>
      <c r="L60" t="str">
        <f t="shared" si="6"/>
        <v/>
      </c>
      <c r="M60" t="str">
        <f t="shared" si="7"/>
        <v/>
      </c>
    </row>
    <row r="61" spans="1:13" x14ac:dyDescent="0.3">
      <c r="A61" s="3">
        <v>45672</v>
      </c>
      <c r="B61">
        <v>10.99</v>
      </c>
      <c r="C61">
        <f t="shared" si="0"/>
        <v>-6.0000000000000497E-2</v>
      </c>
      <c r="D61">
        <f t="shared" si="1"/>
        <v>-0.54298642533937103</v>
      </c>
      <c r="F61" t="str">
        <f t="shared" si="2"/>
        <v/>
      </c>
      <c r="G61" t="str">
        <f t="shared" si="3"/>
        <v/>
      </c>
      <c r="I61" t="str">
        <f t="shared" si="4"/>
        <v/>
      </c>
      <c r="J61" t="str">
        <f t="shared" si="5"/>
        <v/>
      </c>
      <c r="L61" t="str">
        <f t="shared" si="6"/>
        <v/>
      </c>
      <c r="M61" t="str">
        <f t="shared" si="7"/>
        <v/>
      </c>
    </row>
    <row r="62" spans="1:13" x14ac:dyDescent="0.3">
      <c r="A62" s="3">
        <v>45671</v>
      </c>
      <c r="B62">
        <v>11.05</v>
      </c>
      <c r="C62">
        <f t="shared" si="0"/>
        <v>-9.9999999999997868E-3</v>
      </c>
      <c r="D62">
        <f t="shared" si="1"/>
        <v>-9.0415913200721398E-2</v>
      </c>
      <c r="F62" t="str">
        <f t="shared" si="2"/>
        <v/>
      </c>
      <c r="G62" t="str">
        <f t="shared" si="3"/>
        <v/>
      </c>
      <c r="I62" t="str">
        <f t="shared" si="4"/>
        <v/>
      </c>
      <c r="J62" t="str">
        <f t="shared" si="5"/>
        <v/>
      </c>
      <c r="L62" t="str">
        <f t="shared" si="6"/>
        <v/>
      </c>
      <c r="M62" t="str">
        <f t="shared" si="7"/>
        <v/>
      </c>
    </row>
    <row r="63" spans="1:13" x14ac:dyDescent="0.3">
      <c r="A63" s="3">
        <v>45670</v>
      </c>
      <c r="B63">
        <v>11.06</v>
      </c>
      <c r="C63">
        <f t="shared" si="0"/>
        <v>5.0000000000000711E-2</v>
      </c>
      <c r="D63">
        <f t="shared" si="1"/>
        <v>0.45413260672116906</v>
      </c>
      <c r="F63" t="str">
        <f t="shared" si="2"/>
        <v/>
      </c>
      <c r="G63" t="str">
        <f t="shared" si="3"/>
        <v/>
      </c>
      <c r="I63" t="str">
        <f t="shared" si="4"/>
        <v/>
      </c>
      <c r="J63" t="str">
        <f t="shared" si="5"/>
        <v/>
      </c>
      <c r="L63" t="str">
        <f t="shared" si="6"/>
        <v/>
      </c>
      <c r="M63" t="str">
        <f t="shared" si="7"/>
        <v/>
      </c>
    </row>
    <row r="64" spans="1:13" x14ac:dyDescent="0.3">
      <c r="A64" s="3">
        <v>45667</v>
      </c>
      <c r="B64">
        <v>11.01</v>
      </c>
      <c r="C64">
        <f t="shared" si="0"/>
        <v>-0.13000000000000078</v>
      </c>
      <c r="D64">
        <f t="shared" si="1"/>
        <v>-1.1669658886894145</v>
      </c>
      <c r="F64" t="str">
        <f t="shared" si="2"/>
        <v/>
      </c>
      <c r="G64" t="str">
        <f t="shared" si="3"/>
        <v/>
      </c>
      <c r="I64" t="str">
        <f t="shared" si="4"/>
        <v/>
      </c>
      <c r="J64" t="str">
        <f t="shared" si="5"/>
        <v/>
      </c>
      <c r="L64" t="str">
        <f t="shared" si="6"/>
        <v/>
      </c>
      <c r="M64" t="str">
        <f t="shared" si="7"/>
        <v/>
      </c>
    </row>
    <row r="65" spans="1:13" x14ac:dyDescent="0.3">
      <c r="A65" s="3">
        <v>45666</v>
      </c>
      <c r="B65">
        <v>11.14</v>
      </c>
      <c r="C65">
        <f t="shared" si="0"/>
        <v>9.9999999999997868E-3</v>
      </c>
      <c r="D65">
        <f t="shared" si="1"/>
        <v>8.9847259658578496E-2</v>
      </c>
      <c r="F65" t="str">
        <f t="shared" si="2"/>
        <v/>
      </c>
      <c r="G65" t="str">
        <f t="shared" si="3"/>
        <v/>
      </c>
      <c r="I65" t="str">
        <f t="shared" si="4"/>
        <v/>
      </c>
      <c r="J65" t="str">
        <f t="shared" si="5"/>
        <v/>
      </c>
      <c r="L65" t="str">
        <f t="shared" si="6"/>
        <v/>
      </c>
      <c r="M65" t="str">
        <f t="shared" si="7"/>
        <v/>
      </c>
    </row>
    <row r="66" spans="1:13" x14ac:dyDescent="0.3">
      <c r="A66" s="3">
        <v>45665</v>
      </c>
      <c r="B66">
        <v>11.13</v>
      </c>
      <c r="C66">
        <f t="shared" si="0"/>
        <v>-9.9999999999997868E-3</v>
      </c>
      <c r="D66">
        <f t="shared" si="1"/>
        <v>-8.9766606822260203E-2</v>
      </c>
      <c r="F66" t="str">
        <f t="shared" si="2"/>
        <v/>
      </c>
      <c r="G66" t="str">
        <f t="shared" si="3"/>
        <v/>
      </c>
      <c r="I66" t="str">
        <f t="shared" si="4"/>
        <v/>
      </c>
      <c r="J66" t="str">
        <f t="shared" si="5"/>
        <v/>
      </c>
      <c r="L66" t="str">
        <f t="shared" si="6"/>
        <v/>
      </c>
      <c r="M66" t="str">
        <f t="shared" si="7"/>
        <v/>
      </c>
    </row>
    <row r="67" spans="1:13" x14ac:dyDescent="0.3">
      <c r="A67" s="3">
        <v>45664</v>
      </c>
      <c r="B67">
        <v>11.14</v>
      </c>
      <c r="C67">
        <f t="shared" si="0"/>
        <v>3.0000000000001137E-2</v>
      </c>
      <c r="D67">
        <f t="shared" si="1"/>
        <v>0.27002700270028029</v>
      </c>
      <c r="F67" t="str">
        <f t="shared" si="2"/>
        <v/>
      </c>
      <c r="G67" t="str">
        <f t="shared" si="3"/>
        <v/>
      </c>
      <c r="I67" t="str">
        <f t="shared" si="4"/>
        <v/>
      </c>
      <c r="J67" t="str">
        <f t="shared" si="5"/>
        <v/>
      </c>
      <c r="L67" t="str">
        <f t="shared" si="6"/>
        <v/>
      </c>
      <c r="M67" t="str">
        <f t="shared" si="7"/>
        <v/>
      </c>
    </row>
    <row r="68" spans="1:13" x14ac:dyDescent="0.3">
      <c r="A68" s="3">
        <v>45663</v>
      </c>
      <c r="B68">
        <v>11.11</v>
      </c>
      <c r="C68">
        <f t="shared" si="0"/>
        <v>-0.33999999999999986</v>
      </c>
      <c r="D68">
        <f t="shared" si="1"/>
        <v>-2.9694323144104793</v>
      </c>
      <c r="F68" t="str">
        <f t="shared" si="2"/>
        <v/>
      </c>
      <c r="G68" t="str">
        <f t="shared" si="3"/>
        <v/>
      </c>
      <c r="I68" t="str">
        <f t="shared" si="4"/>
        <v/>
      </c>
      <c r="J68" t="str">
        <f t="shared" si="5"/>
        <v/>
      </c>
      <c r="L68" t="str">
        <f t="shared" si="6"/>
        <v/>
      </c>
      <c r="M68" t="str">
        <f t="shared" si="7"/>
        <v/>
      </c>
    </row>
    <row r="69" spans="1:13" x14ac:dyDescent="0.3">
      <c r="A69" s="3">
        <v>45660</v>
      </c>
      <c r="B69">
        <v>11.45</v>
      </c>
      <c r="C69">
        <f t="shared" si="0"/>
        <v>0</v>
      </c>
      <c r="D69">
        <f t="shared" si="1"/>
        <v>0</v>
      </c>
      <c r="F69" t="str">
        <f t="shared" si="2"/>
        <v/>
      </c>
      <c r="G69" t="str">
        <f t="shared" si="3"/>
        <v/>
      </c>
      <c r="I69" t="str">
        <f t="shared" si="4"/>
        <v/>
      </c>
      <c r="J69" t="str">
        <f t="shared" si="5"/>
        <v/>
      </c>
      <c r="L69" t="str">
        <f t="shared" si="6"/>
        <v/>
      </c>
      <c r="M69" t="str">
        <f t="shared" si="7"/>
        <v/>
      </c>
    </row>
    <row r="70" spans="1:13" x14ac:dyDescent="0.3">
      <c r="A70" s="3">
        <v>45659</v>
      </c>
      <c r="B70">
        <v>11.45</v>
      </c>
      <c r="C70">
        <f t="shared" si="0"/>
        <v>-0.12000000000000099</v>
      </c>
      <c r="D70">
        <f t="shared" si="1"/>
        <v>-1.0371650821089109</v>
      </c>
      <c r="F70" t="str">
        <f t="shared" si="2"/>
        <v/>
      </c>
      <c r="G70" t="str">
        <f t="shared" si="3"/>
        <v/>
      </c>
      <c r="I70" t="str">
        <f t="shared" si="4"/>
        <v/>
      </c>
      <c r="J70" t="str">
        <f t="shared" si="5"/>
        <v/>
      </c>
      <c r="L70" t="str">
        <f t="shared" si="6"/>
        <v/>
      </c>
      <c r="M70" t="str">
        <f t="shared" si="7"/>
        <v/>
      </c>
    </row>
    <row r="71" spans="1:13" x14ac:dyDescent="0.3">
      <c r="A71" s="3">
        <v>45657</v>
      </c>
      <c r="B71">
        <v>11.57</v>
      </c>
      <c r="C71">
        <f t="shared" si="0"/>
        <v>0</v>
      </c>
      <c r="D71">
        <f t="shared" si="1"/>
        <v>0</v>
      </c>
      <c r="F71" t="str">
        <f t="shared" si="2"/>
        <v/>
      </c>
      <c r="G71" t="str">
        <f t="shared" si="3"/>
        <v/>
      </c>
      <c r="I71" t="str">
        <f t="shared" si="4"/>
        <v/>
      </c>
      <c r="J71" t="str">
        <f t="shared" si="5"/>
        <v/>
      </c>
      <c r="L71" t="str">
        <f t="shared" si="6"/>
        <v/>
      </c>
      <c r="M71" t="str">
        <f t="shared" si="7"/>
        <v/>
      </c>
    </row>
    <row r="72" spans="1:13" x14ac:dyDescent="0.3">
      <c r="A72" s="3">
        <v>45656</v>
      </c>
      <c r="B72">
        <v>11.57</v>
      </c>
      <c r="C72">
        <f t="shared" ref="C72:C135" si="8">IF(AND(ISNUMBER(B72), ISNUMBER(B73)), (B72 - B73), "")</f>
        <v>9.9999999999999645E-2</v>
      </c>
      <c r="D72">
        <f t="shared" ref="D72:D135" si="9">IF(AND(ISNUMBER(C72), ISNUMBER(B73)), (100*(C72)/ABS(B73)), "")</f>
        <v>0.8718395815169977</v>
      </c>
      <c r="F72" t="str">
        <f t="shared" ref="F72:F135" si="10">IF(AND(ISNUMBER(E72), ISNUMBER(B73)), (E72 - B73), "")</f>
        <v/>
      </c>
      <c r="G72" t="str">
        <f t="shared" ref="G72:G135" si="11">IF(AND(ISNUMBER(F72), ISNUMBER(B73)), (100*(F72)/ABS(B73)), "")</f>
        <v/>
      </c>
      <c r="I72" t="str">
        <f t="shared" ref="I72:I135" si="12">IF(AND(ISNUMBER(H72), ISNUMBER(B73)), (H72 - B73), "")</f>
        <v/>
      </c>
      <c r="J72" t="str">
        <f t="shared" ref="J72:J135" si="13">IF(AND(ISNUMBER(I72), ISNUMBER(B73)), (100*(I72)/ABS(B73)), "")</f>
        <v/>
      </c>
      <c r="L72" t="str">
        <f t="shared" ref="L72:L135" si="14">IF(AND(ISNUMBER(K72), ISNUMBER(B73)), (K72 - B73),"")</f>
        <v/>
      </c>
      <c r="M72" t="str">
        <f t="shared" ref="M72:M135" si="15">IF(AND(ISNUMBER(L72), ISNUMBER(B73)), (100*(L72)/ABS(B73)), "")</f>
        <v/>
      </c>
    </row>
    <row r="73" spans="1:13" x14ac:dyDescent="0.3">
      <c r="A73" s="3">
        <v>45653</v>
      </c>
      <c r="B73">
        <v>11.47</v>
      </c>
      <c r="C73">
        <f t="shared" si="8"/>
        <v>0</v>
      </c>
      <c r="D73">
        <f t="shared" si="9"/>
        <v>0</v>
      </c>
      <c r="F73" t="str">
        <f t="shared" si="10"/>
        <v/>
      </c>
      <c r="G73" t="str">
        <f t="shared" si="11"/>
        <v/>
      </c>
      <c r="I73" t="str">
        <f t="shared" si="12"/>
        <v/>
      </c>
      <c r="J73" t="str">
        <f t="shared" si="13"/>
        <v/>
      </c>
      <c r="L73" t="str">
        <f t="shared" si="14"/>
        <v/>
      </c>
      <c r="M73" t="str">
        <f t="shared" si="15"/>
        <v/>
      </c>
    </row>
    <row r="74" spans="1:13" x14ac:dyDescent="0.3">
      <c r="A74" s="3">
        <v>45652</v>
      </c>
      <c r="B74">
        <v>11.47</v>
      </c>
      <c r="C74">
        <f t="shared" si="8"/>
        <v>0</v>
      </c>
      <c r="D74">
        <f t="shared" si="9"/>
        <v>0</v>
      </c>
      <c r="F74" t="str">
        <f t="shared" si="10"/>
        <v/>
      </c>
      <c r="G74" t="str">
        <f t="shared" si="11"/>
        <v/>
      </c>
      <c r="I74" t="str">
        <f t="shared" si="12"/>
        <v/>
      </c>
      <c r="J74" t="str">
        <f t="shared" si="13"/>
        <v/>
      </c>
      <c r="L74" t="str">
        <f t="shared" si="14"/>
        <v/>
      </c>
      <c r="M74" t="str">
        <f t="shared" si="15"/>
        <v/>
      </c>
    </row>
    <row r="75" spans="1:13" x14ac:dyDescent="0.3">
      <c r="A75" s="3">
        <v>45650</v>
      </c>
      <c r="B75">
        <v>11.47</v>
      </c>
      <c r="C75">
        <f t="shared" si="8"/>
        <v>0.21000000000000085</v>
      </c>
      <c r="D75">
        <f t="shared" si="9"/>
        <v>1.865008880994679</v>
      </c>
      <c r="F75" t="str">
        <f t="shared" si="10"/>
        <v/>
      </c>
      <c r="G75" t="str">
        <f t="shared" si="11"/>
        <v/>
      </c>
      <c r="I75" t="str">
        <f t="shared" si="12"/>
        <v/>
      </c>
      <c r="J75" t="str">
        <f t="shared" si="13"/>
        <v/>
      </c>
      <c r="L75" t="str">
        <f t="shared" si="14"/>
        <v/>
      </c>
      <c r="M75" t="str">
        <f t="shared" si="15"/>
        <v/>
      </c>
    </row>
    <row r="76" spans="1:13" x14ac:dyDescent="0.3">
      <c r="A76" s="3">
        <v>45649</v>
      </c>
      <c r="B76">
        <v>11.26</v>
      </c>
      <c r="C76">
        <f t="shared" si="8"/>
        <v>-2.9999999999999361E-2</v>
      </c>
      <c r="D76">
        <f t="shared" si="9"/>
        <v>-0.2657218777679306</v>
      </c>
      <c r="F76" t="str">
        <f t="shared" si="10"/>
        <v/>
      </c>
      <c r="G76" t="str">
        <f t="shared" si="11"/>
        <v/>
      </c>
      <c r="I76" t="str">
        <f t="shared" si="12"/>
        <v/>
      </c>
      <c r="J76" t="str">
        <f t="shared" si="13"/>
        <v/>
      </c>
      <c r="L76" t="str">
        <f t="shared" si="14"/>
        <v/>
      </c>
      <c r="M76" t="str">
        <f t="shared" si="15"/>
        <v/>
      </c>
    </row>
    <row r="77" spans="1:13" x14ac:dyDescent="0.3">
      <c r="A77" s="3">
        <v>45646</v>
      </c>
      <c r="B77">
        <v>11.29</v>
      </c>
      <c r="C77">
        <f t="shared" si="8"/>
        <v>-0.27000000000000135</v>
      </c>
      <c r="D77">
        <f t="shared" si="9"/>
        <v>-2.3356401384083161</v>
      </c>
      <c r="F77" t="str">
        <f t="shared" si="10"/>
        <v/>
      </c>
      <c r="G77" t="str">
        <f t="shared" si="11"/>
        <v/>
      </c>
      <c r="I77" t="str">
        <f t="shared" si="12"/>
        <v/>
      </c>
      <c r="J77" t="str">
        <f t="shared" si="13"/>
        <v/>
      </c>
      <c r="L77" t="str">
        <f t="shared" si="14"/>
        <v/>
      </c>
      <c r="M77" t="str">
        <f t="shared" si="15"/>
        <v/>
      </c>
    </row>
    <row r="78" spans="1:13" x14ac:dyDescent="0.3">
      <c r="A78" s="3">
        <v>45645</v>
      </c>
      <c r="B78">
        <v>11.56</v>
      </c>
      <c r="C78">
        <f t="shared" si="8"/>
        <v>0.19000000000000128</v>
      </c>
      <c r="D78">
        <f t="shared" si="9"/>
        <v>1.6710642040457457</v>
      </c>
      <c r="F78" t="str">
        <f t="shared" si="10"/>
        <v/>
      </c>
      <c r="G78" t="str">
        <f t="shared" si="11"/>
        <v/>
      </c>
      <c r="I78" t="str">
        <f t="shared" si="12"/>
        <v/>
      </c>
      <c r="J78" t="str">
        <f t="shared" si="13"/>
        <v/>
      </c>
      <c r="L78" t="str">
        <f t="shared" si="14"/>
        <v/>
      </c>
      <c r="M78" t="str">
        <f t="shared" si="15"/>
        <v/>
      </c>
    </row>
    <row r="79" spans="1:13" x14ac:dyDescent="0.3">
      <c r="A79" s="3">
        <v>45644</v>
      </c>
      <c r="B79">
        <v>11.37</v>
      </c>
      <c r="C79">
        <f t="shared" si="8"/>
        <v>-0.10000000000000142</v>
      </c>
      <c r="D79">
        <f t="shared" si="9"/>
        <v>-0.87183958151701324</v>
      </c>
      <c r="F79" t="str">
        <f t="shared" si="10"/>
        <v/>
      </c>
      <c r="G79" t="str">
        <f t="shared" si="11"/>
        <v/>
      </c>
      <c r="I79" t="str">
        <f t="shared" si="12"/>
        <v/>
      </c>
      <c r="J79" t="str">
        <f t="shared" si="13"/>
        <v/>
      </c>
      <c r="L79" t="str">
        <f t="shared" si="14"/>
        <v/>
      </c>
      <c r="M79" t="str">
        <f t="shared" si="15"/>
        <v/>
      </c>
    </row>
    <row r="80" spans="1:13" x14ac:dyDescent="0.3">
      <c r="A80" s="3">
        <v>45643</v>
      </c>
      <c r="B80">
        <v>11.47</v>
      </c>
      <c r="C80">
        <f t="shared" si="8"/>
        <v>0</v>
      </c>
      <c r="D80">
        <f t="shared" si="9"/>
        <v>0</v>
      </c>
      <c r="F80" t="str">
        <f t="shared" si="10"/>
        <v/>
      </c>
      <c r="G80" t="str">
        <f t="shared" si="11"/>
        <v/>
      </c>
      <c r="I80" t="str">
        <f t="shared" si="12"/>
        <v/>
      </c>
      <c r="J80" t="str">
        <f t="shared" si="13"/>
        <v/>
      </c>
      <c r="L80" t="str">
        <f t="shared" si="14"/>
        <v/>
      </c>
      <c r="M80" t="str">
        <f t="shared" si="15"/>
        <v/>
      </c>
    </row>
    <row r="81" spans="1:13" x14ac:dyDescent="0.3">
      <c r="A81" s="3">
        <v>45642</v>
      </c>
      <c r="B81">
        <v>11.47</v>
      </c>
      <c r="C81">
        <f t="shared" si="8"/>
        <v>0.12000000000000099</v>
      </c>
      <c r="D81">
        <f t="shared" si="9"/>
        <v>1.0572687224669692</v>
      </c>
      <c r="F81" t="str">
        <f t="shared" si="10"/>
        <v/>
      </c>
      <c r="G81" t="str">
        <f t="shared" si="11"/>
        <v/>
      </c>
      <c r="I81" t="str">
        <f t="shared" si="12"/>
        <v/>
      </c>
      <c r="J81" t="str">
        <f t="shared" si="13"/>
        <v/>
      </c>
      <c r="L81" t="str">
        <f t="shared" si="14"/>
        <v/>
      </c>
      <c r="M81" t="str">
        <f t="shared" si="15"/>
        <v/>
      </c>
    </row>
    <row r="82" spans="1:13" x14ac:dyDescent="0.3">
      <c r="A82" s="3">
        <v>45639</v>
      </c>
      <c r="B82">
        <v>11.35</v>
      </c>
      <c r="C82">
        <f t="shared" si="8"/>
        <v>-3.0000000000001137E-2</v>
      </c>
      <c r="D82">
        <f t="shared" si="9"/>
        <v>-0.26362038664324372</v>
      </c>
      <c r="F82" t="str">
        <f t="shared" si="10"/>
        <v/>
      </c>
      <c r="G82" t="str">
        <f t="shared" si="11"/>
        <v/>
      </c>
      <c r="I82" t="str">
        <f t="shared" si="12"/>
        <v/>
      </c>
      <c r="J82" t="str">
        <f t="shared" si="13"/>
        <v/>
      </c>
      <c r="L82" t="str">
        <f t="shared" si="14"/>
        <v/>
      </c>
      <c r="M82" t="str">
        <f t="shared" si="15"/>
        <v/>
      </c>
    </row>
    <row r="83" spans="1:13" x14ac:dyDescent="0.3">
      <c r="A83" s="3">
        <v>45638</v>
      </c>
      <c r="B83">
        <v>11.38</v>
      </c>
      <c r="C83">
        <f t="shared" si="8"/>
        <v>-8.0000000000000071E-2</v>
      </c>
      <c r="D83">
        <f t="shared" si="9"/>
        <v>-0.69808027923211224</v>
      </c>
      <c r="F83" t="str">
        <f t="shared" si="10"/>
        <v/>
      </c>
      <c r="G83" t="str">
        <f t="shared" si="11"/>
        <v/>
      </c>
      <c r="I83" t="str">
        <f t="shared" si="12"/>
        <v/>
      </c>
      <c r="J83" t="str">
        <f t="shared" si="13"/>
        <v/>
      </c>
      <c r="L83" t="str">
        <f t="shared" si="14"/>
        <v/>
      </c>
      <c r="M83" t="str">
        <f t="shared" si="15"/>
        <v/>
      </c>
    </row>
    <row r="84" spans="1:13" x14ac:dyDescent="0.3">
      <c r="A84" s="3">
        <v>45637</v>
      </c>
      <c r="B84">
        <v>11.46</v>
      </c>
      <c r="C84">
        <f t="shared" si="8"/>
        <v>-0.11999999999999922</v>
      </c>
      <c r="D84">
        <f t="shared" si="9"/>
        <v>-1.0362694300518067</v>
      </c>
      <c r="F84" t="str">
        <f t="shared" si="10"/>
        <v/>
      </c>
      <c r="G84" t="str">
        <f t="shared" si="11"/>
        <v/>
      </c>
      <c r="I84" t="str">
        <f t="shared" si="12"/>
        <v/>
      </c>
      <c r="J84" t="str">
        <f t="shared" si="13"/>
        <v/>
      </c>
      <c r="L84" t="str">
        <f t="shared" si="14"/>
        <v/>
      </c>
      <c r="M84" t="str">
        <f t="shared" si="15"/>
        <v/>
      </c>
    </row>
    <row r="85" spans="1:13" x14ac:dyDescent="0.3">
      <c r="A85" s="3">
        <v>45636</v>
      </c>
      <c r="B85">
        <v>11.58</v>
      </c>
      <c r="C85">
        <f t="shared" si="8"/>
        <v>0.11999999999999922</v>
      </c>
      <c r="D85">
        <f t="shared" si="9"/>
        <v>1.0471204188481607</v>
      </c>
      <c r="F85" t="str">
        <f t="shared" si="10"/>
        <v/>
      </c>
      <c r="G85" t="str">
        <f t="shared" si="11"/>
        <v/>
      </c>
      <c r="I85" t="str">
        <f t="shared" si="12"/>
        <v/>
      </c>
      <c r="J85" t="str">
        <f t="shared" si="13"/>
        <v/>
      </c>
      <c r="L85" t="str">
        <f t="shared" si="14"/>
        <v/>
      </c>
      <c r="M85" t="str">
        <f t="shared" si="15"/>
        <v/>
      </c>
    </row>
    <row r="86" spans="1:13" x14ac:dyDescent="0.3">
      <c r="A86" s="3">
        <v>45635</v>
      </c>
      <c r="B86">
        <v>11.46</v>
      </c>
      <c r="C86">
        <f t="shared" si="8"/>
        <v>-0.19999999999999929</v>
      </c>
      <c r="D86">
        <f t="shared" si="9"/>
        <v>-1.7152658662092564</v>
      </c>
      <c r="F86" t="str">
        <f t="shared" si="10"/>
        <v/>
      </c>
      <c r="G86" t="str">
        <f t="shared" si="11"/>
        <v/>
      </c>
      <c r="I86" t="str">
        <f t="shared" si="12"/>
        <v/>
      </c>
      <c r="J86" t="str">
        <f t="shared" si="13"/>
        <v/>
      </c>
      <c r="L86" t="str">
        <f t="shared" si="14"/>
        <v/>
      </c>
      <c r="M86" t="str">
        <f t="shared" si="15"/>
        <v/>
      </c>
    </row>
    <row r="87" spans="1:13" x14ac:dyDescent="0.3">
      <c r="A87" s="3">
        <v>45632</v>
      </c>
      <c r="B87">
        <v>11.66</v>
      </c>
      <c r="C87">
        <f t="shared" si="8"/>
        <v>0.10999999999999943</v>
      </c>
      <c r="D87">
        <f t="shared" si="9"/>
        <v>0.95238095238094744</v>
      </c>
      <c r="F87" t="str">
        <f t="shared" si="10"/>
        <v/>
      </c>
      <c r="G87" t="str">
        <f t="shared" si="11"/>
        <v/>
      </c>
      <c r="I87" t="str">
        <f t="shared" si="12"/>
        <v/>
      </c>
      <c r="J87" t="str">
        <f t="shared" si="13"/>
        <v/>
      </c>
      <c r="L87" t="str">
        <f t="shared" si="14"/>
        <v/>
      </c>
      <c r="M87" t="str">
        <f t="shared" si="15"/>
        <v/>
      </c>
    </row>
    <row r="88" spans="1:13" x14ac:dyDescent="0.3">
      <c r="A88" s="3">
        <v>45631</v>
      </c>
      <c r="B88">
        <v>11.55</v>
      </c>
      <c r="C88">
        <f t="shared" si="8"/>
        <v>0.28000000000000114</v>
      </c>
      <c r="D88">
        <f t="shared" si="9"/>
        <v>2.484472049689451</v>
      </c>
      <c r="F88" t="str">
        <f t="shared" si="10"/>
        <v/>
      </c>
      <c r="G88" t="str">
        <f t="shared" si="11"/>
        <v/>
      </c>
      <c r="I88" t="str">
        <f t="shared" si="12"/>
        <v/>
      </c>
      <c r="J88" t="str">
        <f t="shared" si="13"/>
        <v/>
      </c>
      <c r="L88" t="str">
        <f t="shared" si="14"/>
        <v/>
      </c>
      <c r="M88" t="str">
        <f t="shared" si="15"/>
        <v/>
      </c>
    </row>
    <row r="89" spans="1:13" x14ac:dyDescent="0.3">
      <c r="A89" s="3">
        <v>45630</v>
      </c>
      <c r="B89">
        <v>11.27</v>
      </c>
      <c r="C89">
        <f t="shared" si="8"/>
        <v>0.16000000000000014</v>
      </c>
      <c r="D89">
        <f t="shared" si="9"/>
        <v>1.4401440144014415</v>
      </c>
      <c r="F89" t="str">
        <f t="shared" si="10"/>
        <v/>
      </c>
      <c r="G89" t="str">
        <f t="shared" si="11"/>
        <v/>
      </c>
      <c r="I89" t="str">
        <f t="shared" si="12"/>
        <v/>
      </c>
      <c r="J89" t="str">
        <f t="shared" si="13"/>
        <v/>
      </c>
      <c r="L89" t="str">
        <f t="shared" si="14"/>
        <v/>
      </c>
      <c r="M89" t="str">
        <f t="shared" si="15"/>
        <v/>
      </c>
    </row>
    <row r="90" spans="1:13" x14ac:dyDescent="0.3">
      <c r="A90" s="3">
        <v>45629</v>
      </c>
      <c r="B90">
        <v>11.11</v>
      </c>
      <c r="C90">
        <f t="shared" si="8"/>
        <v>-8.0000000000000071E-2</v>
      </c>
      <c r="D90">
        <f t="shared" si="9"/>
        <v>-0.71492403932082282</v>
      </c>
      <c r="F90" t="str">
        <f t="shared" si="10"/>
        <v/>
      </c>
      <c r="G90" t="str">
        <f t="shared" si="11"/>
        <v/>
      </c>
      <c r="I90" t="str">
        <f t="shared" si="12"/>
        <v/>
      </c>
      <c r="J90" t="str">
        <f t="shared" si="13"/>
        <v/>
      </c>
      <c r="L90" t="str">
        <f t="shared" si="14"/>
        <v/>
      </c>
      <c r="M90" t="str">
        <f t="shared" si="15"/>
        <v/>
      </c>
    </row>
    <row r="91" spans="1:13" x14ac:dyDescent="0.3">
      <c r="A91" s="3">
        <v>45628</v>
      </c>
      <c r="B91">
        <v>11.19</v>
      </c>
      <c r="C91">
        <f t="shared" si="8"/>
        <v>-3.0000000000001137E-2</v>
      </c>
      <c r="D91">
        <f t="shared" si="9"/>
        <v>-0.26737967914439514</v>
      </c>
      <c r="F91" t="str">
        <f t="shared" si="10"/>
        <v/>
      </c>
      <c r="G91" t="str">
        <f t="shared" si="11"/>
        <v/>
      </c>
      <c r="I91" t="str">
        <f t="shared" si="12"/>
        <v/>
      </c>
      <c r="J91" t="str">
        <f t="shared" si="13"/>
        <v/>
      </c>
      <c r="L91" t="str">
        <f t="shared" si="14"/>
        <v/>
      </c>
      <c r="M91" t="str">
        <f t="shared" si="15"/>
        <v/>
      </c>
    </row>
    <row r="92" spans="1:13" x14ac:dyDescent="0.3">
      <c r="A92" s="3">
        <v>45625</v>
      </c>
      <c r="B92">
        <v>11.22</v>
      </c>
      <c r="C92">
        <f t="shared" si="8"/>
        <v>0</v>
      </c>
      <c r="D92">
        <f t="shared" si="9"/>
        <v>0</v>
      </c>
      <c r="F92" t="str">
        <f t="shared" si="10"/>
        <v/>
      </c>
      <c r="G92" t="str">
        <f t="shared" si="11"/>
        <v/>
      </c>
      <c r="I92" t="str">
        <f t="shared" si="12"/>
        <v/>
      </c>
      <c r="J92" t="str">
        <f t="shared" si="13"/>
        <v/>
      </c>
      <c r="L92" t="str">
        <f t="shared" si="14"/>
        <v/>
      </c>
      <c r="M92" t="str">
        <f t="shared" si="15"/>
        <v/>
      </c>
    </row>
    <row r="93" spans="1:13" x14ac:dyDescent="0.3">
      <c r="A93" s="3">
        <v>45624</v>
      </c>
      <c r="B93">
        <v>11.22</v>
      </c>
      <c r="C93">
        <f t="shared" si="8"/>
        <v>-0.1899999999999995</v>
      </c>
      <c r="D93">
        <f t="shared" si="9"/>
        <v>-1.6652059596844828</v>
      </c>
      <c r="F93" t="str">
        <f t="shared" si="10"/>
        <v/>
      </c>
      <c r="G93" t="str">
        <f t="shared" si="11"/>
        <v/>
      </c>
      <c r="I93" t="str">
        <f t="shared" si="12"/>
        <v/>
      </c>
      <c r="J93" t="str">
        <f t="shared" si="13"/>
        <v/>
      </c>
      <c r="L93" t="str">
        <f t="shared" si="14"/>
        <v/>
      </c>
      <c r="M93" t="str">
        <f t="shared" si="15"/>
        <v/>
      </c>
    </row>
    <row r="94" spans="1:13" x14ac:dyDescent="0.3">
      <c r="A94" s="3">
        <v>45623</v>
      </c>
      <c r="B94">
        <v>11.41</v>
      </c>
      <c r="C94">
        <f t="shared" si="8"/>
        <v>-1.9999999999999574E-2</v>
      </c>
      <c r="D94">
        <f t="shared" si="9"/>
        <v>-0.17497812773402951</v>
      </c>
      <c r="F94" t="str">
        <f t="shared" si="10"/>
        <v/>
      </c>
      <c r="G94" t="str">
        <f t="shared" si="11"/>
        <v/>
      </c>
      <c r="I94" t="str">
        <f t="shared" si="12"/>
        <v/>
      </c>
      <c r="J94" t="str">
        <f t="shared" si="13"/>
        <v/>
      </c>
      <c r="L94" t="str">
        <f t="shared" si="14"/>
        <v/>
      </c>
      <c r="M94" t="str">
        <f t="shared" si="15"/>
        <v/>
      </c>
    </row>
    <row r="95" spans="1:13" x14ac:dyDescent="0.3">
      <c r="A95" s="3">
        <v>45622</v>
      </c>
      <c r="B95">
        <v>11.43</v>
      </c>
      <c r="C95">
        <f t="shared" si="8"/>
        <v>0</v>
      </c>
      <c r="D95">
        <f t="shared" si="9"/>
        <v>0</v>
      </c>
      <c r="F95" t="str">
        <f t="shared" si="10"/>
        <v/>
      </c>
      <c r="G95" t="str">
        <f t="shared" si="11"/>
        <v/>
      </c>
      <c r="I95" t="str">
        <f t="shared" si="12"/>
        <v/>
      </c>
      <c r="J95" t="str">
        <f t="shared" si="13"/>
        <v/>
      </c>
      <c r="L95" t="str">
        <f t="shared" si="14"/>
        <v/>
      </c>
      <c r="M95" t="str">
        <f t="shared" si="15"/>
        <v/>
      </c>
    </row>
    <row r="96" spans="1:13" x14ac:dyDescent="0.3">
      <c r="A96" s="3">
        <v>45621</v>
      </c>
      <c r="B96">
        <v>11.43</v>
      </c>
      <c r="C96">
        <f t="shared" si="8"/>
        <v>0.19999999999999929</v>
      </c>
      <c r="D96">
        <f t="shared" si="9"/>
        <v>1.7809439002671352</v>
      </c>
      <c r="F96" t="str">
        <f t="shared" si="10"/>
        <v/>
      </c>
      <c r="G96" t="str">
        <f t="shared" si="11"/>
        <v/>
      </c>
      <c r="I96" t="str">
        <f t="shared" si="12"/>
        <v/>
      </c>
      <c r="J96" t="str">
        <f t="shared" si="13"/>
        <v/>
      </c>
      <c r="L96" t="str">
        <f t="shared" si="14"/>
        <v/>
      </c>
      <c r="M96" t="str">
        <f t="shared" si="15"/>
        <v/>
      </c>
    </row>
    <row r="97" spans="1:13" x14ac:dyDescent="0.3">
      <c r="A97" s="3">
        <v>45618</v>
      </c>
      <c r="B97">
        <v>11.23</v>
      </c>
      <c r="C97">
        <f t="shared" si="8"/>
        <v>4.0000000000000924E-2</v>
      </c>
      <c r="D97">
        <f t="shared" si="9"/>
        <v>0.35746201966041935</v>
      </c>
      <c r="F97" t="str">
        <f t="shared" si="10"/>
        <v/>
      </c>
      <c r="G97" t="str">
        <f t="shared" si="11"/>
        <v/>
      </c>
      <c r="I97" t="str">
        <f t="shared" si="12"/>
        <v/>
      </c>
      <c r="J97" t="str">
        <f t="shared" si="13"/>
        <v/>
      </c>
      <c r="L97" t="str">
        <f t="shared" si="14"/>
        <v/>
      </c>
      <c r="M97" t="str">
        <f t="shared" si="15"/>
        <v/>
      </c>
    </row>
    <row r="98" spans="1:13" x14ac:dyDescent="0.3">
      <c r="A98" s="3">
        <v>45617</v>
      </c>
      <c r="B98">
        <v>11.19</v>
      </c>
      <c r="C98">
        <f t="shared" si="8"/>
        <v>1.9999999999999574E-2</v>
      </c>
      <c r="D98">
        <f t="shared" si="9"/>
        <v>0.17905102954341606</v>
      </c>
      <c r="F98" t="str">
        <f t="shared" si="10"/>
        <v/>
      </c>
      <c r="G98" t="str">
        <f t="shared" si="11"/>
        <v/>
      </c>
      <c r="I98" t="str">
        <f t="shared" si="12"/>
        <v/>
      </c>
      <c r="J98" t="str">
        <f t="shared" si="13"/>
        <v/>
      </c>
      <c r="L98" t="str">
        <f t="shared" si="14"/>
        <v/>
      </c>
      <c r="M98" t="str">
        <f t="shared" si="15"/>
        <v/>
      </c>
    </row>
    <row r="99" spans="1:13" x14ac:dyDescent="0.3">
      <c r="A99" s="3">
        <v>45616</v>
      </c>
      <c r="B99">
        <v>11.17</v>
      </c>
      <c r="C99">
        <f t="shared" si="8"/>
        <v>0.11999999999999922</v>
      </c>
      <c r="D99">
        <f t="shared" si="9"/>
        <v>1.0859728506787258</v>
      </c>
      <c r="F99" t="str">
        <f t="shared" si="10"/>
        <v/>
      </c>
      <c r="G99" t="str">
        <f t="shared" si="11"/>
        <v/>
      </c>
      <c r="I99" t="str">
        <f t="shared" si="12"/>
        <v/>
      </c>
      <c r="J99" t="str">
        <f t="shared" si="13"/>
        <v/>
      </c>
      <c r="L99" t="str">
        <f t="shared" si="14"/>
        <v/>
      </c>
      <c r="M99" t="str">
        <f t="shared" si="15"/>
        <v/>
      </c>
    </row>
    <row r="100" spans="1:13" x14ac:dyDescent="0.3">
      <c r="A100" s="3">
        <v>45615</v>
      </c>
      <c r="B100">
        <v>11.05</v>
      </c>
      <c r="C100">
        <f t="shared" si="8"/>
        <v>5.0000000000000711E-2</v>
      </c>
      <c r="D100">
        <f t="shared" si="9"/>
        <v>0.45454545454546103</v>
      </c>
      <c r="F100" t="str">
        <f t="shared" si="10"/>
        <v/>
      </c>
      <c r="G100" t="str">
        <f t="shared" si="11"/>
        <v/>
      </c>
      <c r="I100" t="str">
        <f t="shared" si="12"/>
        <v/>
      </c>
      <c r="J100" t="str">
        <f t="shared" si="13"/>
        <v/>
      </c>
      <c r="L100" t="str">
        <f t="shared" si="14"/>
        <v/>
      </c>
      <c r="M100" t="str">
        <f t="shared" si="15"/>
        <v/>
      </c>
    </row>
    <row r="101" spans="1:13" x14ac:dyDescent="0.3">
      <c r="A101" s="3">
        <v>45614</v>
      </c>
      <c r="B101">
        <v>11</v>
      </c>
      <c r="C101">
        <f t="shared" si="8"/>
        <v>-0.13000000000000078</v>
      </c>
      <c r="D101">
        <f t="shared" si="9"/>
        <v>-1.1680143755615524</v>
      </c>
      <c r="F101" t="str">
        <f t="shared" si="10"/>
        <v/>
      </c>
      <c r="G101" t="str">
        <f t="shared" si="11"/>
        <v/>
      </c>
      <c r="I101" t="str">
        <f t="shared" si="12"/>
        <v/>
      </c>
      <c r="J101" t="str">
        <f t="shared" si="13"/>
        <v/>
      </c>
      <c r="L101" t="str">
        <f t="shared" si="14"/>
        <v/>
      </c>
      <c r="M101" t="str">
        <f t="shared" si="15"/>
        <v/>
      </c>
    </row>
    <row r="102" spans="1:13" x14ac:dyDescent="0.3">
      <c r="A102" s="3">
        <v>45611</v>
      </c>
      <c r="B102">
        <v>11.13</v>
      </c>
      <c r="C102">
        <f t="shared" si="8"/>
        <v>-0.23999999999999844</v>
      </c>
      <c r="D102">
        <f t="shared" si="9"/>
        <v>-2.1108179419524928</v>
      </c>
      <c r="F102" t="str">
        <f t="shared" si="10"/>
        <v/>
      </c>
      <c r="G102" t="str">
        <f t="shared" si="11"/>
        <v/>
      </c>
      <c r="I102" t="str">
        <f t="shared" si="12"/>
        <v/>
      </c>
      <c r="J102" t="str">
        <f t="shared" si="13"/>
        <v/>
      </c>
      <c r="L102" t="str">
        <f t="shared" si="14"/>
        <v/>
      </c>
      <c r="M102" t="str">
        <f t="shared" si="15"/>
        <v/>
      </c>
    </row>
    <row r="103" spans="1:13" x14ac:dyDescent="0.3">
      <c r="A103" s="3">
        <v>45610</v>
      </c>
      <c r="B103">
        <v>11.37</v>
      </c>
      <c r="C103">
        <f t="shared" si="8"/>
        <v>5.9999999999998721E-2</v>
      </c>
      <c r="D103">
        <f t="shared" si="9"/>
        <v>0.53050397877982947</v>
      </c>
      <c r="F103" t="str">
        <f t="shared" si="10"/>
        <v/>
      </c>
      <c r="G103" t="str">
        <f t="shared" si="11"/>
        <v/>
      </c>
      <c r="I103" t="str">
        <f t="shared" si="12"/>
        <v/>
      </c>
      <c r="J103" t="str">
        <f t="shared" si="13"/>
        <v/>
      </c>
      <c r="L103" t="str">
        <f t="shared" si="14"/>
        <v/>
      </c>
      <c r="M103" t="str">
        <f t="shared" si="15"/>
        <v/>
      </c>
    </row>
    <row r="104" spans="1:13" x14ac:dyDescent="0.3">
      <c r="A104" s="3">
        <v>45609</v>
      </c>
      <c r="B104">
        <v>11.31</v>
      </c>
      <c r="C104">
        <f t="shared" si="8"/>
        <v>0.21000000000000085</v>
      </c>
      <c r="D104">
        <f t="shared" si="9"/>
        <v>1.8918918918918997</v>
      </c>
      <c r="F104" t="str">
        <f t="shared" si="10"/>
        <v/>
      </c>
      <c r="G104" t="str">
        <f t="shared" si="11"/>
        <v/>
      </c>
      <c r="I104" t="str">
        <f t="shared" si="12"/>
        <v/>
      </c>
      <c r="J104" t="str">
        <f t="shared" si="13"/>
        <v/>
      </c>
      <c r="L104" t="str">
        <f t="shared" si="14"/>
        <v/>
      </c>
      <c r="M104" t="str">
        <f t="shared" si="15"/>
        <v/>
      </c>
    </row>
    <row r="105" spans="1:13" x14ac:dyDescent="0.3">
      <c r="A105" s="3">
        <v>45608</v>
      </c>
      <c r="B105">
        <v>11.1</v>
      </c>
      <c r="C105">
        <f t="shared" si="8"/>
        <v>0.17999999999999972</v>
      </c>
      <c r="D105">
        <f t="shared" si="9"/>
        <v>1.6483516483516458</v>
      </c>
      <c r="F105" t="str">
        <f t="shared" si="10"/>
        <v/>
      </c>
      <c r="G105" t="str">
        <f t="shared" si="11"/>
        <v/>
      </c>
      <c r="I105" t="str">
        <f t="shared" si="12"/>
        <v/>
      </c>
      <c r="J105" t="str">
        <f t="shared" si="13"/>
        <v/>
      </c>
      <c r="L105" t="str">
        <f t="shared" si="14"/>
        <v/>
      </c>
      <c r="M105" t="str">
        <f t="shared" si="15"/>
        <v/>
      </c>
    </row>
    <row r="106" spans="1:13" x14ac:dyDescent="0.3">
      <c r="A106" s="3">
        <v>45607</v>
      </c>
      <c r="B106">
        <v>10.92</v>
      </c>
      <c r="C106">
        <f t="shared" si="8"/>
        <v>-0.4399999999999995</v>
      </c>
      <c r="D106">
        <f t="shared" si="9"/>
        <v>-3.873239436619714</v>
      </c>
      <c r="F106" t="str">
        <f t="shared" si="10"/>
        <v/>
      </c>
      <c r="G106" t="str">
        <f t="shared" si="11"/>
        <v/>
      </c>
      <c r="I106" t="str">
        <f t="shared" si="12"/>
        <v/>
      </c>
      <c r="J106" t="str">
        <f t="shared" si="13"/>
        <v/>
      </c>
      <c r="L106" t="str">
        <f t="shared" si="14"/>
        <v/>
      </c>
      <c r="M106" t="str">
        <f t="shared" si="15"/>
        <v/>
      </c>
    </row>
    <row r="107" spans="1:13" x14ac:dyDescent="0.3">
      <c r="A107" s="3">
        <v>45604</v>
      </c>
      <c r="B107">
        <v>11.36</v>
      </c>
      <c r="C107">
        <f t="shared" si="8"/>
        <v>0.33000000000000007</v>
      </c>
      <c r="D107">
        <f t="shared" si="9"/>
        <v>2.9918404351767913</v>
      </c>
      <c r="F107" t="str">
        <f t="shared" si="10"/>
        <v/>
      </c>
      <c r="G107" t="str">
        <f t="shared" si="11"/>
        <v/>
      </c>
      <c r="I107" t="str">
        <f t="shared" si="12"/>
        <v/>
      </c>
      <c r="J107" t="str">
        <f t="shared" si="13"/>
        <v/>
      </c>
      <c r="L107" t="str">
        <f t="shared" si="14"/>
        <v/>
      </c>
      <c r="M107" t="str">
        <f t="shared" si="15"/>
        <v/>
      </c>
    </row>
    <row r="108" spans="1:13" x14ac:dyDescent="0.3">
      <c r="A108" s="3">
        <v>45603</v>
      </c>
      <c r="B108">
        <v>11.03</v>
      </c>
      <c r="C108">
        <f t="shared" si="8"/>
        <v>-0.10000000000000142</v>
      </c>
      <c r="D108">
        <f t="shared" si="9"/>
        <v>-0.8984725965858168</v>
      </c>
      <c r="F108" t="str">
        <f t="shared" si="10"/>
        <v/>
      </c>
      <c r="G108" t="str">
        <f t="shared" si="11"/>
        <v/>
      </c>
      <c r="I108" t="str">
        <f t="shared" si="12"/>
        <v/>
      </c>
      <c r="J108" t="str">
        <f t="shared" si="13"/>
        <v/>
      </c>
      <c r="L108" t="str">
        <f t="shared" si="14"/>
        <v/>
      </c>
      <c r="M108" t="str">
        <f t="shared" si="15"/>
        <v/>
      </c>
    </row>
    <row r="109" spans="1:13" x14ac:dyDescent="0.3">
      <c r="A109" s="3">
        <v>45602</v>
      </c>
      <c r="B109">
        <v>11.13</v>
      </c>
      <c r="C109">
        <f t="shared" si="8"/>
        <v>3.0000000000001137E-2</v>
      </c>
      <c r="D109">
        <f t="shared" si="9"/>
        <v>0.2702702702702805</v>
      </c>
      <c r="F109" t="str">
        <f t="shared" si="10"/>
        <v/>
      </c>
      <c r="G109" t="str">
        <f t="shared" si="11"/>
        <v/>
      </c>
      <c r="I109" t="str">
        <f t="shared" si="12"/>
        <v/>
      </c>
      <c r="J109" t="str">
        <f t="shared" si="13"/>
        <v/>
      </c>
      <c r="L109" t="str">
        <f t="shared" si="14"/>
        <v/>
      </c>
      <c r="M109" t="str">
        <f t="shared" si="15"/>
        <v/>
      </c>
    </row>
    <row r="110" spans="1:13" x14ac:dyDescent="0.3">
      <c r="A110" s="3">
        <v>45601</v>
      </c>
      <c r="B110">
        <v>11.1</v>
      </c>
      <c r="C110">
        <f t="shared" si="8"/>
        <v>-0.12000000000000099</v>
      </c>
      <c r="D110">
        <f t="shared" si="9"/>
        <v>-1.0695187165775488</v>
      </c>
      <c r="F110" t="str">
        <f t="shared" si="10"/>
        <v/>
      </c>
      <c r="G110" t="str">
        <f t="shared" si="11"/>
        <v/>
      </c>
      <c r="I110" t="str">
        <f t="shared" si="12"/>
        <v/>
      </c>
      <c r="J110" t="str">
        <f t="shared" si="13"/>
        <v/>
      </c>
      <c r="L110" t="str">
        <f t="shared" si="14"/>
        <v/>
      </c>
      <c r="M110" t="str">
        <f t="shared" si="15"/>
        <v/>
      </c>
    </row>
    <row r="111" spans="1:13" x14ac:dyDescent="0.3">
      <c r="A111" s="3">
        <v>45600</v>
      </c>
      <c r="B111">
        <v>11.22</v>
      </c>
      <c r="C111">
        <f t="shared" si="8"/>
        <v>6.0000000000000497E-2</v>
      </c>
      <c r="D111">
        <f t="shared" si="9"/>
        <v>0.53763440860215495</v>
      </c>
      <c r="F111" t="str">
        <f t="shared" si="10"/>
        <v/>
      </c>
      <c r="G111" t="str">
        <f t="shared" si="11"/>
        <v/>
      </c>
      <c r="I111" t="str">
        <f t="shared" si="12"/>
        <v/>
      </c>
      <c r="J111" t="str">
        <f t="shared" si="13"/>
        <v/>
      </c>
      <c r="L111" t="str">
        <f t="shared" si="14"/>
        <v/>
      </c>
      <c r="M111" t="str">
        <f t="shared" si="15"/>
        <v/>
      </c>
    </row>
    <row r="112" spans="1:13" x14ac:dyDescent="0.3">
      <c r="A112" s="3">
        <v>45597</v>
      </c>
      <c r="B112">
        <v>11.16</v>
      </c>
      <c r="C112">
        <f t="shared" si="8"/>
        <v>-0.25999999999999979</v>
      </c>
      <c r="D112">
        <f t="shared" si="9"/>
        <v>-2.2767075306479843</v>
      </c>
      <c r="F112" t="str">
        <f t="shared" si="10"/>
        <v/>
      </c>
      <c r="G112" t="str">
        <f t="shared" si="11"/>
        <v/>
      </c>
      <c r="I112" t="str">
        <f t="shared" si="12"/>
        <v/>
      </c>
      <c r="J112" t="str">
        <f t="shared" si="13"/>
        <v/>
      </c>
      <c r="L112" t="str">
        <f t="shared" si="14"/>
        <v/>
      </c>
      <c r="M112" t="str">
        <f t="shared" si="15"/>
        <v/>
      </c>
    </row>
    <row r="113" spans="1:13" x14ac:dyDescent="0.3">
      <c r="A113" s="3">
        <v>45596</v>
      </c>
      <c r="B113">
        <v>11.42</v>
      </c>
      <c r="C113">
        <f t="shared" si="8"/>
        <v>0</v>
      </c>
      <c r="D113">
        <f t="shared" si="9"/>
        <v>0</v>
      </c>
      <c r="F113" t="str">
        <f t="shared" si="10"/>
        <v/>
      </c>
      <c r="G113" t="str">
        <f t="shared" si="11"/>
        <v/>
      </c>
      <c r="I113" t="str">
        <f t="shared" si="12"/>
        <v/>
      </c>
      <c r="J113" t="str">
        <f t="shared" si="13"/>
        <v/>
      </c>
      <c r="L113" t="str">
        <f t="shared" si="14"/>
        <v/>
      </c>
      <c r="M113" t="str">
        <f t="shared" si="15"/>
        <v/>
      </c>
    </row>
    <row r="114" spans="1:13" x14ac:dyDescent="0.3">
      <c r="A114" s="3">
        <v>45595</v>
      </c>
      <c r="B114">
        <v>11.42</v>
      </c>
      <c r="C114">
        <f t="shared" si="8"/>
        <v>-6.0000000000000497E-2</v>
      </c>
      <c r="D114">
        <f t="shared" si="9"/>
        <v>-0.52264808362369775</v>
      </c>
      <c r="F114" t="str">
        <f t="shared" si="10"/>
        <v/>
      </c>
      <c r="G114" t="str">
        <f t="shared" si="11"/>
        <v/>
      </c>
      <c r="I114" t="str">
        <f t="shared" si="12"/>
        <v/>
      </c>
      <c r="J114" t="str">
        <f t="shared" si="13"/>
        <v/>
      </c>
      <c r="L114" t="str">
        <f t="shared" si="14"/>
        <v/>
      </c>
      <c r="M114" t="str">
        <f t="shared" si="15"/>
        <v/>
      </c>
    </row>
    <row r="115" spans="1:13" x14ac:dyDescent="0.3">
      <c r="A115" s="3">
        <v>45594</v>
      </c>
      <c r="B115">
        <v>11.48</v>
      </c>
      <c r="C115">
        <f t="shared" si="8"/>
        <v>-3.9999999999999147E-2</v>
      </c>
      <c r="D115">
        <f t="shared" si="9"/>
        <v>-0.34722222222221483</v>
      </c>
      <c r="F115" t="str">
        <f t="shared" si="10"/>
        <v/>
      </c>
      <c r="G115" t="str">
        <f t="shared" si="11"/>
        <v/>
      </c>
      <c r="I115" t="str">
        <f t="shared" si="12"/>
        <v/>
      </c>
      <c r="J115" t="str">
        <f t="shared" si="13"/>
        <v/>
      </c>
      <c r="L115" t="str">
        <f t="shared" si="14"/>
        <v/>
      </c>
      <c r="M115" t="str">
        <f t="shared" si="15"/>
        <v/>
      </c>
    </row>
    <row r="116" spans="1:13" x14ac:dyDescent="0.3">
      <c r="A116" s="3">
        <v>45593</v>
      </c>
      <c r="B116">
        <v>11.52</v>
      </c>
      <c r="C116">
        <f t="shared" si="8"/>
        <v>0</v>
      </c>
      <c r="D116">
        <f t="shared" si="9"/>
        <v>0</v>
      </c>
      <c r="F116" t="str">
        <f t="shared" si="10"/>
        <v/>
      </c>
      <c r="G116" t="str">
        <f t="shared" si="11"/>
        <v/>
      </c>
      <c r="I116" t="str">
        <f t="shared" si="12"/>
        <v/>
      </c>
      <c r="J116" t="str">
        <f t="shared" si="13"/>
        <v/>
      </c>
      <c r="L116" t="str">
        <f t="shared" si="14"/>
        <v/>
      </c>
      <c r="M116" t="str">
        <f t="shared" si="15"/>
        <v/>
      </c>
    </row>
    <row r="117" spans="1:13" x14ac:dyDescent="0.3">
      <c r="A117" s="3">
        <v>45590</v>
      </c>
      <c r="B117">
        <v>11.52</v>
      </c>
      <c r="C117">
        <f t="shared" si="8"/>
        <v>-0.17999999999999972</v>
      </c>
      <c r="D117">
        <f t="shared" si="9"/>
        <v>-1.5384615384615361</v>
      </c>
      <c r="F117" t="str">
        <f t="shared" si="10"/>
        <v/>
      </c>
      <c r="G117" t="str">
        <f t="shared" si="11"/>
        <v/>
      </c>
      <c r="I117" t="str">
        <f t="shared" si="12"/>
        <v/>
      </c>
      <c r="J117" t="str">
        <f t="shared" si="13"/>
        <v/>
      </c>
      <c r="L117" t="str">
        <f t="shared" si="14"/>
        <v/>
      </c>
      <c r="M117" t="str">
        <f t="shared" si="15"/>
        <v/>
      </c>
    </row>
    <row r="118" spans="1:13" x14ac:dyDescent="0.3">
      <c r="A118" s="3">
        <v>45589</v>
      </c>
      <c r="B118">
        <v>11.7</v>
      </c>
      <c r="C118">
        <f t="shared" si="8"/>
        <v>2.9999999999999361E-2</v>
      </c>
      <c r="D118">
        <f t="shared" si="9"/>
        <v>0.25706940874035444</v>
      </c>
      <c r="F118" t="str">
        <f t="shared" si="10"/>
        <v/>
      </c>
      <c r="G118" t="str">
        <f t="shared" si="11"/>
        <v/>
      </c>
      <c r="I118" t="str">
        <f t="shared" si="12"/>
        <v/>
      </c>
      <c r="J118" t="str">
        <f t="shared" si="13"/>
        <v/>
      </c>
      <c r="L118" t="str">
        <f t="shared" si="14"/>
        <v/>
      </c>
      <c r="M118" t="str">
        <f t="shared" si="15"/>
        <v/>
      </c>
    </row>
    <row r="119" spans="1:13" x14ac:dyDescent="0.3">
      <c r="A119" s="3">
        <v>45588</v>
      </c>
      <c r="B119">
        <v>11.67</v>
      </c>
      <c r="C119">
        <f t="shared" si="8"/>
        <v>6.0000000000000497E-2</v>
      </c>
      <c r="D119">
        <f t="shared" si="9"/>
        <v>0.51679586563307922</v>
      </c>
      <c r="F119" t="str">
        <f t="shared" si="10"/>
        <v/>
      </c>
      <c r="G119" t="str">
        <f t="shared" si="11"/>
        <v/>
      </c>
      <c r="I119" t="str">
        <f t="shared" si="12"/>
        <v/>
      </c>
      <c r="J119" t="str">
        <f t="shared" si="13"/>
        <v/>
      </c>
      <c r="L119" t="str">
        <f t="shared" si="14"/>
        <v/>
      </c>
      <c r="M119" t="str">
        <f t="shared" si="15"/>
        <v/>
      </c>
    </row>
    <row r="120" spans="1:13" x14ac:dyDescent="0.3">
      <c r="A120" s="3">
        <v>45587</v>
      </c>
      <c r="B120">
        <v>11.61</v>
      </c>
      <c r="C120">
        <f t="shared" si="8"/>
        <v>8.0000000000000071E-2</v>
      </c>
      <c r="D120">
        <f t="shared" si="9"/>
        <v>0.69384215091066848</v>
      </c>
      <c r="F120" t="str">
        <f t="shared" si="10"/>
        <v/>
      </c>
      <c r="G120" t="str">
        <f t="shared" si="11"/>
        <v/>
      </c>
      <c r="I120" t="str">
        <f t="shared" si="12"/>
        <v/>
      </c>
      <c r="J120" t="str">
        <f t="shared" si="13"/>
        <v/>
      </c>
      <c r="L120" t="str">
        <f t="shared" si="14"/>
        <v/>
      </c>
      <c r="M120" t="str">
        <f t="shared" si="15"/>
        <v/>
      </c>
    </row>
    <row r="121" spans="1:13" x14ac:dyDescent="0.3">
      <c r="A121" s="3">
        <v>45586</v>
      </c>
      <c r="B121">
        <v>11.53</v>
      </c>
      <c r="C121">
        <f t="shared" si="8"/>
        <v>0.17999999999999972</v>
      </c>
      <c r="D121">
        <f t="shared" si="9"/>
        <v>1.585903083700438</v>
      </c>
      <c r="F121" t="str">
        <f t="shared" si="10"/>
        <v/>
      </c>
      <c r="G121" t="str">
        <f t="shared" si="11"/>
        <v/>
      </c>
      <c r="I121" t="str">
        <f t="shared" si="12"/>
        <v/>
      </c>
      <c r="J121" t="str">
        <f t="shared" si="13"/>
        <v/>
      </c>
      <c r="L121" t="str">
        <f t="shared" si="14"/>
        <v/>
      </c>
      <c r="M121" t="str">
        <f t="shared" si="15"/>
        <v/>
      </c>
    </row>
    <row r="122" spans="1:13" x14ac:dyDescent="0.3">
      <c r="A122" s="3">
        <v>45583</v>
      </c>
      <c r="B122">
        <v>11.35</v>
      </c>
      <c r="C122">
        <f t="shared" si="8"/>
        <v>-0.13000000000000078</v>
      </c>
      <c r="D122">
        <f t="shared" si="9"/>
        <v>-1.1324041811846757</v>
      </c>
      <c r="F122" t="str">
        <f t="shared" si="10"/>
        <v/>
      </c>
      <c r="G122" t="str">
        <f t="shared" si="11"/>
        <v/>
      </c>
      <c r="I122" t="str">
        <f t="shared" si="12"/>
        <v/>
      </c>
      <c r="J122" t="str">
        <f t="shared" si="13"/>
        <v/>
      </c>
      <c r="L122" t="str">
        <f t="shared" si="14"/>
        <v/>
      </c>
      <c r="M122" t="str">
        <f t="shared" si="15"/>
        <v/>
      </c>
    </row>
    <row r="123" spans="1:13" x14ac:dyDescent="0.3">
      <c r="A123" s="3">
        <v>45582</v>
      </c>
      <c r="B123">
        <v>11.48</v>
      </c>
      <c r="C123">
        <f t="shared" si="8"/>
        <v>-9.9999999999999645E-2</v>
      </c>
      <c r="D123">
        <f t="shared" si="9"/>
        <v>-0.86355785837650811</v>
      </c>
      <c r="F123" t="str">
        <f t="shared" si="10"/>
        <v/>
      </c>
      <c r="G123" t="str">
        <f t="shared" si="11"/>
        <v/>
      </c>
      <c r="I123" t="str">
        <f t="shared" si="12"/>
        <v/>
      </c>
      <c r="J123" t="str">
        <f t="shared" si="13"/>
        <v/>
      </c>
      <c r="L123" t="str">
        <f t="shared" si="14"/>
        <v/>
      </c>
      <c r="M123" t="str">
        <f t="shared" si="15"/>
        <v/>
      </c>
    </row>
    <row r="124" spans="1:13" x14ac:dyDescent="0.3">
      <c r="A124" s="3">
        <v>45581</v>
      </c>
      <c r="B124">
        <v>11.58</v>
      </c>
      <c r="C124">
        <f t="shared" si="8"/>
        <v>-9.9999999999997868E-3</v>
      </c>
      <c r="D124">
        <f t="shared" si="9"/>
        <v>-8.628127696289721E-2</v>
      </c>
      <c r="F124" t="str">
        <f t="shared" si="10"/>
        <v/>
      </c>
      <c r="G124" t="str">
        <f t="shared" si="11"/>
        <v/>
      </c>
      <c r="I124" t="str">
        <f t="shared" si="12"/>
        <v/>
      </c>
      <c r="J124" t="str">
        <f t="shared" si="13"/>
        <v/>
      </c>
      <c r="L124" t="str">
        <f t="shared" si="14"/>
        <v/>
      </c>
      <c r="M124" t="str">
        <f t="shared" si="15"/>
        <v/>
      </c>
    </row>
    <row r="125" spans="1:13" x14ac:dyDescent="0.3">
      <c r="A125" s="3">
        <v>45580</v>
      </c>
      <c r="B125">
        <v>11.59</v>
      </c>
      <c r="C125">
        <f t="shared" si="8"/>
        <v>-1.9999999999999574E-2</v>
      </c>
      <c r="D125">
        <f t="shared" si="9"/>
        <v>-0.17226528854435466</v>
      </c>
      <c r="F125" t="str">
        <f t="shared" si="10"/>
        <v/>
      </c>
      <c r="G125" t="str">
        <f t="shared" si="11"/>
        <v/>
      </c>
      <c r="I125" t="str">
        <f t="shared" si="12"/>
        <v/>
      </c>
      <c r="J125" t="str">
        <f t="shared" si="13"/>
        <v/>
      </c>
      <c r="L125" t="str">
        <f t="shared" si="14"/>
        <v/>
      </c>
      <c r="M125" t="str">
        <f t="shared" si="15"/>
        <v/>
      </c>
    </row>
    <row r="126" spans="1:13" x14ac:dyDescent="0.3">
      <c r="A126" s="3">
        <v>45579</v>
      </c>
      <c r="B126">
        <v>11.61</v>
      </c>
      <c r="C126">
        <f t="shared" si="8"/>
        <v>-0.15000000000000036</v>
      </c>
      <c r="D126">
        <f t="shared" si="9"/>
        <v>-1.2755102040816357</v>
      </c>
      <c r="F126" t="str">
        <f t="shared" si="10"/>
        <v/>
      </c>
      <c r="G126" t="str">
        <f t="shared" si="11"/>
        <v/>
      </c>
      <c r="I126" t="str">
        <f t="shared" si="12"/>
        <v/>
      </c>
      <c r="J126" t="str">
        <f t="shared" si="13"/>
        <v/>
      </c>
      <c r="L126" t="str">
        <f t="shared" si="14"/>
        <v/>
      </c>
      <c r="M126" t="str">
        <f t="shared" si="15"/>
        <v/>
      </c>
    </row>
    <row r="127" spans="1:13" x14ac:dyDescent="0.3">
      <c r="A127" s="3">
        <v>45576</v>
      </c>
      <c r="B127">
        <v>11.76</v>
      </c>
      <c r="C127">
        <f t="shared" si="8"/>
        <v>-0.17999999999999972</v>
      </c>
      <c r="D127">
        <f t="shared" si="9"/>
        <v>-1.5075376884422087</v>
      </c>
      <c r="F127" t="str">
        <f t="shared" si="10"/>
        <v/>
      </c>
      <c r="G127" t="str">
        <f t="shared" si="11"/>
        <v/>
      </c>
      <c r="I127" t="str">
        <f t="shared" si="12"/>
        <v/>
      </c>
      <c r="J127" t="str">
        <f t="shared" si="13"/>
        <v/>
      </c>
      <c r="L127" t="str">
        <f t="shared" si="14"/>
        <v/>
      </c>
      <c r="M127" t="str">
        <f t="shared" si="15"/>
        <v/>
      </c>
    </row>
    <row r="128" spans="1:13" x14ac:dyDescent="0.3">
      <c r="A128" s="3">
        <v>45575</v>
      </c>
      <c r="B128">
        <v>11.94</v>
      </c>
      <c r="C128">
        <f t="shared" si="8"/>
        <v>-0.20000000000000107</v>
      </c>
      <c r="D128">
        <f t="shared" si="9"/>
        <v>-1.647446457990124</v>
      </c>
      <c r="F128" t="str">
        <f t="shared" si="10"/>
        <v/>
      </c>
      <c r="G128" t="str">
        <f t="shared" si="11"/>
        <v/>
      </c>
      <c r="I128" t="str">
        <f t="shared" si="12"/>
        <v/>
      </c>
      <c r="J128" t="str">
        <f t="shared" si="13"/>
        <v/>
      </c>
      <c r="L128" t="str">
        <f t="shared" si="14"/>
        <v/>
      </c>
      <c r="M128" t="str">
        <f t="shared" si="15"/>
        <v/>
      </c>
    </row>
    <row r="129" spans="1:13" x14ac:dyDescent="0.3">
      <c r="A129" s="3">
        <v>45574</v>
      </c>
      <c r="B129">
        <v>12.14</v>
      </c>
      <c r="C129">
        <f t="shared" si="8"/>
        <v>-0.13999999999999879</v>
      </c>
      <c r="D129">
        <f t="shared" si="9"/>
        <v>-1.1400651465797949</v>
      </c>
      <c r="F129" t="str">
        <f t="shared" si="10"/>
        <v/>
      </c>
      <c r="G129" t="str">
        <f t="shared" si="11"/>
        <v/>
      </c>
      <c r="I129" t="str">
        <f t="shared" si="12"/>
        <v/>
      </c>
      <c r="J129" t="str">
        <f t="shared" si="13"/>
        <v/>
      </c>
      <c r="L129" t="str">
        <f t="shared" si="14"/>
        <v/>
      </c>
      <c r="M129" t="str">
        <f t="shared" si="15"/>
        <v/>
      </c>
    </row>
    <row r="130" spans="1:13" x14ac:dyDescent="0.3">
      <c r="A130" s="3">
        <v>45573</v>
      </c>
      <c r="B130">
        <v>12.28</v>
      </c>
      <c r="C130">
        <f t="shared" si="8"/>
        <v>1.9999999999999574E-2</v>
      </c>
      <c r="D130">
        <f t="shared" si="9"/>
        <v>0.16313213703099164</v>
      </c>
      <c r="F130" t="str">
        <f t="shared" si="10"/>
        <v/>
      </c>
      <c r="G130" t="str">
        <f t="shared" si="11"/>
        <v/>
      </c>
      <c r="I130" t="str">
        <f t="shared" si="12"/>
        <v/>
      </c>
      <c r="J130" t="str">
        <f t="shared" si="13"/>
        <v/>
      </c>
      <c r="L130" t="str">
        <f t="shared" si="14"/>
        <v/>
      </c>
      <c r="M130" t="str">
        <f t="shared" si="15"/>
        <v/>
      </c>
    </row>
    <row r="131" spans="1:13" x14ac:dyDescent="0.3">
      <c r="A131" s="3">
        <v>45572</v>
      </c>
      <c r="B131">
        <v>12.26</v>
      </c>
      <c r="C131">
        <f t="shared" si="8"/>
        <v>0</v>
      </c>
      <c r="D131">
        <f t="shared" si="9"/>
        <v>0</v>
      </c>
      <c r="F131" t="str">
        <f t="shared" si="10"/>
        <v/>
      </c>
      <c r="G131" t="str">
        <f t="shared" si="11"/>
        <v/>
      </c>
      <c r="I131" t="str">
        <f t="shared" si="12"/>
        <v/>
      </c>
      <c r="J131" t="str">
        <f t="shared" si="13"/>
        <v/>
      </c>
      <c r="L131" t="str">
        <f t="shared" si="14"/>
        <v/>
      </c>
      <c r="M131" t="str">
        <f t="shared" si="15"/>
        <v/>
      </c>
    </row>
    <row r="132" spans="1:13" x14ac:dyDescent="0.3">
      <c r="A132" s="3">
        <v>45569</v>
      </c>
      <c r="B132">
        <v>12.26</v>
      </c>
      <c r="C132">
        <f t="shared" si="8"/>
        <v>-6.0000000000000497E-2</v>
      </c>
      <c r="D132">
        <f t="shared" si="9"/>
        <v>-0.48701298701299106</v>
      </c>
      <c r="F132" t="str">
        <f t="shared" si="10"/>
        <v/>
      </c>
      <c r="G132" t="str">
        <f t="shared" si="11"/>
        <v/>
      </c>
      <c r="I132" t="str">
        <f t="shared" si="12"/>
        <v/>
      </c>
      <c r="J132" t="str">
        <f t="shared" si="13"/>
        <v/>
      </c>
      <c r="L132" t="str">
        <f t="shared" si="14"/>
        <v/>
      </c>
      <c r="M132" t="str">
        <f t="shared" si="15"/>
        <v/>
      </c>
    </row>
    <row r="133" spans="1:13" x14ac:dyDescent="0.3">
      <c r="A133" s="3">
        <v>45568</v>
      </c>
      <c r="B133">
        <v>12.32</v>
      </c>
      <c r="C133">
        <f t="shared" si="8"/>
        <v>-9.9999999999997868E-3</v>
      </c>
      <c r="D133">
        <f t="shared" si="9"/>
        <v>-8.1103000811028281E-2</v>
      </c>
      <c r="F133" t="str">
        <f t="shared" si="10"/>
        <v/>
      </c>
      <c r="G133" t="str">
        <f t="shared" si="11"/>
        <v/>
      </c>
      <c r="I133" t="str">
        <f t="shared" si="12"/>
        <v/>
      </c>
      <c r="J133" t="str">
        <f t="shared" si="13"/>
        <v/>
      </c>
      <c r="L133" t="str">
        <f t="shared" si="14"/>
        <v/>
      </c>
      <c r="M133" t="str">
        <f t="shared" si="15"/>
        <v/>
      </c>
    </row>
    <row r="134" spans="1:13" x14ac:dyDescent="0.3">
      <c r="A134" s="3">
        <v>45567</v>
      </c>
      <c r="B134">
        <v>12.33</v>
      </c>
      <c r="C134">
        <f t="shared" si="8"/>
        <v>-2.9999999999999361E-2</v>
      </c>
      <c r="D134">
        <f t="shared" si="9"/>
        <v>-0.24271844660193659</v>
      </c>
      <c r="F134" t="str">
        <f t="shared" si="10"/>
        <v/>
      </c>
      <c r="G134" t="str">
        <f t="shared" si="11"/>
        <v/>
      </c>
      <c r="I134" t="str">
        <f t="shared" si="12"/>
        <v/>
      </c>
      <c r="J134" t="str">
        <f t="shared" si="13"/>
        <v/>
      </c>
      <c r="L134" t="str">
        <f t="shared" si="14"/>
        <v/>
      </c>
      <c r="M134" t="str">
        <f t="shared" si="15"/>
        <v/>
      </c>
    </row>
    <row r="135" spans="1:13" x14ac:dyDescent="0.3">
      <c r="A135" s="3">
        <v>45566</v>
      </c>
      <c r="B135">
        <v>12.36</v>
      </c>
      <c r="C135">
        <f t="shared" si="8"/>
        <v>0.29999999999999893</v>
      </c>
      <c r="D135">
        <f t="shared" si="9"/>
        <v>2.4875621890547173</v>
      </c>
      <c r="F135" t="str">
        <f t="shared" si="10"/>
        <v/>
      </c>
      <c r="G135" t="str">
        <f t="shared" si="11"/>
        <v/>
      </c>
      <c r="I135" t="str">
        <f t="shared" si="12"/>
        <v/>
      </c>
      <c r="J135" t="str">
        <f t="shared" si="13"/>
        <v/>
      </c>
      <c r="L135" t="str">
        <f t="shared" si="14"/>
        <v/>
      </c>
      <c r="M135" t="str">
        <f t="shared" si="15"/>
        <v/>
      </c>
    </row>
    <row r="136" spans="1:13" x14ac:dyDescent="0.3">
      <c r="A136" s="3">
        <v>45565</v>
      </c>
      <c r="B136">
        <v>12.06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F136" t="str">
        <f t="shared" ref="F136:F199" si="18">IF(AND(ISNUMBER(E136), ISNUMBER(B137)), (E136 - B137), "")</f>
        <v/>
      </c>
      <c r="G136" t="str">
        <f t="shared" ref="G136:G199" si="19">IF(AND(ISNUMBER(F136), ISNUMBER(B137)), (100*(F136)/ABS(B137)), "")</f>
        <v/>
      </c>
      <c r="I136" t="str">
        <f t="shared" ref="I136:I199" si="20">IF(AND(ISNUMBER(H136), ISNUMBER(B137)), (H136 - B137), "")</f>
        <v/>
      </c>
      <c r="J136" t="str">
        <f t="shared" ref="J136:J199" si="21">IF(AND(ISNUMBER(I136), ISNUMBER(B137)), (100*(I136)/ABS(B137)), "")</f>
        <v/>
      </c>
      <c r="L136" t="str">
        <f t="shared" ref="L136:L199" si="22">IF(AND(ISNUMBER(K136), ISNUMBER(B137)), (K136 - B137),"")</f>
        <v/>
      </c>
      <c r="M136" t="str">
        <f t="shared" ref="M136:M199" si="23">IF(AND(ISNUMBER(L136), ISNUMBER(B137)), (100*(L136)/ABS(B137)), "")</f>
        <v/>
      </c>
    </row>
    <row r="137" spans="1:13" x14ac:dyDescent="0.3">
      <c r="A137" s="3">
        <v>45562</v>
      </c>
      <c r="B137">
        <v>12.06</v>
      </c>
      <c r="C137">
        <f t="shared" si="16"/>
        <v>4.0000000000000924E-2</v>
      </c>
      <c r="D137">
        <f t="shared" si="17"/>
        <v>0.33277870216306926</v>
      </c>
      <c r="F137" t="str">
        <f t="shared" si="18"/>
        <v/>
      </c>
      <c r="G137" t="str">
        <f t="shared" si="19"/>
        <v/>
      </c>
      <c r="I137" t="str">
        <f t="shared" si="20"/>
        <v/>
      </c>
      <c r="J137" t="str">
        <f t="shared" si="21"/>
        <v/>
      </c>
      <c r="L137" t="str">
        <f t="shared" si="22"/>
        <v/>
      </c>
      <c r="M137" t="str">
        <f t="shared" si="23"/>
        <v/>
      </c>
    </row>
    <row r="138" spans="1:13" x14ac:dyDescent="0.3">
      <c r="A138" s="3">
        <v>45561</v>
      </c>
      <c r="B138">
        <v>12.02</v>
      </c>
      <c r="C138">
        <f t="shared" si="16"/>
        <v>-0.11000000000000121</v>
      </c>
      <c r="D138">
        <f t="shared" si="17"/>
        <v>-0.9068425391591195</v>
      </c>
      <c r="F138" t="str">
        <f t="shared" si="18"/>
        <v/>
      </c>
      <c r="G138" t="str">
        <f t="shared" si="19"/>
        <v/>
      </c>
      <c r="I138" t="str">
        <f t="shared" si="20"/>
        <v/>
      </c>
      <c r="J138" t="str">
        <f t="shared" si="21"/>
        <v/>
      </c>
      <c r="L138" t="str">
        <f t="shared" si="22"/>
        <v/>
      </c>
      <c r="M138" t="str">
        <f t="shared" si="23"/>
        <v/>
      </c>
    </row>
    <row r="139" spans="1:13" x14ac:dyDescent="0.3">
      <c r="A139" s="3">
        <v>45560</v>
      </c>
      <c r="B139">
        <v>12.13</v>
      </c>
      <c r="C139">
        <f t="shared" si="16"/>
        <v>0.19000000000000128</v>
      </c>
      <c r="D139">
        <f t="shared" si="17"/>
        <v>1.5912897822445669</v>
      </c>
      <c r="F139" t="str">
        <f t="shared" si="18"/>
        <v/>
      </c>
      <c r="G139" t="str">
        <f t="shared" si="19"/>
        <v/>
      </c>
      <c r="I139" t="str">
        <f t="shared" si="20"/>
        <v/>
      </c>
      <c r="J139" t="str">
        <f t="shared" si="21"/>
        <v/>
      </c>
      <c r="L139" t="str">
        <f t="shared" si="22"/>
        <v/>
      </c>
      <c r="M139" t="str">
        <f t="shared" si="23"/>
        <v/>
      </c>
    </row>
    <row r="140" spans="1:13" x14ac:dyDescent="0.3">
      <c r="A140" s="3">
        <v>45559</v>
      </c>
      <c r="B140">
        <v>11.94</v>
      </c>
      <c r="C140">
        <f t="shared" si="16"/>
        <v>0</v>
      </c>
      <c r="D140">
        <f t="shared" si="17"/>
        <v>0</v>
      </c>
      <c r="F140" t="str">
        <f t="shared" si="18"/>
        <v/>
      </c>
      <c r="G140" t="str">
        <f t="shared" si="19"/>
        <v/>
      </c>
      <c r="I140" t="str">
        <f t="shared" si="20"/>
        <v/>
      </c>
      <c r="J140" t="str">
        <f t="shared" si="21"/>
        <v/>
      </c>
      <c r="L140" t="str">
        <f t="shared" si="22"/>
        <v/>
      </c>
      <c r="M140" t="str">
        <f t="shared" si="23"/>
        <v/>
      </c>
    </row>
    <row r="141" spans="1:13" x14ac:dyDescent="0.3">
      <c r="A141" s="3">
        <v>45558</v>
      </c>
      <c r="B141">
        <v>11.94</v>
      </c>
      <c r="C141">
        <f t="shared" si="16"/>
        <v>-8.9999999999999858E-2</v>
      </c>
      <c r="D141">
        <f t="shared" si="17"/>
        <v>-0.74812967581047263</v>
      </c>
      <c r="F141" t="str">
        <f t="shared" si="18"/>
        <v/>
      </c>
      <c r="G141" t="str">
        <f t="shared" si="19"/>
        <v/>
      </c>
      <c r="I141" t="str">
        <f t="shared" si="20"/>
        <v/>
      </c>
      <c r="J141" t="str">
        <f t="shared" si="21"/>
        <v/>
      </c>
      <c r="L141" t="str">
        <f t="shared" si="22"/>
        <v/>
      </c>
      <c r="M141" t="str">
        <f t="shared" si="23"/>
        <v/>
      </c>
    </row>
    <row r="142" spans="1:13" x14ac:dyDescent="0.3">
      <c r="A142" s="3">
        <v>45555</v>
      </c>
      <c r="B142">
        <v>12.03</v>
      </c>
      <c r="C142">
        <f t="shared" si="16"/>
        <v>-8.0000000000000071E-2</v>
      </c>
      <c r="D142">
        <f t="shared" si="17"/>
        <v>-0.6606110652353433</v>
      </c>
      <c r="F142" t="str">
        <f t="shared" si="18"/>
        <v/>
      </c>
      <c r="G142" t="str">
        <f t="shared" si="19"/>
        <v/>
      </c>
      <c r="I142" t="str">
        <f t="shared" si="20"/>
        <v/>
      </c>
      <c r="J142" t="str">
        <f t="shared" si="21"/>
        <v/>
      </c>
      <c r="L142" t="str">
        <f t="shared" si="22"/>
        <v/>
      </c>
      <c r="M142" t="str">
        <f t="shared" si="23"/>
        <v/>
      </c>
    </row>
    <row r="143" spans="1:13" x14ac:dyDescent="0.3">
      <c r="A143" s="3">
        <v>45554</v>
      </c>
      <c r="B143">
        <v>12.11</v>
      </c>
      <c r="C143">
        <f t="shared" si="16"/>
        <v>0.16999999999999993</v>
      </c>
      <c r="D143">
        <f t="shared" si="17"/>
        <v>1.4237855946398654</v>
      </c>
      <c r="F143" t="str">
        <f t="shared" si="18"/>
        <v/>
      </c>
      <c r="G143" t="str">
        <f t="shared" si="19"/>
        <v/>
      </c>
      <c r="I143" t="str">
        <f t="shared" si="20"/>
        <v/>
      </c>
      <c r="J143" t="str">
        <f t="shared" si="21"/>
        <v/>
      </c>
      <c r="L143" t="str">
        <f t="shared" si="22"/>
        <v/>
      </c>
      <c r="M143" t="str">
        <f t="shared" si="23"/>
        <v/>
      </c>
    </row>
    <row r="144" spans="1:13" x14ac:dyDescent="0.3">
      <c r="A144" s="3">
        <v>45553</v>
      </c>
      <c r="B144">
        <v>11.94</v>
      </c>
      <c r="C144">
        <f t="shared" si="16"/>
        <v>-8.0000000000000071E-2</v>
      </c>
      <c r="D144">
        <f t="shared" si="17"/>
        <v>-0.66555740432612376</v>
      </c>
      <c r="F144" t="str">
        <f t="shared" si="18"/>
        <v/>
      </c>
      <c r="G144" t="str">
        <f t="shared" si="19"/>
        <v/>
      </c>
      <c r="I144" t="str">
        <f t="shared" si="20"/>
        <v/>
      </c>
      <c r="J144" t="str">
        <f t="shared" si="21"/>
        <v/>
      </c>
      <c r="L144" t="str">
        <f t="shared" si="22"/>
        <v/>
      </c>
      <c r="M144" t="str">
        <f t="shared" si="23"/>
        <v/>
      </c>
    </row>
    <row r="145" spans="1:13" x14ac:dyDescent="0.3">
      <c r="A145" s="3">
        <v>45552</v>
      </c>
      <c r="B145">
        <v>12.02</v>
      </c>
      <c r="C145">
        <f t="shared" si="16"/>
        <v>-7.0000000000000284E-2</v>
      </c>
      <c r="D145">
        <f t="shared" si="17"/>
        <v>-0.57899090157154909</v>
      </c>
      <c r="F145" t="str">
        <f t="shared" si="18"/>
        <v/>
      </c>
      <c r="G145" t="str">
        <f t="shared" si="19"/>
        <v/>
      </c>
      <c r="I145" t="str">
        <f t="shared" si="20"/>
        <v/>
      </c>
      <c r="J145" t="str">
        <f t="shared" si="21"/>
        <v/>
      </c>
      <c r="L145" t="str">
        <f t="shared" si="22"/>
        <v/>
      </c>
      <c r="M145" t="str">
        <f t="shared" si="23"/>
        <v/>
      </c>
    </row>
    <row r="146" spans="1:13" x14ac:dyDescent="0.3">
      <c r="A146" s="3">
        <v>45551</v>
      </c>
      <c r="B146">
        <v>12.09</v>
      </c>
      <c r="C146">
        <f t="shared" si="16"/>
        <v>-1.9999999999999574E-2</v>
      </c>
      <c r="D146">
        <f t="shared" si="17"/>
        <v>-0.16515276630883216</v>
      </c>
      <c r="F146" t="str">
        <f t="shared" si="18"/>
        <v/>
      </c>
      <c r="G146" t="str">
        <f t="shared" si="19"/>
        <v/>
      </c>
      <c r="I146" t="str">
        <f t="shared" si="20"/>
        <v/>
      </c>
      <c r="J146" t="str">
        <f t="shared" si="21"/>
        <v/>
      </c>
      <c r="L146" t="str">
        <f t="shared" si="22"/>
        <v/>
      </c>
      <c r="M146" t="str">
        <f t="shared" si="23"/>
        <v/>
      </c>
    </row>
    <row r="147" spans="1:13" x14ac:dyDescent="0.3">
      <c r="A147" s="3">
        <v>45548</v>
      </c>
      <c r="B147">
        <v>12.11</v>
      </c>
      <c r="C147">
        <f t="shared" si="16"/>
        <v>-0.16000000000000014</v>
      </c>
      <c r="D147">
        <f t="shared" si="17"/>
        <v>-1.303993480032601</v>
      </c>
      <c r="F147" t="str">
        <f t="shared" si="18"/>
        <v/>
      </c>
      <c r="G147" t="str">
        <f t="shared" si="19"/>
        <v/>
      </c>
      <c r="I147" t="str">
        <f t="shared" si="20"/>
        <v/>
      </c>
      <c r="J147" t="str">
        <f t="shared" si="21"/>
        <v/>
      </c>
      <c r="L147" t="str">
        <f t="shared" si="22"/>
        <v/>
      </c>
      <c r="M147" t="str">
        <f t="shared" si="23"/>
        <v/>
      </c>
    </row>
    <row r="148" spans="1:13" x14ac:dyDescent="0.3">
      <c r="A148" s="3">
        <v>45547</v>
      </c>
      <c r="B148">
        <v>12.27</v>
      </c>
      <c r="C148">
        <f t="shared" si="16"/>
        <v>0.38999999999999879</v>
      </c>
      <c r="D148">
        <f t="shared" si="17"/>
        <v>3.2828282828282727</v>
      </c>
      <c r="F148" t="str">
        <f t="shared" si="18"/>
        <v/>
      </c>
      <c r="G148" t="str">
        <f t="shared" si="19"/>
        <v/>
      </c>
      <c r="I148" t="str">
        <f t="shared" si="20"/>
        <v/>
      </c>
      <c r="J148" t="str">
        <f t="shared" si="21"/>
        <v/>
      </c>
      <c r="L148" t="str">
        <f t="shared" si="22"/>
        <v/>
      </c>
      <c r="M148" t="str">
        <f t="shared" si="23"/>
        <v/>
      </c>
    </row>
    <row r="149" spans="1:13" x14ac:dyDescent="0.3">
      <c r="A149" s="3">
        <v>45546</v>
      </c>
      <c r="B149">
        <v>11.88</v>
      </c>
      <c r="C149">
        <f t="shared" si="16"/>
        <v>0.34000000000000163</v>
      </c>
      <c r="D149">
        <f t="shared" si="17"/>
        <v>2.9462738301559934</v>
      </c>
      <c r="F149" t="str">
        <f t="shared" si="18"/>
        <v/>
      </c>
      <c r="G149" t="str">
        <f t="shared" si="19"/>
        <v/>
      </c>
      <c r="I149" t="str">
        <f t="shared" si="20"/>
        <v/>
      </c>
      <c r="J149" t="str">
        <f t="shared" si="21"/>
        <v/>
      </c>
      <c r="L149" t="str">
        <f t="shared" si="22"/>
        <v/>
      </c>
      <c r="M149" t="str">
        <f t="shared" si="23"/>
        <v/>
      </c>
    </row>
    <row r="150" spans="1:13" x14ac:dyDescent="0.3">
      <c r="A150" s="3">
        <v>45545</v>
      </c>
      <c r="B150">
        <v>11.54</v>
      </c>
      <c r="C150">
        <f t="shared" si="16"/>
        <v>0.1899999999999995</v>
      </c>
      <c r="D150">
        <f t="shared" si="17"/>
        <v>1.6740088105726829</v>
      </c>
      <c r="F150" t="str">
        <f t="shared" si="18"/>
        <v/>
      </c>
      <c r="G150" t="str">
        <f t="shared" si="19"/>
        <v/>
      </c>
      <c r="I150" t="str">
        <f t="shared" si="20"/>
        <v/>
      </c>
      <c r="J150" t="str">
        <f t="shared" si="21"/>
        <v/>
      </c>
      <c r="L150" t="str">
        <f t="shared" si="22"/>
        <v/>
      </c>
      <c r="M150" t="str">
        <f t="shared" si="23"/>
        <v/>
      </c>
    </row>
    <row r="151" spans="1:13" x14ac:dyDescent="0.3">
      <c r="A151" s="3">
        <v>45544</v>
      </c>
      <c r="B151">
        <v>11.35</v>
      </c>
      <c r="C151">
        <f t="shared" si="16"/>
        <v>-0.15000000000000036</v>
      </c>
      <c r="D151">
        <f t="shared" si="17"/>
        <v>-1.3043478260869596</v>
      </c>
      <c r="F151" t="str">
        <f t="shared" si="18"/>
        <v/>
      </c>
      <c r="G151" t="str">
        <f t="shared" si="19"/>
        <v/>
      </c>
      <c r="I151" t="str">
        <f t="shared" si="20"/>
        <v/>
      </c>
      <c r="J151" t="str">
        <f t="shared" si="21"/>
        <v/>
      </c>
      <c r="L151" t="str">
        <f t="shared" si="22"/>
        <v/>
      </c>
      <c r="M151" t="str">
        <f t="shared" si="23"/>
        <v/>
      </c>
    </row>
    <row r="152" spans="1:13" x14ac:dyDescent="0.3">
      <c r="A152" s="3">
        <v>45541</v>
      </c>
      <c r="B152">
        <v>11.5</v>
      </c>
      <c r="C152">
        <f t="shared" si="16"/>
        <v>-0.48000000000000043</v>
      </c>
      <c r="D152">
        <f t="shared" si="17"/>
        <v>-4.0066777963272155</v>
      </c>
      <c r="F152" t="str">
        <f t="shared" si="18"/>
        <v/>
      </c>
      <c r="G152" t="str">
        <f t="shared" si="19"/>
        <v/>
      </c>
      <c r="I152" t="str">
        <f t="shared" si="20"/>
        <v/>
      </c>
      <c r="J152" t="str">
        <f t="shared" si="21"/>
        <v/>
      </c>
      <c r="L152" t="str">
        <f t="shared" si="22"/>
        <v/>
      </c>
      <c r="M152" t="str">
        <f t="shared" si="23"/>
        <v/>
      </c>
    </row>
    <row r="153" spans="1:13" x14ac:dyDescent="0.3">
      <c r="A153" s="3">
        <v>45540</v>
      </c>
      <c r="B153">
        <v>11.98</v>
      </c>
      <c r="C153">
        <f t="shared" si="16"/>
        <v>-0.21999999999999886</v>
      </c>
      <c r="D153">
        <f t="shared" si="17"/>
        <v>-1.8032786885245808</v>
      </c>
      <c r="F153" t="str">
        <f t="shared" si="18"/>
        <v/>
      </c>
      <c r="G153" t="str">
        <f t="shared" si="19"/>
        <v/>
      </c>
      <c r="I153" t="str">
        <f t="shared" si="20"/>
        <v/>
      </c>
      <c r="J153" t="str">
        <f t="shared" si="21"/>
        <v/>
      </c>
      <c r="L153" t="str">
        <f t="shared" si="22"/>
        <v/>
      </c>
      <c r="M153" t="str">
        <f t="shared" si="23"/>
        <v/>
      </c>
    </row>
    <row r="154" spans="1:13" x14ac:dyDescent="0.3">
      <c r="A154" s="3">
        <v>45539</v>
      </c>
      <c r="B154">
        <v>12.2</v>
      </c>
      <c r="C154">
        <f t="shared" si="16"/>
        <v>-0.38000000000000078</v>
      </c>
      <c r="D154">
        <f t="shared" si="17"/>
        <v>-3.0206677265500859</v>
      </c>
      <c r="F154" t="str">
        <f t="shared" si="18"/>
        <v/>
      </c>
      <c r="G154" t="str">
        <f t="shared" si="19"/>
        <v/>
      </c>
      <c r="I154" t="str">
        <f t="shared" si="20"/>
        <v/>
      </c>
      <c r="J154" t="str">
        <f t="shared" si="21"/>
        <v/>
      </c>
      <c r="L154" t="str">
        <f t="shared" si="22"/>
        <v/>
      </c>
      <c r="M154" t="str">
        <f t="shared" si="23"/>
        <v/>
      </c>
    </row>
    <row r="155" spans="1:13" x14ac:dyDescent="0.3">
      <c r="A155" s="3">
        <v>45538</v>
      </c>
      <c r="B155">
        <v>12.58</v>
      </c>
      <c r="C155">
        <f t="shared" si="16"/>
        <v>0</v>
      </c>
      <c r="D155">
        <f t="shared" si="17"/>
        <v>0</v>
      </c>
      <c r="F155" t="str">
        <f t="shared" si="18"/>
        <v/>
      </c>
      <c r="G155" t="str">
        <f t="shared" si="19"/>
        <v/>
      </c>
      <c r="I155" t="str">
        <f t="shared" si="20"/>
        <v/>
      </c>
      <c r="J155" t="str">
        <f t="shared" si="21"/>
        <v/>
      </c>
      <c r="L155" t="str">
        <f t="shared" si="22"/>
        <v/>
      </c>
      <c r="M155" t="str">
        <f t="shared" si="23"/>
        <v/>
      </c>
    </row>
    <row r="156" spans="1:13" x14ac:dyDescent="0.3">
      <c r="A156" s="3">
        <v>45537</v>
      </c>
      <c r="B156">
        <v>12.58</v>
      </c>
      <c r="C156">
        <f t="shared" si="16"/>
        <v>0.17999999999999972</v>
      </c>
      <c r="D156">
        <f t="shared" si="17"/>
        <v>1.4516129032258041</v>
      </c>
      <c r="F156" t="str">
        <f t="shared" si="18"/>
        <v/>
      </c>
      <c r="G156" t="str">
        <f t="shared" si="19"/>
        <v/>
      </c>
      <c r="I156" t="str">
        <f t="shared" si="20"/>
        <v/>
      </c>
      <c r="J156" t="str">
        <f t="shared" si="21"/>
        <v/>
      </c>
      <c r="L156" t="str">
        <f t="shared" si="22"/>
        <v/>
      </c>
      <c r="M156" t="str">
        <f t="shared" si="23"/>
        <v/>
      </c>
    </row>
    <row r="157" spans="1:13" x14ac:dyDescent="0.3">
      <c r="A157" s="3">
        <v>45534</v>
      </c>
      <c r="B157">
        <v>12.4</v>
      </c>
      <c r="C157">
        <f t="shared" si="16"/>
        <v>0.11000000000000121</v>
      </c>
      <c r="D157">
        <f t="shared" si="17"/>
        <v>0.89503661513426536</v>
      </c>
      <c r="F157" t="str">
        <f t="shared" si="18"/>
        <v/>
      </c>
      <c r="G157" t="str">
        <f t="shared" si="19"/>
        <v/>
      </c>
      <c r="I157" t="str">
        <f t="shared" si="20"/>
        <v/>
      </c>
      <c r="J157" t="str">
        <f t="shared" si="21"/>
        <v/>
      </c>
      <c r="L157" t="str">
        <f t="shared" si="22"/>
        <v/>
      </c>
      <c r="M157" t="str">
        <f t="shared" si="23"/>
        <v/>
      </c>
    </row>
    <row r="158" spans="1:13" x14ac:dyDescent="0.3">
      <c r="A158" s="3">
        <v>45533</v>
      </c>
      <c r="B158">
        <v>12.29</v>
      </c>
      <c r="C158">
        <f t="shared" si="16"/>
        <v>0.10999999999999943</v>
      </c>
      <c r="D158">
        <f t="shared" si="17"/>
        <v>0.90311986863710536</v>
      </c>
      <c r="F158" t="str">
        <f t="shared" si="18"/>
        <v/>
      </c>
      <c r="G158" t="str">
        <f t="shared" si="19"/>
        <v/>
      </c>
      <c r="I158" t="str">
        <f t="shared" si="20"/>
        <v/>
      </c>
      <c r="J158" t="str">
        <f t="shared" si="21"/>
        <v/>
      </c>
      <c r="L158" t="str">
        <f t="shared" si="22"/>
        <v/>
      </c>
      <c r="M158" t="str">
        <f t="shared" si="23"/>
        <v/>
      </c>
    </row>
    <row r="159" spans="1:13" x14ac:dyDescent="0.3">
      <c r="A159" s="3">
        <v>45532</v>
      </c>
      <c r="B159">
        <v>12.18</v>
      </c>
      <c r="C159">
        <f t="shared" si="16"/>
        <v>-0.17999999999999972</v>
      </c>
      <c r="D159">
        <f t="shared" si="17"/>
        <v>-1.4563106796116483</v>
      </c>
      <c r="F159" t="str">
        <f t="shared" si="18"/>
        <v/>
      </c>
      <c r="G159" t="str">
        <f t="shared" si="19"/>
        <v/>
      </c>
      <c r="I159" t="str">
        <f t="shared" si="20"/>
        <v/>
      </c>
      <c r="J159" t="str">
        <f t="shared" si="21"/>
        <v/>
      </c>
      <c r="L159" t="str">
        <f t="shared" si="22"/>
        <v/>
      </c>
      <c r="M159" t="str">
        <f t="shared" si="23"/>
        <v/>
      </c>
    </row>
    <row r="160" spans="1:13" x14ac:dyDescent="0.3">
      <c r="A160" s="3">
        <v>45531</v>
      </c>
      <c r="B160">
        <v>12.36</v>
      </c>
      <c r="C160">
        <f t="shared" si="16"/>
        <v>0.13999999999999879</v>
      </c>
      <c r="D160">
        <f t="shared" si="17"/>
        <v>1.1456628477904973</v>
      </c>
      <c r="F160" t="str">
        <f t="shared" si="18"/>
        <v/>
      </c>
      <c r="G160" t="str">
        <f t="shared" si="19"/>
        <v/>
      </c>
      <c r="I160" t="str">
        <f t="shared" si="20"/>
        <v/>
      </c>
      <c r="J160" t="str">
        <f t="shared" si="21"/>
        <v/>
      </c>
      <c r="L160" t="str">
        <f t="shared" si="22"/>
        <v/>
      </c>
      <c r="M160" t="str">
        <f t="shared" si="23"/>
        <v/>
      </c>
    </row>
    <row r="161" spans="1:13" x14ac:dyDescent="0.3">
      <c r="A161" s="3">
        <v>45530</v>
      </c>
      <c r="B161">
        <v>12.22</v>
      </c>
      <c r="C161">
        <f t="shared" si="16"/>
        <v>-3.9999999999999147E-2</v>
      </c>
      <c r="D161">
        <f t="shared" si="17"/>
        <v>-0.32626427406198327</v>
      </c>
      <c r="F161" t="str">
        <f t="shared" si="18"/>
        <v/>
      </c>
      <c r="G161" t="str">
        <f t="shared" si="19"/>
        <v/>
      </c>
      <c r="I161" t="str">
        <f t="shared" si="20"/>
        <v/>
      </c>
      <c r="J161" t="str">
        <f t="shared" si="21"/>
        <v/>
      </c>
      <c r="L161" t="str">
        <f t="shared" si="22"/>
        <v/>
      </c>
      <c r="M161" t="str">
        <f t="shared" si="23"/>
        <v/>
      </c>
    </row>
    <row r="162" spans="1:13" x14ac:dyDescent="0.3">
      <c r="A162" s="3">
        <v>45527</v>
      </c>
      <c r="B162">
        <v>12.26</v>
      </c>
      <c r="C162">
        <f t="shared" si="16"/>
        <v>-0.38000000000000078</v>
      </c>
      <c r="D162">
        <f t="shared" si="17"/>
        <v>-3.0063291139240569</v>
      </c>
      <c r="F162" t="str">
        <f t="shared" si="18"/>
        <v/>
      </c>
      <c r="G162" t="str">
        <f t="shared" si="19"/>
        <v/>
      </c>
      <c r="I162" t="str">
        <f t="shared" si="20"/>
        <v/>
      </c>
      <c r="J162" t="str">
        <f t="shared" si="21"/>
        <v/>
      </c>
      <c r="L162" t="str">
        <f t="shared" si="22"/>
        <v/>
      </c>
      <c r="M162" t="str">
        <f t="shared" si="23"/>
        <v/>
      </c>
    </row>
    <row r="163" spans="1:13" x14ac:dyDescent="0.3">
      <c r="A163" s="3">
        <v>45526</v>
      </c>
      <c r="B163">
        <v>12.64</v>
      </c>
      <c r="C163">
        <f t="shared" si="16"/>
        <v>0</v>
      </c>
      <c r="D163">
        <f t="shared" si="17"/>
        <v>0</v>
      </c>
      <c r="F163" t="str">
        <f t="shared" si="18"/>
        <v/>
      </c>
      <c r="G163" t="str">
        <f t="shared" si="19"/>
        <v/>
      </c>
      <c r="I163" t="str">
        <f t="shared" si="20"/>
        <v/>
      </c>
      <c r="J163" t="str">
        <f t="shared" si="21"/>
        <v/>
      </c>
      <c r="L163" t="str">
        <f t="shared" si="22"/>
        <v/>
      </c>
      <c r="M163" t="str">
        <f t="shared" si="23"/>
        <v/>
      </c>
    </row>
    <row r="164" spans="1:13" x14ac:dyDescent="0.3">
      <c r="A164" s="3">
        <v>45525</v>
      </c>
      <c r="B164">
        <v>12.64</v>
      </c>
      <c r="C164">
        <f t="shared" si="16"/>
        <v>0</v>
      </c>
      <c r="D164">
        <f t="shared" si="17"/>
        <v>0</v>
      </c>
      <c r="F164" t="str">
        <f t="shared" si="18"/>
        <v/>
      </c>
      <c r="G164" t="str">
        <f t="shared" si="19"/>
        <v/>
      </c>
      <c r="I164" t="str">
        <f t="shared" si="20"/>
        <v/>
      </c>
      <c r="J164" t="str">
        <f t="shared" si="21"/>
        <v/>
      </c>
      <c r="L164" t="str">
        <f t="shared" si="22"/>
        <v/>
      </c>
      <c r="M164" t="str">
        <f t="shared" si="23"/>
        <v/>
      </c>
    </row>
    <row r="165" spans="1:13" x14ac:dyDescent="0.3">
      <c r="A165" s="3">
        <v>45524</v>
      </c>
      <c r="B165">
        <v>12.64</v>
      </c>
      <c r="C165">
        <f t="shared" si="16"/>
        <v>0</v>
      </c>
      <c r="D165">
        <f t="shared" si="17"/>
        <v>0</v>
      </c>
      <c r="F165" t="str">
        <f t="shared" si="18"/>
        <v/>
      </c>
      <c r="G165" t="str">
        <f t="shared" si="19"/>
        <v/>
      </c>
      <c r="I165" t="str">
        <f t="shared" si="20"/>
        <v/>
      </c>
      <c r="J165" t="str">
        <f t="shared" si="21"/>
        <v/>
      </c>
      <c r="L165" t="str">
        <f t="shared" si="22"/>
        <v/>
      </c>
      <c r="M165" t="str">
        <f t="shared" si="23"/>
        <v/>
      </c>
    </row>
    <row r="166" spans="1:13" x14ac:dyDescent="0.3">
      <c r="A166" s="3">
        <v>45523</v>
      </c>
      <c r="B166">
        <v>12.64</v>
      </c>
      <c r="C166">
        <f t="shared" si="16"/>
        <v>0</v>
      </c>
      <c r="D166">
        <f t="shared" si="17"/>
        <v>0</v>
      </c>
      <c r="F166" t="str">
        <f t="shared" si="18"/>
        <v/>
      </c>
      <c r="G166" t="str">
        <f t="shared" si="19"/>
        <v/>
      </c>
      <c r="I166" t="str">
        <f t="shared" si="20"/>
        <v/>
      </c>
      <c r="J166" t="str">
        <f t="shared" si="21"/>
        <v/>
      </c>
      <c r="L166" t="str">
        <f t="shared" si="22"/>
        <v/>
      </c>
      <c r="M166" t="str">
        <f t="shared" si="23"/>
        <v/>
      </c>
    </row>
    <row r="167" spans="1:13" x14ac:dyDescent="0.3">
      <c r="A167" s="3">
        <v>45520</v>
      </c>
      <c r="B167">
        <v>12.64</v>
      </c>
      <c r="C167">
        <f t="shared" si="16"/>
        <v>0</v>
      </c>
      <c r="D167">
        <f t="shared" si="17"/>
        <v>0</v>
      </c>
      <c r="F167" t="str">
        <f t="shared" si="18"/>
        <v/>
      </c>
      <c r="G167" t="str">
        <f t="shared" si="19"/>
        <v/>
      </c>
      <c r="I167" t="str">
        <f t="shared" si="20"/>
        <v/>
      </c>
      <c r="J167" t="str">
        <f t="shared" si="21"/>
        <v/>
      </c>
      <c r="L167" t="str">
        <f t="shared" si="22"/>
        <v/>
      </c>
      <c r="M167" t="str">
        <f t="shared" si="23"/>
        <v/>
      </c>
    </row>
    <row r="168" spans="1:13" x14ac:dyDescent="0.3">
      <c r="A168" s="3">
        <v>45519</v>
      </c>
      <c r="B168">
        <v>12.64</v>
      </c>
      <c r="C168">
        <f t="shared" si="16"/>
        <v>-0.5</v>
      </c>
      <c r="D168">
        <f t="shared" si="17"/>
        <v>-3.8051750380517504</v>
      </c>
      <c r="F168" t="str">
        <f t="shared" si="18"/>
        <v/>
      </c>
      <c r="G168" t="str">
        <f t="shared" si="19"/>
        <v/>
      </c>
      <c r="I168" t="str">
        <f t="shared" si="20"/>
        <v/>
      </c>
      <c r="J168" t="str">
        <f t="shared" si="21"/>
        <v/>
      </c>
      <c r="L168" t="str">
        <f t="shared" si="22"/>
        <v/>
      </c>
      <c r="M168" t="str">
        <f t="shared" si="23"/>
        <v/>
      </c>
    </row>
    <row r="169" spans="1:13" x14ac:dyDescent="0.3">
      <c r="A169" s="3">
        <v>45518</v>
      </c>
      <c r="B169">
        <v>13.14</v>
      </c>
      <c r="C169">
        <f t="shared" si="16"/>
        <v>0</v>
      </c>
      <c r="D169">
        <f t="shared" si="17"/>
        <v>0</v>
      </c>
      <c r="F169" t="str">
        <f t="shared" si="18"/>
        <v/>
      </c>
      <c r="G169" t="str">
        <f t="shared" si="19"/>
        <v/>
      </c>
      <c r="I169" t="str">
        <f t="shared" si="20"/>
        <v/>
      </c>
      <c r="J169" t="str">
        <f t="shared" si="21"/>
        <v/>
      </c>
      <c r="L169" t="str">
        <f t="shared" si="22"/>
        <v/>
      </c>
      <c r="M169" t="str">
        <f t="shared" si="23"/>
        <v/>
      </c>
    </row>
    <row r="170" spans="1:13" x14ac:dyDescent="0.3">
      <c r="A170" s="3">
        <v>45517</v>
      </c>
      <c r="B170">
        <v>13.14</v>
      </c>
      <c r="C170">
        <f t="shared" si="16"/>
        <v>0</v>
      </c>
      <c r="D170">
        <f t="shared" si="17"/>
        <v>0</v>
      </c>
      <c r="F170" t="str">
        <f t="shared" si="18"/>
        <v/>
      </c>
      <c r="G170" t="str">
        <f t="shared" si="19"/>
        <v/>
      </c>
      <c r="I170" t="str">
        <f t="shared" si="20"/>
        <v/>
      </c>
      <c r="J170" t="str">
        <f t="shared" si="21"/>
        <v/>
      </c>
      <c r="L170" t="str">
        <f t="shared" si="22"/>
        <v/>
      </c>
      <c r="M170" t="str">
        <f t="shared" si="23"/>
        <v/>
      </c>
    </row>
    <row r="171" spans="1:13" x14ac:dyDescent="0.3">
      <c r="A171" s="3">
        <v>45516</v>
      </c>
      <c r="B171">
        <v>13.14</v>
      </c>
      <c r="C171">
        <f t="shared" si="16"/>
        <v>0</v>
      </c>
      <c r="D171">
        <f t="shared" si="17"/>
        <v>0</v>
      </c>
      <c r="F171" t="str">
        <f t="shared" si="18"/>
        <v/>
      </c>
      <c r="G171" t="str">
        <f t="shared" si="19"/>
        <v/>
      </c>
      <c r="I171" t="str">
        <f t="shared" si="20"/>
        <v/>
      </c>
      <c r="J171" t="str">
        <f t="shared" si="21"/>
        <v/>
      </c>
      <c r="L171" t="str">
        <f t="shared" si="22"/>
        <v/>
      </c>
      <c r="M171" t="str">
        <f t="shared" si="23"/>
        <v/>
      </c>
    </row>
    <row r="172" spans="1:13" x14ac:dyDescent="0.3">
      <c r="A172" s="3">
        <v>45513</v>
      </c>
      <c r="B172">
        <v>13.14</v>
      </c>
      <c r="C172">
        <f t="shared" si="16"/>
        <v>0</v>
      </c>
      <c r="D172">
        <f t="shared" si="17"/>
        <v>0</v>
      </c>
      <c r="F172" t="str">
        <f t="shared" si="18"/>
        <v/>
      </c>
      <c r="G172" t="str">
        <f t="shared" si="19"/>
        <v/>
      </c>
      <c r="I172" t="str">
        <f t="shared" si="20"/>
        <v/>
      </c>
      <c r="J172" t="str">
        <f t="shared" si="21"/>
        <v/>
      </c>
      <c r="L172" t="str">
        <f t="shared" si="22"/>
        <v/>
      </c>
      <c r="M172" t="str">
        <f t="shared" si="23"/>
        <v/>
      </c>
    </row>
    <row r="173" spans="1:13" x14ac:dyDescent="0.3">
      <c r="A173" s="3">
        <v>45512</v>
      </c>
      <c r="B173">
        <v>13.14</v>
      </c>
      <c r="C173">
        <f t="shared" si="16"/>
        <v>-4.9999999999998934E-2</v>
      </c>
      <c r="D173">
        <f t="shared" si="17"/>
        <v>-0.37907505686125048</v>
      </c>
      <c r="F173" t="str">
        <f t="shared" si="18"/>
        <v/>
      </c>
      <c r="G173" t="str">
        <f t="shared" si="19"/>
        <v/>
      </c>
      <c r="I173" t="str">
        <f t="shared" si="20"/>
        <v/>
      </c>
      <c r="J173" t="str">
        <f t="shared" si="21"/>
        <v/>
      </c>
      <c r="L173" t="str">
        <f t="shared" si="22"/>
        <v/>
      </c>
      <c r="M173" t="str">
        <f t="shared" si="23"/>
        <v/>
      </c>
    </row>
    <row r="174" spans="1:13" x14ac:dyDescent="0.3">
      <c r="A174" s="3">
        <v>45511</v>
      </c>
      <c r="B174">
        <v>13.19</v>
      </c>
      <c r="C174">
        <f t="shared" si="16"/>
        <v>0</v>
      </c>
      <c r="D174">
        <f t="shared" si="17"/>
        <v>0</v>
      </c>
      <c r="F174" t="str">
        <f t="shared" si="18"/>
        <v/>
      </c>
      <c r="G174" t="str">
        <f t="shared" si="19"/>
        <v/>
      </c>
      <c r="I174" t="str">
        <f t="shared" si="20"/>
        <v/>
      </c>
      <c r="J174" t="str">
        <f t="shared" si="21"/>
        <v/>
      </c>
      <c r="L174" t="str">
        <f t="shared" si="22"/>
        <v/>
      </c>
      <c r="M174" t="str">
        <f t="shared" si="23"/>
        <v/>
      </c>
    </row>
    <row r="175" spans="1:13" x14ac:dyDescent="0.3">
      <c r="A175" s="3">
        <v>45510</v>
      </c>
      <c r="B175">
        <v>13.19</v>
      </c>
      <c r="C175">
        <f t="shared" si="16"/>
        <v>0</v>
      </c>
      <c r="D175">
        <f t="shared" si="17"/>
        <v>0</v>
      </c>
      <c r="F175" t="str">
        <f t="shared" si="18"/>
        <v/>
      </c>
      <c r="G175" t="str">
        <f t="shared" si="19"/>
        <v/>
      </c>
      <c r="I175" t="str">
        <f t="shared" si="20"/>
        <v/>
      </c>
      <c r="J175" t="str">
        <f t="shared" si="21"/>
        <v/>
      </c>
      <c r="L175" t="str">
        <f t="shared" si="22"/>
        <v/>
      </c>
      <c r="M175" t="str">
        <f t="shared" si="23"/>
        <v/>
      </c>
    </row>
    <row r="176" spans="1:13" x14ac:dyDescent="0.3">
      <c r="A176" s="3">
        <v>45509</v>
      </c>
      <c r="B176">
        <v>13.19</v>
      </c>
      <c r="C176">
        <f t="shared" si="16"/>
        <v>0</v>
      </c>
      <c r="D176">
        <f t="shared" si="17"/>
        <v>0</v>
      </c>
      <c r="F176" t="str">
        <f t="shared" si="18"/>
        <v/>
      </c>
      <c r="G176" t="str">
        <f t="shared" si="19"/>
        <v/>
      </c>
      <c r="I176" t="str">
        <f t="shared" si="20"/>
        <v/>
      </c>
      <c r="J176" t="str">
        <f t="shared" si="21"/>
        <v/>
      </c>
      <c r="L176" t="str">
        <f t="shared" si="22"/>
        <v/>
      </c>
      <c r="M176" t="str">
        <f t="shared" si="23"/>
        <v/>
      </c>
    </row>
    <row r="177" spans="1:13" x14ac:dyDescent="0.3">
      <c r="A177" s="3">
        <v>45506</v>
      </c>
      <c r="B177">
        <v>13.19</v>
      </c>
      <c r="C177">
        <f t="shared" si="16"/>
        <v>0</v>
      </c>
      <c r="D177">
        <f t="shared" si="17"/>
        <v>0</v>
      </c>
      <c r="F177" t="str">
        <f t="shared" si="18"/>
        <v/>
      </c>
      <c r="G177" t="str">
        <f t="shared" si="19"/>
        <v/>
      </c>
      <c r="I177" t="str">
        <f t="shared" si="20"/>
        <v/>
      </c>
      <c r="J177" t="str">
        <f t="shared" si="21"/>
        <v/>
      </c>
      <c r="L177" t="str">
        <f t="shared" si="22"/>
        <v/>
      </c>
      <c r="M177" t="str">
        <f t="shared" si="23"/>
        <v/>
      </c>
    </row>
    <row r="178" spans="1:13" x14ac:dyDescent="0.3">
      <c r="A178" s="3">
        <v>45505</v>
      </c>
      <c r="B178">
        <v>13.19</v>
      </c>
      <c r="C178">
        <f t="shared" si="16"/>
        <v>-0.20000000000000107</v>
      </c>
      <c r="D178">
        <f t="shared" si="17"/>
        <v>-1.4936519790888803</v>
      </c>
      <c r="F178" t="str">
        <f t="shared" si="18"/>
        <v/>
      </c>
      <c r="G178" t="str">
        <f t="shared" si="19"/>
        <v/>
      </c>
      <c r="I178" t="str">
        <f t="shared" si="20"/>
        <v/>
      </c>
      <c r="J178" t="str">
        <f t="shared" si="21"/>
        <v/>
      </c>
      <c r="L178" t="str">
        <f t="shared" si="22"/>
        <v/>
      </c>
      <c r="M178" t="str">
        <f t="shared" si="23"/>
        <v/>
      </c>
    </row>
    <row r="179" spans="1:13" x14ac:dyDescent="0.3">
      <c r="A179" s="3">
        <v>45504</v>
      </c>
      <c r="B179">
        <v>13.39</v>
      </c>
      <c r="C179">
        <f t="shared" si="16"/>
        <v>0</v>
      </c>
      <c r="D179">
        <f t="shared" si="17"/>
        <v>0</v>
      </c>
      <c r="F179" t="str">
        <f t="shared" si="18"/>
        <v/>
      </c>
      <c r="G179" t="str">
        <f t="shared" si="19"/>
        <v/>
      </c>
      <c r="I179" t="str">
        <f t="shared" si="20"/>
        <v/>
      </c>
      <c r="J179" t="str">
        <f t="shared" si="21"/>
        <v/>
      </c>
      <c r="L179" t="str">
        <f t="shared" si="22"/>
        <v/>
      </c>
      <c r="M179" t="str">
        <f t="shared" si="23"/>
        <v/>
      </c>
    </row>
    <row r="180" spans="1:13" x14ac:dyDescent="0.3">
      <c r="A180" s="3">
        <v>45503</v>
      </c>
      <c r="B180">
        <v>13.39</v>
      </c>
      <c r="C180">
        <f t="shared" si="16"/>
        <v>0</v>
      </c>
      <c r="D180">
        <f t="shared" si="17"/>
        <v>0</v>
      </c>
      <c r="F180" t="str">
        <f t="shared" si="18"/>
        <v/>
      </c>
      <c r="G180" t="str">
        <f t="shared" si="19"/>
        <v/>
      </c>
      <c r="I180" t="str">
        <f t="shared" si="20"/>
        <v/>
      </c>
      <c r="J180" t="str">
        <f t="shared" si="21"/>
        <v/>
      </c>
      <c r="L180" t="str">
        <f t="shared" si="22"/>
        <v/>
      </c>
      <c r="M180" t="str">
        <f t="shared" si="23"/>
        <v/>
      </c>
    </row>
    <row r="181" spans="1:13" x14ac:dyDescent="0.3">
      <c r="A181" s="3">
        <v>45502</v>
      </c>
      <c r="B181">
        <v>13.39</v>
      </c>
      <c r="C181">
        <f t="shared" si="16"/>
        <v>2.000000000000135E-2</v>
      </c>
      <c r="D181">
        <f t="shared" si="17"/>
        <v>0.14958863126403404</v>
      </c>
      <c r="F181" t="str">
        <f t="shared" si="18"/>
        <v/>
      </c>
      <c r="G181" t="str">
        <f t="shared" si="19"/>
        <v/>
      </c>
      <c r="I181" t="str">
        <f t="shared" si="20"/>
        <v/>
      </c>
      <c r="J181" t="str">
        <f t="shared" si="21"/>
        <v/>
      </c>
      <c r="L181" t="str">
        <f t="shared" si="22"/>
        <v/>
      </c>
      <c r="M181" t="str">
        <f t="shared" si="23"/>
        <v/>
      </c>
    </row>
    <row r="182" spans="1:13" x14ac:dyDescent="0.3">
      <c r="A182" s="3">
        <v>45499</v>
      </c>
      <c r="B182">
        <v>13.37</v>
      </c>
      <c r="C182">
        <f t="shared" si="16"/>
        <v>-2.000000000000135E-2</v>
      </c>
      <c r="D182">
        <f t="shared" si="17"/>
        <v>-0.1493651979088973</v>
      </c>
      <c r="F182" t="str">
        <f t="shared" si="18"/>
        <v/>
      </c>
      <c r="G182" t="str">
        <f t="shared" si="19"/>
        <v/>
      </c>
      <c r="I182" t="str">
        <f t="shared" si="20"/>
        <v/>
      </c>
      <c r="J182" t="str">
        <f t="shared" si="21"/>
        <v/>
      </c>
      <c r="L182" t="str">
        <f t="shared" si="22"/>
        <v/>
      </c>
      <c r="M182" t="str">
        <f t="shared" si="23"/>
        <v/>
      </c>
    </row>
    <row r="183" spans="1:13" x14ac:dyDescent="0.3">
      <c r="A183" s="3">
        <v>45498</v>
      </c>
      <c r="B183">
        <v>13.39</v>
      </c>
      <c r="C183">
        <f t="shared" si="16"/>
        <v>0</v>
      </c>
      <c r="D183">
        <f t="shared" si="17"/>
        <v>0</v>
      </c>
      <c r="F183" t="str">
        <f t="shared" si="18"/>
        <v/>
      </c>
      <c r="G183" t="str">
        <f t="shared" si="19"/>
        <v/>
      </c>
      <c r="I183" t="str">
        <f t="shared" si="20"/>
        <v/>
      </c>
      <c r="J183" t="str">
        <f t="shared" si="21"/>
        <v/>
      </c>
      <c r="L183" t="str">
        <f t="shared" si="22"/>
        <v/>
      </c>
      <c r="M183" t="str">
        <f t="shared" si="23"/>
        <v/>
      </c>
    </row>
    <row r="184" spans="1:13" x14ac:dyDescent="0.3">
      <c r="A184" s="3">
        <v>45497</v>
      </c>
      <c r="B184">
        <v>13.39</v>
      </c>
      <c r="C184">
        <f t="shared" si="16"/>
        <v>0</v>
      </c>
      <c r="D184">
        <f t="shared" si="17"/>
        <v>0</v>
      </c>
      <c r="F184" t="str">
        <f t="shared" si="18"/>
        <v/>
      </c>
      <c r="G184" t="str">
        <f t="shared" si="19"/>
        <v/>
      </c>
      <c r="I184" t="str">
        <f t="shared" si="20"/>
        <v/>
      </c>
      <c r="J184" t="str">
        <f t="shared" si="21"/>
        <v/>
      </c>
      <c r="L184" t="str">
        <f t="shared" si="22"/>
        <v/>
      </c>
      <c r="M184" t="str">
        <f t="shared" si="23"/>
        <v/>
      </c>
    </row>
    <row r="185" spans="1:13" x14ac:dyDescent="0.3">
      <c r="A185" s="3">
        <v>45496</v>
      </c>
      <c r="B185">
        <v>13.39</v>
      </c>
      <c r="C185">
        <f t="shared" si="16"/>
        <v>0.57000000000000028</v>
      </c>
      <c r="D185">
        <f t="shared" si="17"/>
        <v>4.4461778471138871</v>
      </c>
      <c r="F185" t="str">
        <f t="shared" si="18"/>
        <v/>
      </c>
      <c r="G185" t="str">
        <f t="shared" si="19"/>
        <v/>
      </c>
      <c r="I185" t="str">
        <f t="shared" si="20"/>
        <v/>
      </c>
      <c r="J185" t="str">
        <f t="shared" si="21"/>
        <v/>
      </c>
      <c r="L185" t="str">
        <f t="shared" si="22"/>
        <v/>
      </c>
      <c r="M185" t="str">
        <f t="shared" si="23"/>
        <v/>
      </c>
    </row>
    <row r="186" spans="1:13" x14ac:dyDescent="0.3">
      <c r="A186" s="3">
        <v>45495</v>
      </c>
      <c r="B186">
        <v>12.82</v>
      </c>
      <c r="C186">
        <f t="shared" si="16"/>
        <v>0.16000000000000014</v>
      </c>
      <c r="D186">
        <f t="shared" si="17"/>
        <v>1.2638230647709332</v>
      </c>
      <c r="F186" t="str">
        <f t="shared" si="18"/>
        <v/>
      </c>
      <c r="G186" t="str">
        <f t="shared" si="19"/>
        <v/>
      </c>
      <c r="I186" t="str">
        <f t="shared" si="20"/>
        <v/>
      </c>
      <c r="J186" t="str">
        <f t="shared" si="21"/>
        <v/>
      </c>
      <c r="L186" t="str">
        <f t="shared" si="22"/>
        <v/>
      </c>
      <c r="M186" t="str">
        <f t="shared" si="23"/>
        <v/>
      </c>
    </row>
    <row r="187" spans="1:13" x14ac:dyDescent="0.3">
      <c r="A187" s="3">
        <v>45492</v>
      </c>
      <c r="B187">
        <v>12.66</v>
      </c>
      <c r="C187">
        <f t="shared" si="16"/>
        <v>-0.16000000000000014</v>
      </c>
      <c r="D187">
        <f t="shared" si="17"/>
        <v>-1.248049921996881</v>
      </c>
      <c r="F187" t="str">
        <f t="shared" si="18"/>
        <v/>
      </c>
      <c r="G187" t="str">
        <f t="shared" si="19"/>
        <v/>
      </c>
      <c r="I187" t="str">
        <f t="shared" si="20"/>
        <v/>
      </c>
      <c r="J187" t="str">
        <f t="shared" si="21"/>
        <v/>
      </c>
      <c r="L187" t="str">
        <f t="shared" si="22"/>
        <v/>
      </c>
      <c r="M187" t="str">
        <f t="shared" si="23"/>
        <v/>
      </c>
    </row>
    <row r="188" spans="1:13" x14ac:dyDescent="0.3">
      <c r="A188" s="3">
        <v>45491</v>
      </c>
      <c r="B188">
        <v>12.82</v>
      </c>
      <c r="C188">
        <f t="shared" si="16"/>
        <v>-9.9999999999999645E-2</v>
      </c>
      <c r="D188">
        <f t="shared" si="17"/>
        <v>-0.77399380804953288</v>
      </c>
      <c r="F188" t="str">
        <f t="shared" si="18"/>
        <v/>
      </c>
      <c r="G188" t="str">
        <f t="shared" si="19"/>
        <v/>
      </c>
      <c r="I188" t="str">
        <f t="shared" si="20"/>
        <v/>
      </c>
      <c r="J188" t="str">
        <f t="shared" si="21"/>
        <v/>
      </c>
      <c r="L188" t="str">
        <f t="shared" si="22"/>
        <v/>
      </c>
      <c r="M188" t="str">
        <f t="shared" si="23"/>
        <v/>
      </c>
    </row>
    <row r="189" spans="1:13" x14ac:dyDescent="0.3">
      <c r="A189" s="3">
        <v>45490</v>
      </c>
      <c r="B189">
        <v>12.92</v>
      </c>
      <c r="C189">
        <f t="shared" si="16"/>
        <v>-0.14000000000000057</v>
      </c>
      <c r="D189">
        <f t="shared" si="17"/>
        <v>-1.0719754977029139</v>
      </c>
      <c r="F189" t="str">
        <f t="shared" si="18"/>
        <v/>
      </c>
      <c r="G189" t="str">
        <f t="shared" si="19"/>
        <v/>
      </c>
      <c r="I189" t="str">
        <f t="shared" si="20"/>
        <v/>
      </c>
      <c r="J189" t="str">
        <f t="shared" si="21"/>
        <v/>
      </c>
      <c r="L189" t="str">
        <f t="shared" si="22"/>
        <v/>
      </c>
      <c r="M189" t="str">
        <f t="shared" si="23"/>
        <v/>
      </c>
    </row>
    <row r="190" spans="1:13" x14ac:dyDescent="0.3">
      <c r="A190" s="3">
        <v>45489</v>
      </c>
      <c r="B190">
        <v>13.06</v>
      </c>
      <c r="C190">
        <f t="shared" si="16"/>
        <v>-0.27999999999999936</v>
      </c>
      <c r="D190">
        <f t="shared" si="17"/>
        <v>-2.0989505247376266</v>
      </c>
      <c r="F190" t="str">
        <f t="shared" si="18"/>
        <v/>
      </c>
      <c r="G190" t="str">
        <f t="shared" si="19"/>
        <v/>
      </c>
      <c r="I190" t="str">
        <f t="shared" si="20"/>
        <v/>
      </c>
      <c r="J190" t="str">
        <f t="shared" si="21"/>
        <v/>
      </c>
      <c r="L190" t="str">
        <f t="shared" si="22"/>
        <v/>
      </c>
      <c r="M190" t="str">
        <f t="shared" si="23"/>
        <v/>
      </c>
    </row>
    <row r="191" spans="1:13" x14ac:dyDescent="0.3">
      <c r="A191" s="3">
        <v>45488</v>
      </c>
      <c r="B191">
        <v>13.34</v>
      </c>
      <c r="C191">
        <f t="shared" si="16"/>
        <v>-9.9999999999997868E-3</v>
      </c>
      <c r="D191">
        <f t="shared" si="17"/>
        <v>-7.4906367041196908E-2</v>
      </c>
      <c r="F191" t="str">
        <f t="shared" si="18"/>
        <v/>
      </c>
      <c r="G191" t="str">
        <f t="shared" si="19"/>
        <v/>
      </c>
      <c r="I191" t="str">
        <f t="shared" si="20"/>
        <v/>
      </c>
      <c r="J191" t="str">
        <f t="shared" si="21"/>
        <v/>
      </c>
      <c r="L191" t="str">
        <f t="shared" si="22"/>
        <v/>
      </c>
      <c r="M191" t="str">
        <f t="shared" si="23"/>
        <v/>
      </c>
    </row>
    <row r="192" spans="1:13" x14ac:dyDescent="0.3">
      <c r="A192" s="3">
        <v>45485</v>
      </c>
      <c r="B192">
        <v>13.35</v>
      </c>
      <c r="C192">
        <f t="shared" si="16"/>
        <v>0</v>
      </c>
      <c r="D192">
        <f t="shared" si="17"/>
        <v>0</v>
      </c>
      <c r="F192" t="str">
        <f t="shared" si="18"/>
        <v/>
      </c>
      <c r="G192" t="str">
        <f t="shared" si="19"/>
        <v/>
      </c>
      <c r="I192" t="str">
        <f t="shared" si="20"/>
        <v/>
      </c>
      <c r="J192" t="str">
        <f t="shared" si="21"/>
        <v/>
      </c>
      <c r="L192" t="str">
        <f t="shared" si="22"/>
        <v/>
      </c>
      <c r="M192" t="str">
        <f t="shared" si="23"/>
        <v/>
      </c>
    </row>
    <row r="193" spans="1:13" x14ac:dyDescent="0.3">
      <c r="A193" s="3">
        <v>45484</v>
      </c>
      <c r="B193">
        <v>13.35</v>
      </c>
      <c r="C193">
        <f t="shared" si="16"/>
        <v>-0.29000000000000092</v>
      </c>
      <c r="D193">
        <f t="shared" si="17"/>
        <v>-2.1260997067448746</v>
      </c>
      <c r="F193" t="str">
        <f t="shared" si="18"/>
        <v/>
      </c>
      <c r="G193" t="str">
        <f t="shared" si="19"/>
        <v/>
      </c>
      <c r="I193" t="str">
        <f t="shared" si="20"/>
        <v/>
      </c>
      <c r="J193" t="str">
        <f t="shared" si="21"/>
        <v/>
      </c>
      <c r="L193" t="str">
        <f t="shared" si="22"/>
        <v/>
      </c>
      <c r="M193" t="str">
        <f t="shared" si="23"/>
        <v/>
      </c>
    </row>
    <row r="194" spans="1:13" x14ac:dyDescent="0.3">
      <c r="A194" s="3">
        <v>45483</v>
      </c>
      <c r="B194">
        <v>13.64</v>
      </c>
      <c r="C194">
        <f t="shared" si="16"/>
        <v>0.17999999999999972</v>
      </c>
      <c r="D194">
        <f t="shared" si="17"/>
        <v>1.3372956909361049</v>
      </c>
      <c r="F194" t="str">
        <f t="shared" si="18"/>
        <v/>
      </c>
      <c r="G194" t="str">
        <f t="shared" si="19"/>
        <v/>
      </c>
      <c r="I194" t="str">
        <f t="shared" si="20"/>
        <v/>
      </c>
      <c r="J194" t="str">
        <f t="shared" si="21"/>
        <v/>
      </c>
      <c r="L194" t="str">
        <f t="shared" si="22"/>
        <v/>
      </c>
      <c r="M194" t="str">
        <f t="shared" si="23"/>
        <v/>
      </c>
    </row>
    <row r="195" spans="1:13" x14ac:dyDescent="0.3">
      <c r="A195" s="3">
        <v>45482</v>
      </c>
      <c r="B195">
        <v>13.46</v>
      </c>
      <c r="C195">
        <f t="shared" si="16"/>
        <v>1.0000000000001563E-2</v>
      </c>
      <c r="D195">
        <f t="shared" si="17"/>
        <v>7.4349442379193789E-2</v>
      </c>
      <c r="F195" t="str">
        <f t="shared" si="18"/>
        <v/>
      </c>
      <c r="G195" t="str">
        <f t="shared" si="19"/>
        <v/>
      </c>
      <c r="I195" t="str">
        <f t="shared" si="20"/>
        <v/>
      </c>
      <c r="J195" t="str">
        <f t="shared" si="21"/>
        <v/>
      </c>
      <c r="L195" t="str">
        <f t="shared" si="22"/>
        <v/>
      </c>
      <c r="M195" t="str">
        <f t="shared" si="23"/>
        <v/>
      </c>
    </row>
    <row r="196" spans="1:13" x14ac:dyDescent="0.3">
      <c r="A196" s="3">
        <v>45481</v>
      </c>
      <c r="B196">
        <v>13.45</v>
      </c>
      <c r="C196">
        <f t="shared" si="16"/>
        <v>-1.0000000000001563E-2</v>
      </c>
      <c r="D196">
        <f t="shared" si="17"/>
        <v>-7.4294205052017559E-2</v>
      </c>
      <c r="F196" t="str">
        <f t="shared" si="18"/>
        <v/>
      </c>
      <c r="G196" t="str">
        <f t="shared" si="19"/>
        <v/>
      </c>
      <c r="I196" t="str">
        <f t="shared" si="20"/>
        <v/>
      </c>
      <c r="J196" t="str">
        <f t="shared" si="21"/>
        <v/>
      </c>
      <c r="L196" t="str">
        <f t="shared" si="22"/>
        <v/>
      </c>
      <c r="M196" t="str">
        <f t="shared" si="23"/>
        <v/>
      </c>
    </row>
    <row r="197" spans="1:13" x14ac:dyDescent="0.3">
      <c r="A197" s="3">
        <v>45478</v>
      </c>
      <c r="B197">
        <v>13.46</v>
      </c>
      <c r="C197">
        <f t="shared" si="16"/>
        <v>0</v>
      </c>
      <c r="D197">
        <f t="shared" si="17"/>
        <v>0</v>
      </c>
      <c r="F197" t="str">
        <f t="shared" si="18"/>
        <v/>
      </c>
      <c r="G197" t="str">
        <f t="shared" si="19"/>
        <v/>
      </c>
      <c r="I197" t="str">
        <f t="shared" si="20"/>
        <v/>
      </c>
      <c r="J197" t="str">
        <f t="shared" si="21"/>
        <v/>
      </c>
      <c r="L197" t="str">
        <f t="shared" si="22"/>
        <v/>
      </c>
      <c r="M197" t="str">
        <f t="shared" si="23"/>
        <v/>
      </c>
    </row>
    <row r="198" spans="1:13" x14ac:dyDescent="0.3">
      <c r="A198" s="3">
        <v>45477</v>
      </c>
      <c r="B198">
        <v>13.46</v>
      </c>
      <c r="C198">
        <f t="shared" si="16"/>
        <v>-2.9999999999999361E-2</v>
      </c>
      <c r="D198">
        <f t="shared" si="17"/>
        <v>-0.22238695329873506</v>
      </c>
      <c r="F198" t="str">
        <f t="shared" si="18"/>
        <v/>
      </c>
      <c r="G198" t="str">
        <f t="shared" si="19"/>
        <v/>
      </c>
      <c r="I198" t="str">
        <f t="shared" si="20"/>
        <v/>
      </c>
      <c r="J198" t="str">
        <f t="shared" si="21"/>
        <v/>
      </c>
      <c r="L198" t="str">
        <f t="shared" si="22"/>
        <v/>
      </c>
      <c r="M198" t="str">
        <f t="shared" si="23"/>
        <v/>
      </c>
    </row>
    <row r="199" spans="1:13" x14ac:dyDescent="0.3">
      <c r="A199" s="3">
        <v>45476</v>
      </c>
      <c r="B199">
        <v>13.49</v>
      </c>
      <c r="C199">
        <f t="shared" si="16"/>
        <v>-0.39000000000000057</v>
      </c>
      <c r="D199">
        <f t="shared" si="17"/>
        <v>-2.8097982708933755</v>
      </c>
      <c r="F199" t="str">
        <f t="shared" si="18"/>
        <v/>
      </c>
      <c r="G199" t="str">
        <f t="shared" si="19"/>
        <v/>
      </c>
      <c r="I199" t="str">
        <f t="shared" si="20"/>
        <v/>
      </c>
      <c r="J199" t="str">
        <f t="shared" si="21"/>
        <v/>
      </c>
      <c r="L199" t="str">
        <f t="shared" si="22"/>
        <v/>
      </c>
      <c r="M199" t="str">
        <f t="shared" si="23"/>
        <v/>
      </c>
    </row>
    <row r="200" spans="1:13" x14ac:dyDescent="0.3">
      <c r="A200" s="3">
        <v>45475</v>
      </c>
      <c r="B200">
        <v>13.88</v>
      </c>
      <c r="C200">
        <f t="shared" ref="C200:C263" si="24">IF(AND(ISNUMBER(B200), ISNUMBER(B201)), (B200 - B201), "")</f>
        <v>0.40000000000000036</v>
      </c>
      <c r="D200">
        <f t="shared" ref="D200:D263" si="25">IF(AND(ISNUMBER(C200), ISNUMBER(B201)), (100*(C200)/ABS(B201)), "")</f>
        <v>2.9673590504451064</v>
      </c>
      <c r="F200" t="str">
        <f t="shared" ref="F200:F263" si="26">IF(AND(ISNUMBER(E200), ISNUMBER(B201)), (E200 - B201), "")</f>
        <v/>
      </c>
      <c r="G200" t="str">
        <f t="shared" ref="G200:G263" si="27">IF(AND(ISNUMBER(F200), ISNUMBER(B201)), (100*(F200)/ABS(B201)), "")</f>
        <v/>
      </c>
      <c r="I200" t="str">
        <f t="shared" ref="I200:I263" si="28">IF(AND(ISNUMBER(H200), ISNUMBER(B201)), (H200 - B201), "")</f>
        <v/>
      </c>
      <c r="J200" t="str">
        <f t="shared" ref="J200:J263" si="29">IF(AND(ISNUMBER(I200), ISNUMBER(B201)), (100*(I200)/ABS(B201)), "")</f>
        <v/>
      </c>
      <c r="L200" t="str">
        <f t="shared" ref="L200:L263" si="30">IF(AND(ISNUMBER(K200), ISNUMBER(B201)), (K200 - B201),"")</f>
        <v/>
      </c>
      <c r="M200" t="str">
        <f t="shared" ref="M200:M263" si="31">IF(AND(ISNUMBER(L200), ISNUMBER(B201)), (100*(L200)/ABS(B201)), "")</f>
        <v/>
      </c>
    </row>
    <row r="201" spans="1:13" x14ac:dyDescent="0.3">
      <c r="A201" s="3">
        <v>45474</v>
      </c>
      <c r="B201">
        <v>13.48</v>
      </c>
      <c r="C201">
        <f t="shared" si="24"/>
        <v>-0.11999999999999922</v>
      </c>
      <c r="D201">
        <f t="shared" si="25"/>
        <v>-0.8823529411764649</v>
      </c>
      <c r="F201" t="str">
        <f t="shared" si="26"/>
        <v/>
      </c>
      <c r="G201" t="str">
        <f t="shared" si="27"/>
        <v/>
      </c>
      <c r="I201" t="str">
        <f t="shared" si="28"/>
        <v/>
      </c>
      <c r="J201" t="str">
        <f t="shared" si="29"/>
        <v/>
      </c>
      <c r="L201" t="str">
        <f t="shared" si="30"/>
        <v/>
      </c>
      <c r="M201" t="str">
        <f t="shared" si="31"/>
        <v/>
      </c>
    </row>
    <row r="202" spans="1:13" x14ac:dyDescent="0.3">
      <c r="A202" s="3">
        <v>45471</v>
      </c>
      <c r="B202">
        <v>13.6</v>
      </c>
      <c r="C202">
        <f t="shared" si="24"/>
        <v>0</v>
      </c>
      <c r="D202">
        <f t="shared" si="25"/>
        <v>0</v>
      </c>
      <c r="F202" t="str">
        <f t="shared" si="26"/>
        <v/>
      </c>
      <c r="G202" t="str">
        <f t="shared" si="27"/>
        <v/>
      </c>
      <c r="I202" t="str">
        <f t="shared" si="28"/>
        <v/>
      </c>
      <c r="J202" t="str">
        <f t="shared" si="29"/>
        <v/>
      </c>
      <c r="L202" t="str">
        <f t="shared" si="30"/>
        <v/>
      </c>
      <c r="M202" t="str">
        <f t="shared" si="31"/>
        <v/>
      </c>
    </row>
    <row r="203" spans="1:13" x14ac:dyDescent="0.3">
      <c r="A203" s="3">
        <v>45470</v>
      </c>
      <c r="B203">
        <v>13.6</v>
      </c>
      <c r="C203">
        <f t="shared" si="24"/>
        <v>9.9999999999997868E-3</v>
      </c>
      <c r="D203">
        <f t="shared" si="25"/>
        <v>7.3583517292124992E-2</v>
      </c>
      <c r="F203" t="str">
        <f t="shared" si="26"/>
        <v/>
      </c>
      <c r="G203" t="str">
        <f t="shared" si="27"/>
        <v/>
      </c>
      <c r="I203" t="str">
        <f t="shared" si="28"/>
        <v/>
      </c>
      <c r="J203" t="str">
        <f t="shared" si="29"/>
        <v/>
      </c>
      <c r="L203" t="str">
        <f t="shared" si="30"/>
        <v/>
      </c>
      <c r="M203" t="str">
        <f t="shared" si="31"/>
        <v/>
      </c>
    </row>
    <row r="204" spans="1:13" x14ac:dyDescent="0.3">
      <c r="A204" s="3">
        <v>45469</v>
      </c>
      <c r="B204">
        <v>13.59</v>
      </c>
      <c r="C204">
        <f t="shared" si="24"/>
        <v>-0.25999999999999979</v>
      </c>
      <c r="D204">
        <f t="shared" si="25"/>
        <v>-1.8772563176895292</v>
      </c>
      <c r="F204" t="str">
        <f t="shared" si="26"/>
        <v/>
      </c>
      <c r="G204" t="str">
        <f t="shared" si="27"/>
        <v/>
      </c>
      <c r="I204" t="str">
        <f t="shared" si="28"/>
        <v/>
      </c>
      <c r="J204" t="str">
        <f t="shared" si="29"/>
        <v/>
      </c>
      <c r="L204" t="str">
        <f t="shared" si="30"/>
        <v/>
      </c>
      <c r="M204" t="str">
        <f t="shared" si="31"/>
        <v/>
      </c>
    </row>
    <row r="205" spans="1:13" x14ac:dyDescent="0.3">
      <c r="A205" s="3">
        <v>45468</v>
      </c>
      <c r="B205">
        <v>13.85</v>
      </c>
      <c r="C205">
        <f t="shared" si="24"/>
        <v>-0.17999999999999972</v>
      </c>
      <c r="D205">
        <f t="shared" si="25"/>
        <v>-1.2829650748396273</v>
      </c>
      <c r="F205" t="str">
        <f t="shared" si="26"/>
        <v/>
      </c>
      <c r="G205" t="str">
        <f t="shared" si="27"/>
        <v/>
      </c>
      <c r="I205" t="str">
        <f t="shared" si="28"/>
        <v/>
      </c>
      <c r="J205" t="str">
        <f t="shared" si="29"/>
        <v/>
      </c>
      <c r="L205" t="str">
        <f t="shared" si="30"/>
        <v/>
      </c>
      <c r="M205" t="str">
        <f t="shared" si="31"/>
        <v/>
      </c>
    </row>
    <row r="206" spans="1:13" x14ac:dyDescent="0.3">
      <c r="A206" s="3">
        <v>45467</v>
      </c>
      <c r="B206">
        <v>14.03</v>
      </c>
      <c r="C206">
        <f t="shared" si="24"/>
        <v>8.9999999999999858E-2</v>
      </c>
      <c r="D206">
        <f t="shared" si="25"/>
        <v>0.64562410329985553</v>
      </c>
      <c r="F206" t="str">
        <f t="shared" si="26"/>
        <v/>
      </c>
      <c r="G206" t="str">
        <f t="shared" si="27"/>
        <v/>
      </c>
      <c r="I206" t="str">
        <f t="shared" si="28"/>
        <v/>
      </c>
      <c r="J206" t="str">
        <f t="shared" si="29"/>
        <v/>
      </c>
      <c r="L206" t="str">
        <f t="shared" si="30"/>
        <v/>
      </c>
      <c r="M206" t="str">
        <f t="shared" si="31"/>
        <v/>
      </c>
    </row>
    <row r="207" spans="1:13" x14ac:dyDescent="0.3">
      <c r="A207" s="3">
        <v>45464</v>
      </c>
      <c r="B207">
        <v>13.94</v>
      </c>
      <c r="C207">
        <f t="shared" si="24"/>
        <v>-4.0000000000000924E-2</v>
      </c>
      <c r="D207">
        <f t="shared" si="25"/>
        <v>-0.28612303290415536</v>
      </c>
      <c r="F207" t="str">
        <f t="shared" si="26"/>
        <v/>
      </c>
      <c r="G207" t="str">
        <f t="shared" si="27"/>
        <v/>
      </c>
      <c r="I207" t="str">
        <f t="shared" si="28"/>
        <v/>
      </c>
      <c r="J207" t="str">
        <f t="shared" si="29"/>
        <v/>
      </c>
      <c r="L207" t="str">
        <f t="shared" si="30"/>
        <v/>
      </c>
      <c r="M207" t="str">
        <f t="shared" si="31"/>
        <v/>
      </c>
    </row>
    <row r="208" spans="1:13" x14ac:dyDescent="0.3">
      <c r="A208" s="3">
        <v>45463</v>
      </c>
      <c r="B208">
        <v>13.98</v>
      </c>
      <c r="C208">
        <f t="shared" si="24"/>
        <v>0</v>
      </c>
      <c r="D208">
        <f t="shared" si="25"/>
        <v>0</v>
      </c>
      <c r="F208" t="str">
        <f t="shared" si="26"/>
        <v/>
      </c>
      <c r="G208" t="str">
        <f t="shared" si="27"/>
        <v/>
      </c>
      <c r="I208" t="str">
        <f t="shared" si="28"/>
        <v/>
      </c>
      <c r="J208" t="str">
        <f t="shared" si="29"/>
        <v/>
      </c>
      <c r="L208" t="str">
        <f t="shared" si="30"/>
        <v/>
      </c>
      <c r="M208" t="str">
        <f t="shared" si="31"/>
        <v/>
      </c>
    </row>
    <row r="209" spans="1:13" x14ac:dyDescent="0.3">
      <c r="A209" s="3">
        <v>45462</v>
      </c>
      <c r="B209">
        <v>13.98</v>
      </c>
      <c r="C209">
        <f t="shared" si="24"/>
        <v>-8.0000000000000071E-2</v>
      </c>
      <c r="D209">
        <f t="shared" si="25"/>
        <v>-0.56899004267425368</v>
      </c>
      <c r="F209" t="str">
        <f t="shared" si="26"/>
        <v/>
      </c>
      <c r="G209" t="str">
        <f t="shared" si="27"/>
        <v/>
      </c>
      <c r="I209" t="str">
        <f t="shared" si="28"/>
        <v/>
      </c>
      <c r="J209" t="str">
        <f t="shared" si="29"/>
        <v/>
      </c>
      <c r="L209" t="str">
        <f t="shared" si="30"/>
        <v/>
      </c>
      <c r="M209" t="str">
        <f t="shared" si="31"/>
        <v/>
      </c>
    </row>
    <row r="210" spans="1:13" x14ac:dyDescent="0.3">
      <c r="A210" s="3">
        <v>45461</v>
      </c>
      <c r="B210">
        <v>14.06</v>
      </c>
      <c r="C210">
        <f t="shared" si="24"/>
        <v>-0.41000000000000014</v>
      </c>
      <c r="D210">
        <f t="shared" si="25"/>
        <v>-2.8334485141672436</v>
      </c>
      <c r="F210" t="str">
        <f t="shared" si="26"/>
        <v/>
      </c>
      <c r="G210" t="str">
        <f t="shared" si="27"/>
        <v/>
      </c>
      <c r="I210" t="str">
        <f t="shared" si="28"/>
        <v/>
      </c>
      <c r="J210" t="str">
        <f t="shared" si="29"/>
        <v/>
      </c>
      <c r="L210" t="str">
        <f t="shared" si="30"/>
        <v/>
      </c>
      <c r="M210" t="str">
        <f t="shared" si="31"/>
        <v/>
      </c>
    </row>
    <row r="211" spans="1:13" x14ac:dyDescent="0.3">
      <c r="A211" s="3">
        <v>45460</v>
      </c>
      <c r="B211">
        <v>14.47</v>
      </c>
      <c r="C211">
        <f t="shared" si="24"/>
        <v>0.18000000000000149</v>
      </c>
      <c r="D211">
        <f t="shared" si="25"/>
        <v>1.2596221133660008</v>
      </c>
      <c r="F211" t="str">
        <f t="shared" si="26"/>
        <v/>
      </c>
      <c r="G211" t="str">
        <f t="shared" si="27"/>
        <v/>
      </c>
      <c r="I211" t="str">
        <f t="shared" si="28"/>
        <v/>
      </c>
      <c r="J211" t="str">
        <f t="shared" si="29"/>
        <v/>
      </c>
      <c r="L211" t="str">
        <f t="shared" si="30"/>
        <v/>
      </c>
      <c r="M211" t="str">
        <f t="shared" si="31"/>
        <v/>
      </c>
    </row>
    <row r="212" spans="1:13" x14ac:dyDescent="0.3">
      <c r="A212" s="3">
        <v>45457</v>
      </c>
      <c r="B212">
        <v>14.29</v>
      </c>
      <c r="C212">
        <f t="shared" si="24"/>
        <v>-0.18000000000000149</v>
      </c>
      <c r="D212">
        <f t="shared" si="25"/>
        <v>-1.2439530062197752</v>
      </c>
      <c r="F212" t="str">
        <f t="shared" si="26"/>
        <v/>
      </c>
      <c r="G212" t="str">
        <f t="shared" si="27"/>
        <v/>
      </c>
      <c r="I212" t="str">
        <f t="shared" si="28"/>
        <v/>
      </c>
      <c r="J212" t="str">
        <f t="shared" si="29"/>
        <v/>
      </c>
      <c r="L212" t="str">
        <f t="shared" si="30"/>
        <v/>
      </c>
      <c r="M212" t="str">
        <f t="shared" si="31"/>
        <v/>
      </c>
    </row>
    <row r="213" spans="1:13" x14ac:dyDescent="0.3">
      <c r="A213" s="3">
        <v>45456</v>
      </c>
      <c r="B213">
        <v>14.47</v>
      </c>
      <c r="C213">
        <f t="shared" si="24"/>
        <v>-8.9999999999999858E-2</v>
      </c>
      <c r="D213">
        <f t="shared" si="25"/>
        <v>-0.61813186813186716</v>
      </c>
      <c r="F213" t="str">
        <f t="shared" si="26"/>
        <v/>
      </c>
      <c r="G213" t="str">
        <f t="shared" si="27"/>
        <v/>
      </c>
      <c r="I213" t="str">
        <f t="shared" si="28"/>
        <v/>
      </c>
      <c r="J213" t="str">
        <f t="shared" si="29"/>
        <v/>
      </c>
      <c r="L213" t="str">
        <f t="shared" si="30"/>
        <v/>
      </c>
      <c r="M213" t="str">
        <f t="shared" si="31"/>
        <v/>
      </c>
    </row>
    <row r="214" spans="1:13" x14ac:dyDescent="0.3">
      <c r="A214" s="3">
        <v>45455</v>
      </c>
      <c r="B214">
        <v>14.56</v>
      </c>
      <c r="C214">
        <f t="shared" si="24"/>
        <v>-0.10999999999999943</v>
      </c>
      <c r="D214">
        <f t="shared" si="25"/>
        <v>-0.74982958418540857</v>
      </c>
      <c r="F214" t="str">
        <f t="shared" si="26"/>
        <v/>
      </c>
      <c r="G214" t="str">
        <f t="shared" si="27"/>
        <v/>
      </c>
      <c r="I214" t="str">
        <f t="shared" si="28"/>
        <v/>
      </c>
      <c r="J214" t="str">
        <f t="shared" si="29"/>
        <v/>
      </c>
      <c r="L214" t="str">
        <f t="shared" si="30"/>
        <v/>
      </c>
      <c r="M214" t="str">
        <f t="shared" si="31"/>
        <v/>
      </c>
    </row>
    <row r="215" spans="1:13" x14ac:dyDescent="0.3">
      <c r="A215" s="3">
        <v>45454</v>
      </c>
      <c r="B215">
        <v>14.67</v>
      </c>
      <c r="C215">
        <f t="shared" si="24"/>
        <v>-4.0000000000000924E-2</v>
      </c>
      <c r="D215">
        <f t="shared" si="25"/>
        <v>-0.271923861318837</v>
      </c>
      <c r="F215" t="str">
        <f t="shared" si="26"/>
        <v/>
      </c>
      <c r="G215" t="str">
        <f t="shared" si="27"/>
        <v/>
      </c>
      <c r="I215" t="str">
        <f t="shared" si="28"/>
        <v/>
      </c>
      <c r="J215" t="str">
        <f t="shared" si="29"/>
        <v/>
      </c>
      <c r="L215" t="str">
        <f t="shared" si="30"/>
        <v/>
      </c>
      <c r="M215" t="str">
        <f t="shared" si="31"/>
        <v/>
      </c>
    </row>
    <row r="216" spans="1:13" x14ac:dyDescent="0.3">
      <c r="A216" s="3">
        <v>45453</v>
      </c>
      <c r="B216">
        <v>14.71</v>
      </c>
      <c r="C216">
        <f t="shared" si="24"/>
        <v>-6.9999999999998508E-2</v>
      </c>
      <c r="D216">
        <f t="shared" si="25"/>
        <v>-0.47361299052773009</v>
      </c>
      <c r="F216" t="str">
        <f t="shared" si="26"/>
        <v/>
      </c>
      <c r="G216" t="str">
        <f t="shared" si="27"/>
        <v/>
      </c>
      <c r="I216" t="str">
        <f t="shared" si="28"/>
        <v/>
      </c>
      <c r="J216" t="str">
        <f t="shared" si="29"/>
        <v/>
      </c>
      <c r="L216" t="str">
        <f t="shared" si="30"/>
        <v/>
      </c>
      <c r="M216" t="str">
        <f t="shared" si="31"/>
        <v/>
      </c>
    </row>
    <row r="217" spans="1:13" x14ac:dyDescent="0.3">
      <c r="A217" s="3">
        <v>45450</v>
      </c>
      <c r="B217">
        <v>14.78</v>
      </c>
      <c r="C217">
        <f t="shared" si="24"/>
        <v>-0.19000000000000128</v>
      </c>
      <c r="D217">
        <f t="shared" si="25"/>
        <v>-1.2692050768203158</v>
      </c>
      <c r="F217" t="str">
        <f t="shared" si="26"/>
        <v/>
      </c>
      <c r="G217" t="str">
        <f t="shared" si="27"/>
        <v/>
      </c>
      <c r="I217" t="str">
        <f t="shared" si="28"/>
        <v/>
      </c>
      <c r="J217" t="str">
        <f t="shared" si="29"/>
        <v/>
      </c>
      <c r="L217" t="str">
        <f t="shared" si="30"/>
        <v/>
      </c>
      <c r="M217" t="str">
        <f t="shared" si="31"/>
        <v/>
      </c>
    </row>
    <row r="218" spans="1:13" x14ac:dyDescent="0.3">
      <c r="A218" s="3">
        <v>45449</v>
      </c>
      <c r="B218">
        <v>14.97</v>
      </c>
      <c r="C218">
        <f t="shared" si="24"/>
        <v>0.47000000000000064</v>
      </c>
      <c r="D218">
        <f t="shared" si="25"/>
        <v>3.2413793103448318</v>
      </c>
      <c r="F218" t="str">
        <f t="shared" si="26"/>
        <v/>
      </c>
      <c r="G218" t="str">
        <f t="shared" si="27"/>
        <v/>
      </c>
      <c r="I218" t="str">
        <f t="shared" si="28"/>
        <v/>
      </c>
      <c r="J218" t="str">
        <f t="shared" si="29"/>
        <v/>
      </c>
      <c r="L218" t="str">
        <f t="shared" si="30"/>
        <v/>
      </c>
      <c r="M218" t="str">
        <f t="shared" si="31"/>
        <v/>
      </c>
    </row>
    <row r="219" spans="1:13" x14ac:dyDescent="0.3">
      <c r="A219" s="3">
        <v>45448</v>
      </c>
      <c r="B219">
        <v>14.5</v>
      </c>
      <c r="C219">
        <f t="shared" si="24"/>
        <v>-0.24000000000000021</v>
      </c>
      <c r="D219">
        <f t="shared" si="25"/>
        <v>-1.6282225237449133</v>
      </c>
      <c r="F219" t="str">
        <f t="shared" si="26"/>
        <v/>
      </c>
      <c r="G219" t="str">
        <f t="shared" si="27"/>
        <v/>
      </c>
      <c r="I219" t="str">
        <f t="shared" si="28"/>
        <v/>
      </c>
      <c r="J219" t="str">
        <f t="shared" si="29"/>
        <v/>
      </c>
      <c r="L219" t="str">
        <f t="shared" si="30"/>
        <v/>
      </c>
      <c r="M219" t="str">
        <f t="shared" si="31"/>
        <v/>
      </c>
    </row>
    <row r="220" spans="1:13" x14ac:dyDescent="0.3">
      <c r="A220" s="3">
        <v>45447</v>
      </c>
      <c r="B220">
        <v>14.74</v>
      </c>
      <c r="C220">
        <f t="shared" si="24"/>
        <v>-4.9999999999998934E-2</v>
      </c>
      <c r="D220">
        <f t="shared" si="25"/>
        <v>-0.33806626098714632</v>
      </c>
      <c r="F220" t="str">
        <f t="shared" si="26"/>
        <v/>
      </c>
      <c r="G220" t="str">
        <f t="shared" si="27"/>
        <v/>
      </c>
      <c r="I220" t="str">
        <f t="shared" si="28"/>
        <v/>
      </c>
      <c r="J220" t="str">
        <f t="shared" si="29"/>
        <v/>
      </c>
      <c r="L220" t="str">
        <f t="shared" si="30"/>
        <v/>
      </c>
      <c r="M220" t="str">
        <f t="shared" si="31"/>
        <v/>
      </c>
    </row>
    <row r="221" spans="1:13" x14ac:dyDescent="0.3">
      <c r="A221" s="3">
        <v>45446</v>
      </c>
      <c r="B221">
        <v>14.79</v>
      </c>
      <c r="C221">
        <f t="shared" si="24"/>
        <v>-3.0000000000001137E-2</v>
      </c>
      <c r="D221">
        <f t="shared" si="25"/>
        <v>-0.20242914979757851</v>
      </c>
      <c r="F221" t="str">
        <f t="shared" si="26"/>
        <v/>
      </c>
      <c r="G221" t="str">
        <f t="shared" si="27"/>
        <v/>
      </c>
      <c r="I221" t="str">
        <f t="shared" si="28"/>
        <v/>
      </c>
      <c r="J221" t="str">
        <f t="shared" si="29"/>
        <v/>
      </c>
      <c r="L221" t="str">
        <f t="shared" si="30"/>
        <v/>
      </c>
      <c r="M221" t="str">
        <f t="shared" si="31"/>
        <v/>
      </c>
    </row>
    <row r="222" spans="1:13" x14ac:dyDescent="0.3">
      <c r="A222" s="3">
        <v>45443</v>
      </c>
      <c r="B222">
        <v>14.82</v>
      </c>
      <c r="C222">
        <f t="shared" si="24"/>
        <v>-0.15000000000000036</v>
      </c>
      <c r="D222">
        <f t="shared" si="25"/>
        <v>-1.0020040080160344</v>
      </c>
      <c r="F222" t="str">
        <f t="shared" si="26"/>
        <v/>
      </c>
      <c r="G222" t="str">
        <f t="shared" si="27"/>
        <v/>
      </c>
      <c r="I222" t="str">
        <f t="shared" si="28"/>
        <v/>
      </c>
      <c r="J222" t="str">
        <f t="shared" si="29"/>
        <v/>
      </c>
      <c r="L222" t="str">
        <f t="shared" si="30"/>
        <v/>
      </c>
      <c r="M222" t="str">
        <f t="shared" si="31"/>
        <v/>
      </c>
    </row>
    <row r="223" spans="1:13" x14ac:dyDescent="0.3">
      <c r="A223" s="3">
        <v>45442</v>
      </c>
      <c r="B223">
        <v>14.97</v>
      </c>
      <c r="C223">
        <f t="shared" si="24"/>
        <v>-3.9999999999999147E-2</v>
      </c>
      <c r="D223">
        <f t="shared" si="25"/>
        <v>-0.26648900732844205</v>
      </c>
      <c r="F223" t="str">
        <f t="shared" si="26"/>
        <v/>
      </c>
      <c r="G223" t="str">
        <f t="shared" si="27"/>
        <v/>
      </c>
      <c r="I223" t="str">
        <f t="shared" si="28"/>
        <v/>
      </c>
      <c r="J223" t="str">
        <f t="shared" si="29"/>
        <v/>
      </c>
      <c r="L223" t="str">
        <f t="shared" si="30"/>
        <v/>
      </c>
      <c r="M223" t="str">
        <f t="shared" si="31"/>
        <v/>
      </c>
    </row>
    <row r="224" spans="1:13" x14ac:dyDescent="0.3">
      <c r="A224" s="3">
        <v>45441</v>
      </c>
      <c r="B224">
        <v>15.01</v>
      </c>
      <c r="C224">
        <f t="shared" si="24"/>
        <v>1.9999999999999574E-2</v>
      </c>
      <c r="D224">
        <f t="shared" si="25"/>
        <v>0.13342228152101115</v>
      </c>
      <c r="F224" t="str">
        <f t="shared" si="26"/>
        <v/>
      </c>
      <c r="G224" t="str">
        <f t="shared" si="27"/>
        <v/>
      </c>
      <c r="I224" t="str">
        <f t="shared" si="28"/>
        <v/>
      </c>
      <c r="J224" t="str">
        <f t="shared" si="29"/>
        <v/>
      </c>
      <c r="L224" t="str">
        <f t="shared" si="30"/>
        <v/>
      </c>
      <c r="M224" t="str">
        <f t="shared" si="31"/>
        <v/>
      </c>
    </row>
    <row r="225" spans="1:13" x14ac:dyDescent="0.3">
      <c r="A225" s="3">
        <v>45440</v>
      </c>
      <c r="B225">
        <v>14.99</v>
      </c>
      <c r="C225">
        <f t="shared" si="24"/>
        <v>0</v>
      </c>
      <c r="D225">
        <f t="shared" si="25"/>
        <v>0</v>
      </c>
      <c r="F225" t="str">
        <f t="shared" si="26"/>
        <v/>
      </c>
      <c r="G225" t="str">
        <f t="shared" si="27"/>
        <v/>
      </c>
      <c r="I225" t="str">
        <f t="shared" si="28"/>
        <v/>
      </c>
      <c r="J225" t="str">
        <f t="shared" si="29"/>
        <v/>
      </c>
      <c r="L225" t="str">
        <f t="shared" si="30"/>
        <v/>
      </c>
      <c r="M225" t="str">
        <f t="shared" si="31"/>
        <v/>
      </c>
    </row>
    <row r="226" spans="1:13" x14ac:dyDescent="0.3">
      <c r="A226" s="3">
        <v>45439</v>
      </c>
      <c r="B226">
        <v>14.99</v>
      </c>
      <c r="C226">
        <f t="shared" si="24"/>
        <v>-0.11999999999999922</v>
      </c>
      <c r="D226">
        <f t="shared" si="25"/>
        <v>-0.79417604235605044</v>
      </c>
      <c r="F226" t="str">
        <f t="shared" si="26"/>
        <v/>
      </c>
      <c r="G226" t="str">
        <f t="shared" si="27"/>
        <v/>
      </c>
      <c r="I226" t="str">
        <f t="shared" si="28"/>
        <v/>
      </c>
      <c r="J226" t="str">
        <f t="shared" si="29"/>
        <v/>
      </c>
      <c r="L226" t="str">
        <f t="shared" si="30"/>
        <v/>
      </c>
      <c r="M226" t="str">
        <f t="shared" si="31"/>
        <v/>
      </c>
    </row>
    <row r="227" spans="1:13" x14ac:dyDescent="0.3">
      <c r="A227" s="3">
        <v>45436</v>
      </c>
      <c r="B227">
        <v>15.11</v>
      </c>
      <c r="C227">
        <f t="shared" si="24"/>
        <v>-6.0000000000000497E-2</v>
      </c>
      <c r="D227">
        <f t="shared" si="25"/>
        <v>-0.3955174686882037</v>
      </c>
      <c r="F227" t="str">
        <f t="shared" si="26"/>
        <v/>
      </c>
      <c r="G227" t="str">
        <f t="shared" si="27"/>
        <v/>
      </c>
      <c r="I227" t="str">
        <f t="shared" si="28"/>
        <v/>
      </c>
      <c r="J227" t="str">
        <f t="shared" si="29"/>
        <v/>
      </c>
      <c r="L227" t="str">
        <f t="shared" si="30"/>
        <v/>
      </c>
      <c r="M227" t="str">
        <f t="shared" si="31"/>
        <v/>
      </c>
    </row>
    <row r="228" spans="1:13" x14ac:dyDescent="0.3">
      <c r="A228" s="3">
        <v>45435</v>
      </c>
      <c r="B228">
        <v>15.17</v>
      </c>
      <c r="C228">
        <f t="shared" si="24"/>
        <v>-5.0000000000000711E-2</v>
      </c>
      <c r="D228">
        <f t="shared" si="25"/>
        <v>-0.32851511169514264</v>
      </c>
      <c r="F228" t="str">
        <f t="shared" si="26"/>
        <v/>
      </c>
      <c r="G228" t="str">
        <f t="shared" si="27"/>
        <v/>
      </c>
      <c r="I228" t="str">
        <f t="shared" si="28"/>
        <v/>
      </c>
      <c r="J228" t="str">
        <f t="shared" si="29"/>
        <v/>
      </c>
      <c r="L228" t="str">
        <f t="shared" si="30"/>
        <v/>
      </c>
      <c r="M228" t="str">
        <f t="shared" si="31"/>
        <v/>
      </c>
    </row>
    <row r="229" spans="1:13" x14ac:dyDescent="0.3">
      <c r="A229" s="3">
        <v>45434</v>
      </c>
      <c r="B229">
        <v>15.22</v>
      </c>
      <c r="C229">
        <f t="shared" si="24"/>
        <v>0.28000000000000114</v>
      </c>
      <c r="D229">
        <f t="shared" si="25"/>
        <v>1.8741633199464602</v>
      </c>
      <c r="F229" t="str">
        <f t="shared" si="26"/>
        <v/>
      </c>
      <c r="G229" t="str">
        <f t="shared" si="27"/>
        <v/>
      </c>
      <c r="I229" t="str">
        <f t="shared" si="28"/>
        <v/>
      </c>
      <c r="J229" t="str">
        <f t="shared" si="29"/>
        <v/>
      </c>
      <c r="L229" t="str">
        <f t="shared" si="30"/>
        <v/>
      </c>
      <c r="M229" t="str">
        <f t="shared" si="31"/>
        <v/>
      </c>
    </row>
    <row r="230" spans="1:13" x14ac:dyDescent="0.3">
      <c r="A230" s="3">
        <v>45433</v>
      </c>
      <c r="B230">
        <v>14.94</v>
      </c>
      <c r="C230">
        <f t="shared" si="24"/>
        <v>0.12999999999999901</v>
      </c>
      <c r="D230">
        <f t="shared" si="25"/>
        <v>0.8777852802160635</v>
      </c>
      <c r="F230" t="str">
        <f t="shared" si="26"/>
        <v/>
      </c>
      <c r="G230" t="str">
        <f t="shared" si="27"/>
        <v/>
      </c>
      <c r="I230" t="str">
        <f t="shared" si="28"/>
        <v/>
      </c>
      <c r="J230" t="str">
        <f t="shared" si="29"/>
        <v/>
      </c>
      <c r="L230" t="str">
        <f t="shared" si="30"/>
        <v/>
      </c>
      <c r="M230" t="str">
        <f t="shared" si="31"/>
        <v/>
      </c>
    </row>
    <row r="231" spans="1:13" x14ac:dyDescent="0.3">
      <c r="A231" s="3">
        <v>45432</v>
      </c>
      <c r="B231">
        <v>14.81</v>
      </c>
      <c r="C231">
        <f t="shared" si="24"/>
        <v>-0.12999999999999901</v>
      </c>
      <c r="D231">
        <f t="shared" si="25"/>
        <v>-0.87014725568941775</v>
      </c>
      <c r="F231" t="str">
        <f t="shared" si="26"/>
        <v/>
      </c>
      <c r="G231" t="str">
        <f t="shared" si="27"/>
        <v/>
      </c>
      <c r="I231" t="str">
        <f t="shared" si="28"/>
        <v/>
      </c>
      <c r="J231" t="str">
        <f t="shared" si="29"/>
        <v/>
      </c>
      <c r="L231" t="str">
        <f t="shared" si="30"/>
        <v/>
      </c>
      <c r="M231" t="str">
        <f t="shared" si="31"/>
        <v/>
      </c>
    </row>
    <row r="232" spans="1:13" x14ac:dyDescent="0.3">
      <c r="A232" s="3">
        <v>45429</v>
      </c>
      <c r="B232">
        <v>14.94</v>
      </c>
      <c r="C232">
        <f t="shared" si="24"/>
        <v>-5.0000000000000711E-2</v>
      </c>
      <c r="D232">
        <f t="shared" si="25"/>
        <v>-0.33355570380253974</v>
      </c>
      <c r="F232" t="str">
        <f t="shared" si="26"/>
        <v/>
      </c>
      <c r="G232" t="str">
        <f t="shared" si="27"/>
        <v/>
      </c>
      <c r="I232" t="str">
        <f t="shared" si="28"/>
        <v/>
      </c>
      <c r="J232" t="str">
        <f t="shared" si="29"/>
        <v/>
      </c>
      <c r="L232" t="str">
        <f t="shared" si="30"/>
        <v/>
      </c>
      <c r="M232" t="str">
        <f t="shared" si="31"/>
        <v/>
      </c>
    </row>
    <row r="233" spans="1:13" x14ac:dyDescent="0.3">
      <c r="A233" s="3">
        <v>45428</v>
      </c>
      <c r="B233">
        <v>14.99</v>
      </c>
      <c r="C233">
        <f t="shared" si="24"/>
        <v>-3.9999999999999147E-2</v>
      </c>
      <c r="D233">
        <f t="shared" si="25"/>
        <v>-0.26613439787091914</v>
      </c>
      <c r="F233" t="str">
        <f t="shared" si="26"/>
        <v/>
      </c>
      <c r="G233" t="str">
        <f t="shared" si="27"/>
        <v/>
      </c>
      <c r="I233" t="str">
        <f t="shared" si="28"/>
        <v/>
      </c>
      <c r="J233" t="str">
        <f t="shared" si="29"/>
        <v/>
      </c>
      <c r="L233" t="str">
        <f t="shared" si="30"/>
        <v/>
      </c>
      <c r="M233" t="str">
        <f t="shared" si="31"/>
        <v/>
      </c>
    </row>
    <row r="234" spans="1:13" x14ac:dyDescent="0.3">
      <c r="A234" s="3">
        <v>45427</v>
      </c>
      <c r="B234">
        <v>15.03</v>
      </c>
      <c r="C234">
        <f t="shared" si="24"/>
        <v>0</v>
      </c>
      <c r="D234">
        <f t="shared" si="25"/>
        <v>0</v>
      </c>
      <c r="F234" t="str">
        <f t="shared" si="26"/>
        <v/>
      </c>
      <c r="G234" t="str">
        <f t="shared" si="27"/>
        <v/>
      </c>
      <c r="I234" t="str">
        <f t="shared" si="28"/>
        <v/>
      </c>
      <c r="J234" t="str">
        <f t="shared" si="29"/>
        <v/>
      </c>
      <c r="L234" t="str">
        <f t="shared" si="30"/>
        <v/>
      </c>
      <c r="M234" t="str">
        <f t="shared" si="31"/>
        <v/>
      </c>
    </row>
    <row r="235" spans="1:13" x14ac:dyDescent="0.3">
      <c r="A235" s="3">
        <v>45426</v>
      </c>
      <c r="B235">
        <v>15.03</v>
      </c>
      <c r="C235">
        <f t="shared" si="24"/>
        <v>-0.66999999999999993</v>
      </c>
      <c r="D235">
        <f t="shared" si="25"/>
        <v>-4.2675159235668794</v>
      </c>
      <c r="F235" t="str">
        <f t="shared" si="26"/>
        <v/>
      </c>
      <c r="G235" t="str">
        <f t="shared" si="27"/>
        <v/>
      </c>
      <c r="I235" t="str">
        <f t="shared" si="28"/>
        <v/>
      </c>
      <c r="J235" t="str">
        <f t="shared" si="29"/>
        <v/>
      </c>
      <c r="L235" t="str">
        <f t="shared" si="30"/>
        <v/>
      </c>
      <c r="M235" t="str">
        <f t="shared" si="31"/>
        <v/>
      </c>
    </row>
    <row r="236" spans="1:13" x14ac:dyDescent="0.3">
      <c r="A236" s="3">
        <v>45425</v>
      </c>
      <c r="B236">
        <v>15.7</v>
      </c>
      <c r="C236">
        <f t="shared" si="24"/>
        <v>-7.0000000000000284E-2</v>
      </c>
      <c r="D236">
        <f t="shared" si="25"/>
        <v>-0.44388078630310895</v>
      </c>
      <c r="F236" t="str">
        <f t="shared" si="26"/>
        <v/>
      </c>
      <c r="G236" t="str">
        <f t="shared" si="27"/>
        <v/>
      </c>
      <c r="I236" t="str">
        <f t="shared" si="28"/>
        <v/>
      </c>
      <c r="J236" t="str">
        <f t="shared" si="29"/>
        <v/>
      </c>
      <c r="L236" t="str">
        <f t="shared" si="30"/>
        <v/>
      </c>
      <c r="M236" t="str">
        <f t="shared" si="31"/>
        <v/>
      </c>
    </row>
    <row r="237" spans="1:13" x14ac:dyDescent="0.3">
      <c r="A237" s="3">
        <v>45422</v>
      </c>
      <c r="B237">
        <v>15.77</v>
      </c>
      <c r="C237">
        <f t="shared" si="24"/>
        <v>-1.9999999999999574E-2</v>
      </c>
      <c r="D237">
        <f t="shared" si="25"/>
        <v>-0.12666244458517781</v>
      </c>
      <c r="F237" t="str">
        <f t="shared" si="26"/>
        <v/>
      </c>
      <c r="G237" t="str">
        <f t="shared" si="27"/>
        <v/>
      </c>
      <c r="I237" t="str">
        <f t="shared" si="28"/>
        <v/>
      </c>
      <c r="J237" t="str">
        <f t="shared" si="29"/>
        <v/>
      </c>
      <c r="L237" t="str">
        <f t="shared" si="30"/>
        <v/>
      </c>
      <c r="M237" t="str">
        <f t="shared" si="31"/>
        <v/>
      </c>
    </row>
    <row r="238" spans="1:13" x14ac:dyDescent="0.3">
      <c r="A238" s="3">
        <v>45421</v>
      </c>
      <c r="B238">
        <v>15.79</v>
      </c>
      <c r="C238">
        <f t="shared" si="24"/>
        <v>-7.0000000000000284E-2</v>
      </c>
      <c r="D238">
        <f t="shared" si="25"/>
        <v>-0.44136191677175463</v>
      </c>
      <c r="F238" t="str">
        <f t="shared" si="26"/>
        <v/>
      </c>
      <c r="G238" t="str">
        <f t="shared" si="27"/>
        <v/>
      </c>
      <c r="I238" t="str">
        <f t="shared" si="28"/>
        <v/>
      </c>
      <c r="J238" t="str">
        <f t="shared" si="29"/>
        <v/>
      </c>
      <c r="L238" t="str">
        <f t="shared" si="30"/>
        <v/>
      </c>
      <c r="M238" t="str">
        <f t="shared" si="31"/>
        <v/>
      </c>
    </row>
    <row r="239" spans="1:13" x14ac:dyDescent="0.3">
      <c r="A239" s="3">
        <v>45420</v>
      </c>
      <c r="B239">
        <v>15.86</v>
      </c>
      <c r="C239">
        <f t="shared" si="24"/>
        <v>-0.17000000000000171</v>
      </c>
      <c r="D239">
        <f t="shared" si="25"/>
        <v>-1.0605115408608965</v>
      </c>
      <c r="F239" t="str">
        <f t="shared" si="26"/>
        <v/>
      </c>
      <c r="G239" t="str">
        <f t="shared" si="27"/>
        <v/>
      </c>
      <c r="I239" t="str">
        <f t="shared" si="28"/>
        <v/>
      </c>
      <c r="J239" t="str">
        <f t="shared" si="29"/>
        <v/>
      </c>
      <c r="L239" t="str">
        <f t="shared" si="30"/>
        <v/>
      </c>
      <c r="M239" t="str">
        <f t="shared" si="31"/>
        <v/>
      </c>
    </row>
    <row r="240" spans="1:13" x14ac:dyDescent="0.3">
      <c r="A240" s="3">
        <v>45419</v>
      </c>
      <c r="B240">
        <v>16.03</v>
      </c>
      <c r="C240">
        <f t="shared" si="24"/>
        <v>0</v>
      </c>
      <c r="D240">
        <f t="shared" si="25"/>
        <v>0</v>
      </c>
      <c r="F240" t="str">
        <f t="shared" si="26"/>
        <v/>
      </c>
      <c r="G240" t="str">
        <f t="shared" si="27"/>
        <v/>
      </c>
      <c r="I240" t="str">
        <f t="shared" si="28"/>
        <v/>
      </c>
      <c r="J240" t="str">
        <f t="shared" si="29"/>
        <v/>
      </c>
      <c r="L240" t="str">
        <f t="shared" si="30"/>
        <v/>
      </c>
      <c r="M240" t="str">
        <f t="shared" si="31"/>
        <v/>
      </c>
    </row>
    <row r="241" spans="1:13" x14ac:dyDescent="0.3">
      <c r="A241" s="3">
        <v>45418</v>
      </c>
      <c r="B241">
        <v>16.03</v>
      </c>
      <c r="C241">
        <f t="shared" si="24"/>
        <v>0</v>
      </c>
      <c r="D241">
        <f t="shared" si="25"/>
        <v>0</v>
      </c>
      <c r="F241" t="str">
        <f t="shared" si="26"/>
        <v/>
      </c>
      <c r="G241" t="str">
        <f t="shared" si="27"/>
        <v/>
      </c>
      <c r="I241" t="str">
        <f t="shared" si="28"/>
        <v/>
      </c>
      <c r="J241" t="str">
        <f t="shared" si="29"/>
        <v/>
      </c>
      <c r="L241" t="str">
        <f t="shared" si="30"/>
        <v/>
      </c>
      <c r="M241" t="str">
        <f t="shared" si="31"/>
        <v/>
      </c>
    </row>
    <row r="242" spans="1:13" x14ac:dyDescent="0.3">
      <c r="A242" s="3">
        <v>45415</v>
      </c>
      <c r="B242">
        <v>16.03</v>
      </c>
      <c r="C242">
        <f t="shared" si="24"/>
        <v>3.0000000000001137E-2</v>
      </c>
      <c r="D242">
        <f t="shared" si="25"/>
        <v>0.18750000000000711</v>
      </c>
      <c r="F242" t="str">
        <f t="shared" si="26"/>
        <v/>
      </c>
      <c r="G242" t="str">
        <f t="shared" si="27"/>
        <v/>
      </c>
      <c r="I242" t="str">
        <f t="shared" si="28"/>
        <v/>
      </c>
      <c r="J242" t="str">
        <f t="shared" si="29"/>
        <v/>
      </c>
      <c r="L242" t="str">
        <f t="shared" si="30"/>
        <v/>
      </c>
      <c r="M242" t="str">
        <f t="shared" si="31"/>
        <v/>
      </c>
    </row>
    <row r="243" spans="1:13" x14ac:dyDescent="0.3">
      <c r="A243" s="3">
        <v>45414</v>
      </c>
      <c r="B243">
        <v>16</v>
      </c>
      <c r="C243">
        <f t="shared" si="24"/>
        <v>-3.0000000000001137E-2</v>
      </c>
      <c r="D243">
        <f t="shared" si="25"/>
        <v>-0.18714909544604574</v>
      </c>
      <c r="F243" t="str">
        <f t="shared" si="26"/>
        <v/>
      </c>
      <c r="G243" t="str">
        <f t="shared" si="27"/>
        <v/>
      </c>
      <c r="I243" t="str">
        <f t="shared" si="28"/>
        <v/>
      </c>
      <c r="J243" t="str">
        <f t="shared" si="29"/>
        <v/>
      </c>
      <c r="L243" t="str">
        <f t="shared" si="30"/>
        <v/>
      </c>
      <c r="M243" t="str">
        <f t="shared" si="31"/>
        <v/>
      </c>
    </row>
    <row r="244" spans="1:13" x14ac:dyDescent="0.3">
      <c r="A244" s="3">
        <v>45413</v>
      </c>
      <c r="B244">
        <v>16.03</v>
      </c>
      <c r="C244">
        <f t="shared" si="24"/>
        <v>-8.9999999999999858E-2</v>
      </c>
      <c r="D244">
        <f t="shared" si="25"/>
        <v>-0.55831265508684769</v>
      </c>
      <c r="F244" t="str">
        <f t="shared" si="26"/>
        <v/>
      </c>
      <c r="G244" t="str">
        <f t="shared" si="27"/>
        <v/>
      </c>
      <c r="I244" t="str">
        <f t="shared" si="28"/>
        <v/>
      </c>
      <c r="J244" t="str">
        <f t="shared" si="29"/>
        <v/>
      </c>
      <c r="L244" t="str">
        <f t="shared" si="30"/>
        <v/>
      </c>
      <c r="M244" t="str">
        <f t="shared" si="31"/>
        <v/>
      </c>
    </row>
    <row r="245" spans="1:13" x14ac:dyDescent="0.3">
      <c r="A245" s="3">
        <v>45412</v>
      </c>
      <c r="B245">
        <v>16.12</v>
      </c>
      <c r="C245">
        <f t="shared" si="24"/>
        <v>0.15000000000000036</v>
      </c>
      <c r="D245">
        <f t="shared" si="25"/>
        <v>0.93926111458985817</v>
      </c>
      <c r="F245" t="str">
        <f t="shared" si="26"/>
        <v/>
      </c>
      <c r="G245" t="str">
        <f t="shared" si="27"/>
        <v/>
      </c>
      <c r="I245" t="str">
        <f t="shared" si="28"/>
        <v/>
      </c>
      <c r="J245" t="str">
        <f t="shared" si="29"/>
        <v/>
      </c>
      <c r="L245" t="str">
        <f t="shared" si="30"/>
        <v/>
      </c>
      <c r="M245" t="str">
        <f t="shared" si="31"/>
        <v/>
      </c>
    </row>
    <row r="246" spans="1:13" x14ac:dyDescent="0.3">
      <c r="A246" s="3">
        <v>45411</v>
      </c>
      <c r="B246">
        <v>15.97</v>
      </c>
      <c r="C246">
        <f t="shared" si="24"/>
        <v>0.47000000000000064</v>
      </c>
      <c r="D246">
        <f t="shared" si="25"/>
        <v>3.032258064516133</v>
      </c>
      <c r="F246" t="str">
        <f t="shared" si="26"/>
        <v/>
      </c>
      <c r="G246" t="str">
        <f t="shared" si="27"/>
        <v/>
      </c>
      <c r="I246" t="str">
        <f t="shared" si="28"/>
        <v/>
      </c>
      <c r="J246" t="str">
        <f t="shared" si="29"/>
        <v/>
      </c>
      <c r="L246" t="str">
        <f t="shared" si="30"/>
        <v/>
      </c>
      <c r="M246" t="str">
        <f t="shared" si="31"/>
        <v/>
      </c>
    </row>
    <row r="247" spans="1:13" x14ac:dyDescent="0.3">
      <c r="A247" s="3">
        <v>45408</v>
      </c>
      <c r="B247">
        <v>15.5</v>
      </c>
      <c r="C247">
        <f t="shared" si="24"/>
        <v>0</v>
      </c>
      <c r="D247">
        <f t="shared" si="25"/>
        <v>0</v>
      </c>
      <c r="F247" t="str">
        <f t="shared" si="26"/>
        <v/>
      </c>
      <c r="G247" t="str">
        <f t="shared" si="27"/>
        <v/>
      </c>
      <c r="I247" t="str">
        <f t="shared" si="28"/>
        <v/>
      </c>
      <c r="J247" t="str">
        <f t="shared" si="29"/>
        <v/>
      </c>
      <c r="L247" t="str">
        <f t="shared" si="30"/>
        <v/>
      </c>
      <c r="M247" t="str">
        <f t="shared" si="31"/>
        <v/>
      </c>
    </row>
    <row r="248" spans="1:13" x14ac:dyDescent="0.3">
      <c r="A248" s="3">
        <v>45407</v>
      </c>
      <c r="B248">
        <v>15.5</v>
      </c>
      <c r="C248">
        <f t="shared" si="24"/>
        <v>7.0000000000000284E-2</v>
      </c>
      <c r="D248">
        <f t="shared" si="25"/>
        <v>0.45366169799092859</v>
      </c>
      <c r="F248" t="str">
        <f t="shared" si="26"/>
        <v/>
      </c>
      <c r="G248" t="str">
        <f t="shared" si="27"/>
        <v/>
      </c>
      <c r="I248" t="str">
        <f t="shared" si="28"/>
        <v/>
      </c>
      <c r="J248" t="str">
        <f t="shared" si="29"/>
        <v/>
      </c>
      <c r="L248" t="str">
        <f t="shared" si="30"/>
        <v/>
      </c>
      <c r="M248" t="str">
        <f t="shared" si="31"/>
        <v/>
      </c>
    </row>
    <row r="249" spans="1:13" x14ac:dyDescent="0.3">
      <c r="A249" s="3">
        <v>45406</v>
      </c>
      <c r="B249">
        <v>15.43</v>
      </c>
      <c r="C249">
        <f t="shared" si="24"/>
        <v>-0.14000000000000057</v>
      </c>
      <c r="D249">
        <f t="shared" si="25"/>
        <v>-0.89916506101477567</v>
      </c>
      <c r="F249" t="str">
        <f t="shared" si="26"/>
        <v/>
      </c>
      <c r="G249" t="str">
        <f t="shared" si="27"/>
        <v/>
      </c>
      <c r="I249" t="str">
        <f t="shared" si="28"/>
        <v/>
      </c>
      <c r="J249" t="str">
        <f t="shared" si="29"/>
        <v/>
      </c>
      <c r="L249" t="str">
        <f t="shared" si="30"/>
        <v/>
      </c>
      <c r="M249" t="str">
        <f t="shared" si="31"/>
        <v/>
      </c>
    </row>
    <row r="250" spans="1:13" x14ac:dyDescent="0.3">
      <c r="A250" s="3">
        <v>45405</v>
      </c>
      <c r="B250">
        <v>15.57</v>
      </c>
      <c r="C250">
        <f t="shared" si="24"/>
        <v>0</v>
      </c>
      <c r="D250">
        <f t="shared" si="25"/>
        <v>0</v>
      </c>
      <c r="F250" t="str">
        <f t="shared" si="26"/>
        <v/>
      </c>
      <c r="G250" t="str">
        <f t="shared" si="27"/>
        <v/>
      </c>
      <c r="I250" t="str">
        <f t="shared" si="28"/>
        <v/>
      </c>
      <c r="J250" t="str">
        <f t="shared" si="29"/>
        <v/>
      </c>
      <c r="L250" t="str">
        <f t="shared" si="30"/>
        <v/>
      </c>
      <c r="M250" t="str">
        <f t="shared" si="31"/>
        <v/>
      </c>
    </row>
    <row r="251" spans="1:13" x14ac:dyDescent="0.3">
      <c r="A251" s="3">
        <v>45404</v>
      </c>
      <c r="B251">
        <v>15.57</v>
      </c>
      <c r="C251">
        <f t="shared" si="24"/>
        <v>3.0000000000001137E-2</v>
      </c>
      <c r="D251">
        <f t="shared" si="25"/>
        <v>0.19305019305020038</v>
      </c>
      <c r="F251" t="str">
        <f t="shared" si="26"/>
        <v/>
      </c>
      <c r="G251" t="str">
        <f t="shared" si="27"/>
        <v/>
      </c>
      <c r="I251" t="str">
        <f t="shared" si="28"/>
        <v/>
      </c>
      <c r="J251" t="str">
        <f t="shared" si="29"/>
        <v/>
      </c>
      <c r="L251" t="str">
        <f t="shared" si="30"/>
        <v/>
      </c>
      <c r="M251" t="str">
        <f t="shared" si="31"/>
        <v/>
      </c>
    </row>
    <row r="252" spans="1:13" x14ac:dyDescent="0.3">
      <c r="A252" s="3">
        <v>45401</v>
      </c>
      <c r="B252">
        <v>15.54</v>
      </c>
      <c r="C252">
        <f t="shared" si="24"/>
        <v>-0.18000000000000149</v>
      </c>
      <c r="D252">
        <f t="shared" si="25"/>
        <v>-1.1450381679389408</v>
      </c>
      <c r="F252" t="str">
        <f t="shared" si="26"/>
        <v/>
      </c>
      <c r="G252" t="str">
        <f t="shared" si="27"/>
        <v/>
      </c>
      <c r="I252" t="str">
        <f t="shared" si="28"/>
        <v/>
      </c>
      <c r="J252" t="str">
        <f t="shared" si="29"/>
        <v/>
      </c>
      <c r="L252" t="str">
        <f t="shared" si="30"/>
        <v/>
      </c>
      <c r="M252" t="str">
        <f t="shared" si="31"/>
        <v/>
      </c>
    </row>
    <row r="253" spans="1:13" x14ac:dyDescent="0.3">
      <c r="A253" s="3">
        <v>45400</v>
      </c>
      <c r="B253">
        <v>15.72</v>
      </c>
      <c r="C253">
        <f t="shared" si="24"/>
        <v>0.12000000000000099</v>
      </c>
      <c r="D253">
        <f t="shared" si="25"/>
        <v>0.7692307692307756</v>
      </c>
      <c r="F253" t="str">
        <f t="shared" si="26"/>
        <v/>
      </c>
      <c r="G253" t="str">
        <f t="shared" si="27"/>
        <v/>
      </c>
      <c r="I253" t="str">
        <f t="shared" si="28"/>
        <v/>
      </c>
      <c r="J253" t="str">
        <f t="shared" si="29"/>
        <v/>
      </c>
      <c r="L253" t="str">
        <f t="shared" si="30"/>
        <v/>
      </c>
      <c r="M253" t="str">
        <f t="shared" si="31"/>
        <v/>
      </c>
    </row>
    <row r="254" spans="1:13" x14ac:dyDescent="0.3">
      <c r="A254" s="3">
        <v>45399</v>
      </c>
      <c r="B254">
        <v>15.6</v>
      </c>
      <c r="C254">
        <f t="shared" si="24"/>
        <v>-0.26999999999999957</v>
      </c>
      <c r="D254">
        <f t="shared" si="25"/>
        <v>-1.7013232514177667</v>
      </c>
      <c r="F254" t="str">
        <f t="shared" si="26"/>
        <v/>
      </c>
      <c r="G254" t="str">
        <f t="shared" si="27"/>
        <v/>
      </c>
      <c r="I254" t="str">
        <f t="shared" si="28"/>
        <v/>
      </c>
      <c r="J254" t="str">
        <f t="shared" si="29"/>
        <v/>
      </c>
      <c r="L254" t="str">
        <f t="shared" si="30"/>
        <v/>
      </c>
      <c r="M254" t="str">
        <f t="shared" si="31"/>
        <v/>
      </c>
    </row>
    <row r="255" spans="1:13" x14ac:dyDescent="0.3">
      <c r="A255" s="3">
        <v>45398</v>
      </c>
      <c r="B255">
        <v>15.87</v>
      </c>
      <c r="C255">
        <f t="shared" si="24"/>
        <v>0.14999999999999858</v>
      </c>
      <c r="D255">
        <f t="shared" si="25"/>
        <v>0.95419847328243368</v>
      </c>
      <c r="F255" t="str">
        <f t="shared" si="26"/>
        <v/>
      </c>
      <c r="G255" t="str">
        <f t="shared" si="27"/>
        <v/>
      </c>
      <c r="I255" t="str">
        <f t="shared" si="28"/>
        <v/>
      </c>
      <c r="J255" t="str">
        <f t="shared" si="29"/>
        <v/>
      </c>
      <c r="L255" t="str">
        <f t="shared" si="30"/>
        <v/>
      </c>
      <c r="M255" t="str">
        <f t="shared" si="31"/>
        <v/>
      </c>
    </row>
    <row r="256" spans="1:13" x14ac:dyDescent="0.3">
      <c r="A256" s="3">
        <v>45397</v>
      </c>
      <c r="B256">
        <v>15.72</v>
      </c>
      <c r="C256">
        <f t="shared" si="24"/>
        <v>0.29000000000000092</v>
      </c>
      <c r="D256">
        <f t="shared" si="25"/>
        <v>1.879455605962417</v>
      </c>
      <c r="F256" t="str">
        <f t="shared" si="26"/>
        <v/>
      </c>
      <c r="G256" t="str">
        <f t="shared" si="27"/>
        <v/>
      </c>
      <c r="I256" t="str">
        <f t="shared" si="28"/>
        <v/>
      </c>
      <c r="J256" t="str">
        <f t="shared" si="29"/>
        <v/>
      </c>
      <c r="L256" t="str">
        <f t="shared" si="30"/>
        <v/>
      </c>
      <c r="M256" t="str">
        <f t="shared" si="31"/>
        <v/>
      </c>
    </row>
    <row r="257" spans="1:13" x14ac:dyDescent="0.3">
      <c r="A257" s="3">
        <v>45394</v>
      </c>
      <c r="B257">
        <v>15.43</v>
      </c>
      <c r="C257">
        <f t="shared" si="24"/>
        <v>-0.25999999999999979</v>
      </c>
      <c r="D257">
        <f t="shared" si="25"/>
        <v>-1.6571064372211586</v>
      </c>
      <c r="F257" t="str">
        <f t="shared" si="26"/>
        <v/>
      </c>
      <c r="G257" t="str">
        <f t="shared" si="27"/>
        <v/>
      </c>
      <c r="I257" t="str">
        <f t="shared" si="28"/>
        <v/>
      </c>
      <c r="J257" t="str">
        <f t="shared" si="29"/>
        <v/>
      </c>
      <c r="L257" t="str">
        <f t="shared" si="30"/>
        <v/>
      </c>
      <c r="M257" t="str">
        <f t="shared" si="31"/>
        <v/>
      </c>
    </row>
    <row r="258" spans="1:13" x14ac:dyDescent="0.3">
      <c r="A258" s="3">
        <v>45393</v>
      </c>
      <c r="B258">
        <v>15.69</v>
      </c>
      <c r="C258">
        <f t="shared" si="24"/>
        <v>5.9999999999998721E-2</v>
      </c>
      <c r="D258">
        <f t="shared" si="25"/>
        <v>0.38387715930901289</v>
      </c>
      <c r="F258" t="str">
        <f t="shared" si="26"/>
        <v/>
      </c>
      <c r="G258" t="str">
        <f t="shared" si="27"/>
        <v/>
      </c>
      <c r="I258" t="str">
        <f t="shared" si="28"/>
        <v/>
      </c>
      <c r="J258" t="str">
        <f t="shared" si="29"/>
        <v/>
      </c>
      <c r="L258" t="str">
        <f t="shared" si="30"/>
        <v/>
      </c>
      <c r="M258" t="str">
        <f t="shared" si="31"/>
        <v/>
      </c>
    </row>
    <row r="259" spans="1:13" x14ac:dyDescent="0.3">
      <c r="A259" s="3">
        <v>45392</v>
      </c>
      <c r="B259">
        <v>15.63</v>
      </c>
      <c r="C259">
        <f t="shared" si="24"/>
        <v>1.0000000000001563E-2</v>
      </c>
      <c r="D259">
        <f t="shared" si="25"/>
        <v>6.4020486555707828E-2</v>
      </c>
      <c r="F259" t="str">
        <f t="shared" si="26"/>
        <v/>
      </c>
      <c r="G259" t="str">
        <f t="shared" si="27"/>
        <v/>
      </c>
      <c r="I259" t="str">
        <f t="shared" si="28"/>
        <v/>
      </c>
      <c r="J259" t="str">
        <f t="shared" si="29"/>
        <v/>
      </c>
      <c r="L259" t="str">
        <f t="shared" si="30"/>
        <v/>
      </c>
      <c r="M259" t="str">
        <f t="shared" si="31"/>
        <v/>
      </c>
    </row>
    <row r="260" spans="1:13" x14ac:dyDescent="0.3">
      <c r="A260" s="3">
        <v>45391</v>
      </c>
      <c r="B260">
        <v>15.62</v>
      </c>
      <c r="C260">
        <f t="shared" si="24"/>
        <v>0</v>
      </c>
      <c r="D260">
        <f t="shared" si="25"/>
        <v>0</v>
      </c>
      <c r="F260" t="str">
        <f t="shared" si="26"/>
        <v/>
      </c>
      <c r="G260" t="str">
        <f t="shared" si="27"/>
        <v/>
      </c>
      <c r="I260" t="str">
        <f t="shared" si="28"/>
        <v/>
      </c>
      <c r="J260" t="str">
        <f t="shared" si="29"/>
        <v/>
      </c>
      <c r="L260" t="str">
        <f t="shared" si="30"/>
        <v/>
      </c>
      <c r="M260" t="str">
        <f t="shared" si="31"/>
        <v/>
      </c>
    </row>
    <row r="261" spans="1:13" x14ac:dyDescent="0.3">
      <c r="A261" s="3">
        <v>45390</v>
      </c>
      <c r="B261">
        <v>15.62</v>
      </c>
      <c r="C261">
        <f t="shared" si="24"/>
        <v>0</v>
      </c>
      <c r="D261">
        <f t="shared" si="25"/>
        <v>0</v>
      </c>
      <c r="F261" t="str">
        <f t="shared" si="26"/>
        <v/>
      </c>
      <c r="G261" t="str">
        <f t="shared" si="27"/>
        <v/>
      </c>
      <c r="I261" t="str">
        <f t="shared" si="28"/>
        <v/>
      </c>
      <c r="J261" t="str">
        <f t="shared" si="29"/>
        <v/>
      </c>
      <c r="L261" t="str">
        <f t="shared" si="30"/>
        <v/>
      </c>
      <c r="M261" t="str">
        <f t="shared" si="31"/>
        <v/>
      </c>
    </row>
    <row r="262" spans="1:13" x14ac:dyDescent="0.3">
      <c r="A262" s="3">
        <v>45387</v>
      </c>
      <c r="B262">
        <v>15.62</v>
      </c>
      <c r="C262">
        <f t="shared" si="24"/>
        <v>9.9999999999997868E-3</v>
      </c>
      <c r="D262">
        <f t="shared" si="25"/>
        <v>6.4061499039076153E-2</v>
      </c>
      <c r="F262" t="str">
        <f t="shared" si="26"/>
        <v/>
      </c>
      <c r="G262" t="str">
        <f t="shared" si="27"/>
        <v/>
      </c>
      <c r="I262" t="str">
        <f t="shared" si="28"/>
        <v/>
      </c>
      <c r="J262" t="str">
        <f t="shared" si="29"/>
        <v/>
      </c>
      <c r="L262" t="str">
        <f t="shared" si="30"/>
        <v/>
      </c>
      <c r="M262" t="str">
        <f t="shared" si="31"/>
        <v/>
      </c>
    </row>
    <row r="263" spans="1:13" x14ac:dyDescent="0.3">
      <c r="A263" s="3">
        <v>45386</v>
      </c>
      <c r="B263">
        <v>15.61</v>
      </c>
      <c r="C263">
        <f t="shared" si="24"/>
        <v>-8.0000000000000071E-2</v>
      </c>
      <c r="D263">
        <f t="shared" si="25"/>
        <v>-0.50987890376035738</v>
      </c>
      <c r="F263" t="str">
        <f t="shared" si="26"/>
        <v/>
      </c>
      <c r="G263" t="str">
        <f t="shared" si="27"/>
        <v/>
      </c>
      <c r="I263" t="str">
        <f t="shared" si="28"/>
        <v/>
      </c>
      <c r="J263" t="str">
        <f t="shared" si="29"/>
        <v/>
      </c>
      <c r="L263" t="str">
        <f t="shared" si="30"/>
        <v/>
      </c>
      <c r="M263" t="str">
        <f t="shared" si="31"/>
        <v/>
      </c>
    </row>
    <row r="264" spans="1:13" x14ac:dyDescent="0.3">
      <c r="A264" s="3">
        <v>45385</v>
      </c>
      <c r="B264">
        <v>15.69</v>
      </c>
      <c r="C264">
        <f t="shared" ref="C264:C327" si="32">IF(AND(ISNUMBER(B264), ISNUMBER(B265)), (B264 - B265), "")</f>
        <v>9.9999999999997868E-3</v>
      </c>
      <c r="D264">
        <f t="shared" ref="D264:D327" si="33">IF(AND(ISNUMBER(C264), ISNUMBER(B265)), (100*(C264)/ABS(B265)), "")</f>
        <v>6.3775510204080274E-2</v>
      </c>
      <c r="F264" t="str">
        <f t="shared" ref="F264:F327" si="34">IF(AND(ISNUMBER(E264), ISNUMBER(B265)), (E264 - B265), "")</f>
        <v/>
      </c>
      <c r="G264" t="str">
        <f t="shared" ref="G264:G327" si="35">IF(AND(ISNUMBER(F264), ISNUMBER(B265)), (100*(F264)/ABS(B265)), "")</f>
        <v/>
      </c>
      <c r="I264" t="str">
        <f t="shared" ref="I264:I327" si="36">IF(AND(ISNUMBER(H264), ISNUMBER(B265)), (H264 - B265), "")</f>
        <v/>
      </c>
      <c r="J264" t="str">
        <f t="shared" ref="J264:J327" si="37">IF(AND(ISNUMBER(I264), ISNUMBER(B265)), (100*(I264)/ABS(B265)), "")</f>
        <v/>
      </c>
      <c r="L264" t="str">
        <f t="shared" ref="L264:L327" si="38">IF(AND(ISNUMBER(K264), ISNUMBER(B265)), (K264 - B265),"")</f>
        <v/>
      </c>
      <c r="M264" t="str">
        <f t="shared" ref="M264:M327" si="39">IF(AND(ISNUMBER(L264), ISNUMBER(B265)), (100*(L264)/ABS(B265)), "")</f>
        <v/>
      </c>
    </row>
    <row r="265" spans="1:13" x14ac:dyDescent="0.3">
      <c r="A265" s="3">
        <v>45384</v>
      </c>
      <c r="B265">
        <v>15.68</v>
      </c>
      <c r="C265">
        <f t="shared" si="32"/>
        <v>-9.9999999999997868E-3</v>
      </c>
      <c r="D265">
        <f t="shared" si="33"/>
        <v>-6.3734862970043257E-2</v>
      </c>
      <c r="F265" t="str">
        <f t="shared" si="34"/>
        <v/>
      </c>
      <c r="G265" t="str">
        <f t="shared" si="35"/>
        <v/>
      </c>
      <c r="I265" t="str">
        <f t="shared" si="36"/>
        <v/>
      </c>
      <c r="J265" t="str">
        <f t="shared" si="37"/>
        <v/>
      </c>
      <c r="L265" t="str">
        <f t="shared" si="38"/>
        <v/>
      </c>
      <c r="M265" t="str">
        <f t="shared" si="39"/>
        <v/>
      </c>
    </row>
    <row r="266" spans="1:13" x14ac:dyDescent="0.3">
      <c r="A266" s="3">
        <v>45383</v>
      </c>
      <c r="B266">
        <v>15.69</v>
      </c>
      <c r="C266">
        <f t="shared" si="32"/>
        <v>2.9999999999999361E-2</v>
      </c>
      <c r="D266">
        <f t="shared" si="33"/>
        <v>0.19157088122604957</v>
      </c>
      <c r="F266" t="str">
        <f t="shared" si="34"/>
        <v/>
      </c>
      <c r="G266" t="str">
        <f t="shared" si="35"/>
        <v/>
      </c>
      <c r="I266" t="str">
        <f t="shared" si="36"/>
        <v/>
      </c>
      <c r="J266" t="str">
        <f t="shared" si="37"/>
        <v/>
      </c>
      <c r="L266" t="str">
        <f t="shared" si="38"/>
        <v/>
      </c>
      <c r="M266" t="str">
        <f t="shared" si="39"/>
        <v/>
      </c>
    </row>
    <row r="267" spans="1:13" x14ac:dyDescent="0.3">
      <c r="A267" s="3">
        <v>45379</v>
      </c>
      <c r="B267">
        <v>15.66</v>
      </c>
      <c r="C267">
        <f t="shared" si="32"/>
        <v>-2.9999999999999361E-2</v>
      </c>
      <c r="D267">
        <f t="shared" si="33"/>
        <v>-0.19120458891012979</v>
      </c>
      <c r="F267" t="str">
        <f t="shared" si="34"/>
        <v/>
      </c>
      <c r="G267" t="str">
        <f t="shared" si="35"/>
        <v/>
      </c>
      <c r="I267" t="str">
        <f t="shared" si="36"/>
        <v/>
      </c>
      <c r="J267" t="str">
        <f t="shared" si="37"/>
        <v/>
      </c>
      <c r="L267" t="str">
        <f t="shared" si="38"/>
        <v/>
      </c>
      <c r="M267" t="str">
        <f t="shared" si="39"/>
        <v/>
      </c>
    </row>
    <row r="268" spans="1:13" x14ac:dyDescent="0.3">
      <c r="A268" s="3">
        <v>45378</v>
      </c>
      <c r="B268">
        <v>15.69</v>
      </c>
      <c r="C268">
        <f t="shared" si="32"/>
        <v>9.9999999999997868E-3</v>
      </c>
      <c r="D268">
        <f t="shared" si="33"/>
        <v>6.3775510204080274E-2</v>
      </c>
      <c r="F268" t="str">
        <f t="shared" si="34"/>
        <v/>
      </c>
      <c r="G268" t="str">
        <f t="shared" si="35"/>
        <v/>
      </c>
      <c r="I268" t="str">
        <f t="shared" si="36"/>
        <v/>
      </c>
      <c r="J268" t="str">
        <f t="shared" si="37"/>
        <v/>
      </c>
      <c r="L268" t="str">
        <f t="shared" si="38"/>
        <v/>
      </c>
      <c r="M268" t="str">
        <f t="shared" si="39"/>
        <v/>
      </c>
    </row>
    <row r="269" spans="1:13" x14ac:dyDescent="0.3">
      <c r="A269" s="3">
        <v>45377</v>
      </c>
      <c r="B269">
        <v>15.68</v>
      </c>
      <c r="C269">
        <f t="shared" si="32"/>
        <v>-0.78999999999999915</v>
      </c>
      <c r="D269">
        <f t="shared" si="33"/>
        <v>-4.7965998785670871</v>
      </c>
      <c r="F269" t="str">
        <f t="shared" si="34"/>
        <v/>
      </c>
      <c r="G269" t="str">
        <f t="shared" si="35"/>
        <v/>
      </c>
      <c r="I269" t="str">
        <f t="shared" si="36"/>
        <v/>
      </c>
      <c r="J269" t="str">
        <f t="shared" si="37"/>
        <v/>
      </c>
      <c r="L269" t="str">
        <f t="shared" si="38"/>
        <v/>
      </c>
      <c r="M269" t="str">
        <f t="shared" si="39"/>
        <v/>
      </c>
    </row>
    <row r="270" spans="1:13" x14ac:dyDescent="0.3">
      <c r="A270" s="3">
        <v>45376</v>
      </c>
      <c r="B270">
        <v>16.47</v>
      </c>
      <c r="C270">
        <f t="shared" si="32"/>
        <v>-0.17000000000000171</v>
      </c>
      <c r="D270">
        <f t="shared" si="33"/>
        <v>-1.0216346153846256</v>
      </c>
      <c r="F270" t="str">
        <f t="shared" si="34"/>
        <v/>
      </c>
      <c r="G270" t="str">
        <f t="shared" si="35"/>
        <v/>
      </c>
      <c r="I270" t="str">
        <f t="shared" si="36"/>
        <v/>
      </c>
      <c r="J270" t="str">
        <f t="shared" si="37"/>
        <v/>
      </c>
      <c r="L270" t="str">
        <f t="shared" si="38"/>
        <v/>
      </c>
      <c r="M270" t="str">
        <f t="shared" si="39"/>
        <v/>
      </c>
    </row>
    <row r="271" spans="1:13" x14ac:dyDescent="0.3">
      <c r="A271" s="3">
        <v>45373</v>
      </c>
      <c r="B271">
        <v>16.64</v>
      </c>
      <c r="C271">
        <f t="shared" si="32"/>
        <v>-7.0000000000000284E-2</v>
      </c>
      <c r="D271">
        <f t="shared" si="33"/>
        <v>-0.41891083183722488</v>
      </c>
      <c r="F271" t="str">
        <f t="shared" si="34"/>
        <v/>
      </c>
      <c r="G271" t="str">
        <f t="shared" si="35"/>
        <v/>
      </c>
      <c r="I271" t="str">
        <f t="shared" si="36"/>
        <v/>
      </c>
      <c r="J271" t="str">
        <f t="shared" si="37"/>
        <v/>
      </c>
      <c r="L271" t="str">
        <f t="shared" si="38"/>
        <v/>
      </c>
      <c r="M271" t="str">
        <f t="shared" si="39"/>
        <v/>
      </c>
    </row>
    <row r="272" spans="1:13" x14ac:dyDescent="0.3">
      <c r="A272" s="3">
        <v>45372</v>
      </c>
      <c r="B272">
        <v>16.71</v>
      </c>
      <c r="C272">
        <f t="shared" si="32"/>
        <v>0.15000000000000213</v>
      </c>
      <c r="D272">
        <f t="shared" si="33"/>
        <v>0.90579710144928827</v>
      </c>
      <c r="F272" t="str">
        <f t="shared" si="34"/>
        <v/>
      </c>
      <c r="G272" t="str">
        <f t="shared" si="35"/>
        <v/>
      </c>
      <c r="I272" t="str">
        <f t="shared" si="36"/>
        <v/>
      </c>
      <c r="J272" t="str">
        <f t="shared" si="37"/>
        <v/>
      </c>
      <c r="L272" t="str">
        <f t="shared" si="38"/>
        <v/>
      </c>
      <c r="M272" t="str">
        <f t="shared" si="39"/>
        <v/>
      </c>
    </row>
    <row r="273" spans="1:13" x14ac:dyDescent="0.3">
      <c r="A273" s="3">
        <v>45371</v>
      </c>
      <c r="B273">
        <v>16.559999999999999</v>
      </c>
      <c r="C273">
        <f t="shared" si="32"/>
        <v>-8.0000000000001847E-2</v>
      </c>
      <c r="D273">
        <f t="shared" si="33"/>
        <v>-0.48076923076924183</v>
      </c>
      <c r="F273" t="str">
        <f t="shared" si="34"/>
        <v/>
      </c>
      <c r="G273" t="str">
        <f t="shared" si="35"/>
        <v/>
      </c>
      <c r="I273" t="str">
        <f t="shared" si="36"/>
        <v/>
      </c>
      <c r="J273" t="str">
        <f t="shared" si="37"/>
        <v/>
      </c>
      <c r="L273" t="str">
        <f t="shared" si="38"/>
        <v/>
      </c>
      <c r="M273" t="str">
        <f t="shared" si="39"/>
        <v/>
      </c>
    </row>
    <row r="274" spans="1:13" x14ac:dyDescent="0.3">
      <c r="A274" s="3">
        <v>45370</v>
      </c>
      <c r="B274">
        <v>16.64</v>
      </c>
      <c r="C274">
        <f t="shared" si="32"/>
        <v>0</v>
      </c>
      <c r="D274">
        <f t="shared" si="33"/>
        <v>0</v>
      </c>
      <c r="F274" t="str">
        <f t="shared" si="34"/>
        <v/>
      </c>
      <c r="G274" t="str">
        <f t="shared" si="35"/>
        <v/>
      </c>
      <c r="I274" t="str">
        <f t="shared" si="36"/>
        <v/>
      </c>
      <c r="J274" t="str">
        <f t="shared" si="37"/>
        <v/>
      </c>
      <c r="L274" t="str">
        <f t="shared" si="38"/>
        <v/>
      </c>
      <c r="M274" t="str">
        <f t="shared" si="39"/>
        <v/>
      </c>
    </row>
    <row r="275" spans="1:13" x14ac:dyDescent="0.3">
      <c r="A275" s="3">
        <v>45369</v>
      </c>
      <c r="B275">
        <v>16.64</v>
      </c>
      <c r="C275">
        <f t="shared" si="32"/>
        <v>-9.9999999999997868E-2</v>
      </c>
      <c r="D275">
        <f t="shared" si="33"/>
        <v>-0.59737156511348788</v>
      </c>
      <c r="F275" t="str">
        <f t="shared" si="34"/>
        <v/>
      </c>
      <c r="G275" t="str">
        <f t="shared" si="35"/>
        <v/>
      </c>
      <c r="I275" t="str">
        <f t="shared" si="36"/>
        <v/>
      </c>
      <c r="J275" t="str">
        <f t="shared" si="37"/>
        <v/>
      </c>
      <c r="L275" t="str">
        <f t="shared" si="38"/>
        <v/>
      </c>
      <c r="M275" t="str">
        <f t="shared" si="39"/>
        <v/>
      </c>
    </row>
    <row r="276" spans="1:13" x14ac:dyDescent="0.3">
      <c r="A276" s="3">
        <v>45366</v>
      </c>
      <c r="B276">
        <v>16.739999999999998</v>
      </c>
      <c r="C276">
        <f t="shared" si="32"/>
        <v>-0.56000000000000227</v>
      </c>
      <c r="D276">
        <f t="shared" si="33"/>
        <v>-3.2369942196531922</v>
      </c>
      <c r="F276" t="str">
        <f t="shared" si="34"/>
        <v/>
      </c>
      <c r="G276" t="str">
        <f t="shared" si="35"/>
        <v/>
      </c>
      <c r="I276" t="str">
        <f t="shared" si="36"/>
        <v/>
      </c>
      <c r="J276" t="str">
        <f t="shared" si="37"/>
        <v/>
      </c>
      <c r="L276" t="str">
        <f t="shared" si="38"/>
        <v/>
      </c>
      <c r="M276" t="str">
        <f t="shared" si="39"/>
        <v/>
      </c>
    </row>
    <row r="277" spans="1:13" x14ac:dyDescent="0.3">
      <c r="A277" s="3">
        <v>45365</v>
      </c>
      <c r="B277">
        <v>17.3</v>
      </c>
      <c r="C277">
        <f t="shared" si="32"/>
        <v>0.30000000000000071</v>
      </c>
      <c r="D277">
        <f t="shared" si="33"/>
        <v>1.7647058823529453</v>
      </c>
      <c r="F277" t="str">
        <f t="shared" si="34"/>
        <v/>
      </c>
      <c r="G277" t="str">
        <f t="shared" si="35"/>
        <v/>
      </c>
      <c r="I277" t="str">
        <f t="shared" si="36"/>
        <v/>
      </c>
      <c r="J277" t="str">
        <f t="shared" si="37"/>
        <v/>
      </c>
      <c r="L277" t="str">
        <f t="shared" si="38"/>
        <v/>
      </c>
      <c r="M277" t="str">
        <f t="shared" si="39"/>
        <v/>
      </c>
    </row>
    <row r="278" spans="1:13" x14ac:dyDescent="0.3">
      <c r="A278" s="3">
        <v>45364</v>
      </c>
      <c r="B278">
        <v>17</v>
      </c>
      <c r="C278">
        <f t="shared" si="32"/>
        <v>0</v>
      </c>
      <c r="D278">
        <f t="shared" si="33"/>
        <v>0</v>
      </c>
      <c r="F278" t="str">
        <f t="shared" si="34"/>
        <v/>
      </c>
      <c r="G278" t="str">
        <f t="shared" si="35"/>
        <v/>
      </c>
      <c r="I278" t="str">
        <f t="shared" si="36"/>
        <v/>
      </c>
      <c r="J278" t="str">
        <f t="shared" si="37"/>
        <v/>
      </c>
      <c r="L278" t="str">
        <f t="shared" si="38"/>
        <v/>
      </c>
      <c r="M278" t="str">
        <f t="shared" si="39"/>
        <v/>
      </c>
    </row>
    <row r="279" spans="1:13" x14ac:dyDescent="0.3">
      <c r="A279" s="3">
        <v>45363</v>
      </c>
      <c r="B279">
        <v>17</v>
      </c>
      <c r="C279">
        <f t="shared" si="32"/>
        <v>0.28999999999999915</v>
      </c>
      <c r="D279">
        <f t="shared" si="33"/>
        <v>1.7354877318970625</v>
      </c>
      <c r="F279" t="str">
        <f t="shared" si="34"/>
        <v/>
      </c>
      <c r="G279" t="str">
        <f t="shared" si="35"/>
        <v/>
      </c>
      <c r="I279" t="str">
        <f t="shared" si="36"/>
        <v/>
      </c>
      <c r="J279" t="str">
        <f t="shared" si="37"/>
        <v/>
      </c>
      <c r="L279" t="str">
        <f t="shared" si="38"/>
        <v/>
      </c>
      <c r="M279" t="str">
        <f t="shared" si="39"/>
        <v/>
      </c>
    </row>
    <row r="280" spans="1:13" x14ac:dyDescent="0.3">
      <c r="A280" s="3">
        <v>45362</v>
      </c>
      <c r="B280">
        <v>16.71</v>
      </c>
      <c r="C280">
        <f t="shared" si="32"/>
        <v>-7.0000000000000284E-2</v>
      </c>
      <c r="D280">
        <f t="shared" si="33"/>
        <v>-0.41716328963051419</v>
      </c>
      <c r="F280" t="str">
        <f t="shared" si="34"/>
        <v/>
      </c>
      <c r="G280" t="str">
        <f t="shared" si="35"/>
        <v/>
      </c>
      <c r="I280" t="str">
        <f t="shared" si="36"/>
        <v/>
      </c>
      <c r="J280" t="str">
        <f t="shared" si="37"/>
        <v/>
      </c>
      <c r="L280" t="str">
        <f t="shared" si="38"/>
        <v/>
      </c>
      <c r="M280" t="str">
        <f t="shared" si="39"/>
        <v/>
      </c>
    </row>
    <row r="281" spans="1:13" x14ac:dyDescent="0.3">
      <c r="A281" s="3">
        <v>45359</v>
      </c>
      <c r="B281">
        <v>16.78</v>
      </c>
      <c r="C281">
        <f t="shared" si="32"/>
        <v>-0.10999999999999943</v>
      </c>
      <c r="D281">
        <f t="shared" si="33"/>
        <v>-0.65127294256956436</v>
      </c>
      <c r="F281" t="str">
        <f t="shared" si="34"/>
        <v/>
      </c>
      <c r="G281" t="str">
        <f t="shared" si="35"/>
        <v/>
      </c>
      <c r="I281" t="str">
        <f t="shared" si="36"/>
        <v/>
      </c>
      <c r="J281" t="str">
        <f t="shared" si="37"/>
        <v/>
      </c>
      <c r="L281" t="str">
        <f t="shared" si="38"/>
        <v/>
      </c>
      <c r="M281" t="str">
        <f t="shared" si="39"/>
        <v/>
      </c>
    </row>
    <row r="282" spans="1:13" x14ac:dyDescent="0.3">
      <c r="A282" s="3">
        <v>45358</v>
      </c>
      <c r="B282">
        <v>16.89</v>
      </c>
      <c r="C282">
        <f t="shared" si="32"/>
        <v>-3.0000000000001137E-2</v>
      </c>
      <c r="D282">
        <f t="shared" si="33"/>
        <v>-0.17730496453901379</v>
      </c>
      <c r="F282" t="str">
        <f t="shared" si="34"/>
        <v/>
      </c>
      <c r="G282" t="str">
        <f t="shared" si="35"/>
        <v/>
      </c>
      <c r="I282" t="str">
        <f t="shared" si="36"/>
        <v/>
      </c>
      <c r="J282" t="str">
        <f t="shared" si="37"/>
        <v/>
      </c>
      <c r="L282" t="str">
        <f t="shared" si="38"/>
        <v/>
      </c>
      <c r="M282" t="str">
        <f t="shared" si="39"/>
        <v/>
      </c>
    </row>
    <row r="283" spans="1:13" x14ac:dyDescent="0.3">
      <c r="A283" s="3">
        <v>45357</v>
      </c>
      <c r="B283">
        <v>16.920000000000002</v>
      </c>
      <c r="C283">
        <f t="shared" si="32"/>
        <v>-0.17999999999999972</v>
      </c>
      <c r="D283">
        <f t="shared" si="33"/>
        <v>-1.0526315789473666</v>
      </c>
      <c r="F283" t="str">
        <f t="shared" si="34"/>
        <v/>
      </c>
      <c r="G283" t="str">
        <f t="shared" si="35"/>
        <v/>
      </c>
      <c r="I283" t="str">
        <f t="shared" si="36"/>
        <v/>
      </c>
      <c r="J283" t="str">
        <f t="shared" si="37"/>
        <v/>
      </c>
      <c r="L283" t="str">
        <f t="shared" si="38"/>
        <v/>
      </c>
      <c r="M283" t="str">
        <f t="shared" si="39"/>
        <v/>
      </c>
    </row>
    <row r="284" spans="1:13" x14ac:dyDescent="0.3">
      <c r="A284" s="3">
        <v>45356</v>
      </c>
      <c r="B284">
        <v>17.100000000000001</v>
      </c>
      <c r="C284">
        <f t="shared" si="32"/>
        <v>-1.9999999999999574E-2</v>
      </c>
      <c r="D284">
        <f t="shared" si="33"/>
        <v>-0.11682242990653956</v>
      </c>
      <c r="F284" t="str">
        <f t="shared" si="34"/>
        <v/>
      </c>
      <c r="G284" t="str">
        <f t="shared" si="35"/>
        <v/>
      </c>
      <c r="I284" t="str">
        <f t="shared" si="36"/>
        <v/>
      </c>
      <c r="J284" t="str">
        <f t="shared" si="37"/>
        <v/>
      </c>
      <c r="L284" t="str">
        <f t="shared" si="38"/>
        <v/>
      </c>
      <c r="M284" t="str">
        <f t="shared" si="39"/>
        <v/>
      </c>
    </row>
    <row r="285" spans="1:13" x14ac:dyDescent="0.3">
      <c r="A285" s="3">
        <v>45355</v>
      </c>
      <c r="B285">
        <v>17.12</v>
      </c>
      <c r="C285">
        <f t="shared" si="32"/>
        <v>1.9999999999999574E-2</v>
      </c>
      <c r="D285">
        <f t="shared" si="33"/>
        <v>0.11695906432748288</v>
      </c>
      <c r="F285" t="str">
        <f t="shared" si="34"/>
        <v/>
      </c>
      <c r="G285" t="str">
        <f t="shared" si="35"/>
        <v/>
      </c>
      <c r="I285" t="str">
        <f t="shared" si="36"/>
        <v/>
      </c>
      <c r="J285" t="str">
        <f t="shared" si="37"/>
        <v/>
      </c>
      <c r="L285" t="str">
        <f t="shared" si="38"/>
        <v/>
      </c>
      <c r="M285" t="str">
        <f t="shared" si="39"/>
        <v/>
      </c>
    </row>
    <row r="286" spans="1:13" x14ac:dyDescent="0.3">
      <c r="A286" s="3">
        <v>45352</v>
      </c>
      <c r="B286">
        <v>17.100000000000001</v>
      </c>
      <c r="C286">
        <f t="shared" si="32"/>
        <v>0.75</v>
      </c>
      <c r="D286">
        <f t="shared" si="33"/>
        <v>4.5871559633027523</v>
      </c>
      <c r="F286" t="str">
        <f t="shared" si="34"/>
        <v/>
      </c>
      <c r="G286" t="str">
        <f t="shared" si="35"/>
        <v/>
      </c>
      <c r="I286" t="str">
        <f t="shared" si="36"/>
        <v/>
      </c>
      <c r="J286" t="str">
        <f t="shared" si="37"/>
        <v/>
      </c>
      <c r="L286" t="str">
        <f t="shared" si="38"/>
        <v/>
      </c>
      <c r="M286" t="str">
        <f t="shared" si="39"/>
        <v/>
      </c>
    </row>
    <row r="287" spans="1:13" x14ac:dyDescent="0.3">
      <c r="A287" s="3">
        <v>45351</v>
      </c>
      <c r="B287">
        <v>16.350000000000001</v>
      </c>
      <c r="C287">
        <f t="shared" si="32"/>
        <v>0.32000000000000028</v>
      </c>
      <c r="D287">
        <f t="shared" si="33"/>
        <v>1.9962570180910808</v>
      </c>
      <c r="F287" t="str">
        <f t="shared" si="34"/>
        <v/>
      </c>
      <c r="G287" t="str">
        <f t="shared" si="35"/>
        <v/>
      </c>
      <c r="I287" t="str">
        <f t="shared" si="36"/>
        <v/>
      </c>
      <c r="J287" t="str">
        <f t="shared" si="37"/>
        <v/>
      </c>
      <c r="L287" t="str">
        <f t="shared" si="38"/>
        <v/>
      </c>
      <c r="M287" t="str">
        <f t="shared" si="39"/>
        <v/>
      </c>
    </row>
    <row r="288" spans="1:13" x14ac:dyDescent="0.3">
      <c r="A288" s="3">
        <v>45350</v>
      </c>
      <c r="B288">
        <v>16.03</v>
      </c>
      <c r="C288">
        <f t="shared" si="32"/>
        <v>0.87000000000000099</v>
      </c>
      <c r="D288">
        <f t="shared" si="33"/>
        <v>5.7387862796833842</v>
      </c>
      <c r="F288" t="str">
        <f t="shared" si="34"/>
        <v/>
      </c>
      <c r="G288" t="str">
        <f t="shared" si="35"/>
        <v/>
      </c>
      <c r="I288" t="str">
        <f t="shared" si="36"/>
        <v/>
      </c>
      <c r="J288" t="str">
        <f t="shared" si="37"/>
        <v/>
      </c>
      <c r="L288" t="str">
        <f t="shared" si="38"/>
        <v/>
      </c>
      <c r="M288" t="str">
        <f t="shared" si="39"/>
        <v/>
      </c>
    </row>
    <row r="289" spans="1:13" x14ac:dyDescent="0.3">
      <c r="A289" s="3">
        <v>45349</v>
      </c>
      <c r="B289">
        <v>15.16</v>
      </c>
      <c r="C289">
        <f t="shared" si="32"/>
        <v>0</v>
      </c>
      <c r="D289">
        <f t="shared" si="33"/>
        <v>0</v>
      </c>
      <c r="F289" t="str">
        <f t="shared" si="34"/>
        <v/>
      </c>
      <c r="G289" t="str">
        <f t="shared" si="35"/>
        <v/>
      </c>
      <c r="I289" t="str">
        <f t="shared" si="36"/>
        <v/>
      </c>
      <c r="J289" t="str">
        <f t="shared" si="37"/>
        <v/>
      </c>
      <c r="L289" t="str">
        <f t="shared" si="38"/>
        <v/>
      </c>
      <c r="M289" t="str">
        <f t="shared" si="39"/>
        <v/>
      </c>
    </row>
    <row r="290" spans="1:13" x14ac:dyDescent="0.3">
      <c r="A290" s="3">
        <v>45348</v>
      </c>
      <c r="B290">
        <v>15.16</v>
      </c>
      <c r="C290">
        <f t="shared" si="32"/>
        <v>7.0000000000000284E-2</v>
      </c>
      <c r="D290">
        <f t="shared" si="33"/>
        <v>0.46388336646786138</v>
      </c>
      <c r="F290" t="str">
        <f t="shared" si="34"/>
        <v/>
      </c>
      <c r="G290" t="str">
        <f t="shared" si="35"/>
        <v/>
      </c>
      <c r="I290" t="str">
        <f t="shared" si="36"/>
        <v/>
      </c>
      <c r="J290" t="str">
        <f t="shared" si="37"/>
        <v/>
      </c>
      <c r="L290" t="str">
        <f t="shared" si="38"/>
        <v/>
      </c>
      <c r="M290" t="str">
        <f t="shared" si="39"/>
        <v/>
      </c>
    </row>
    <row r="291" spans="1:13" x14ac:dyDescent="0.3">
      <c r="A291" s="3">
        <v>45345</v>
      </c>
      <c r="B291">
        <v>15.09</v>
      </c>
      <c r="C291">
        <f t="shared" si="32"/>
        <v>0.11999999999999922</v>
      </c>
      <c r="D291">
        <f t="shared" si="33"/>
        <v>0.80160320641282035</v>
      </c>
      <c r="F291" t="str">
        <f t="shared" si="34"/>
        <v/>
      </c>
      <c r="G291" t="str">
        <f t="shared" si="35"/>
        <v/>
      </c>
      <c r="I291" t="str">
        <f t="shared" si="36"/>
        <v/>
      </c>
      <c r="J291" t="str">
        <f t="shared" si="37"/>
        <v/>
      </c>
      <c r="L291" t="str">
        <f t="shared" si="38"/>
        <v/>
      </c>
      <c r="M291" t="str">
        <f t="shared" si="39"/>
        <v/>
      </c>
    </row>
    <row r="292" spans="1:13" x14ac:dyDescent="0.3">
      <c r="A292" s="3">
        <v>45344</v>
      </c>
      <c r="B292">
        <v>14.97</v>
      </c>
      <c r="C292">
        <f t="shared" si="32"/>
        <v>0.33999999999999986</v>
      </c>
      <c r="D292">
        <f t="shared" si="33"/>
        <v>2.3239917976760069</v>
      </c>
      <c r="F292" t="str">
        <f t="shared" si="34"/>
        <v/>
      </c>
      <c r="G292" t="str">
        <f t="shared" si="35"/>
        <v/>
      </c>
      <c r="I292" t="str">
        <f t="shared" si="36"/>
        <v/>
      </c>
      <c r="J292" t="str">
        <f t="shared" si="37"/>
        <v/>
      </c>
      <c r="L292" t="str">
        <f t="shared" si="38"/>
        <v/>
      </c>
      <c r="M292" t="str">
        <f t="shared" si="39"/>
        <v/>
      </c>
    </row>
    <row r="293" spans="1:13" x14ac:dyDescent="0.3">
      <c r="A293" s="3">
        <v>45343</v>
      </c>
      <c r="B293">
        <v>14.63</v>
      </c>
      <c r="C293">
        <f t="shared" si="32"/>
        <v>-0.45999999999999908</v>
      </c>
      <c r="D293">
        <f t="shared" si="33"/>
        <v>-3.0483764082173566</v>
      </c>
      <c r="F293" t="str">
        <f t="shared" si="34"/>
        <v/>
      </c>
      <c r="G293" t="str">
        <f t="shared" si="35"/>
        <v/>
      </c>
      <c r="I293" t="str">
        <f t="shared" si="36"/>
        <v/>
      </c>
      <c r="J293" t="str">
        <f t="shared" si="37"/>
        <v/>
      </c>
      <c r="L293" t="str">
        <f t="shared" si="38"/>
        <v/>
      </c>
      <c r="M293" t="str">
        <f t="shared" si="39"/>
        <v/>
      </c>
    </row>
    <row r="294" spans="1:13" x14ac:dyDescent="0.3">
      <c r="A294" s="3">
        <v>45342</v>
      </c>
      <c r="B294">
        <v>15.09</v>
      </c>
      <c r="C294">
        <f t="shared" si="32"/>
        <v>-0.12000000000000099</v>
      </c>
      <c r="D294">
        <f t="shared" si="33"/>
        <v>-0.78895463510848773</v>
      </c>
      <c r="F294" t="str">
        <f t="shared" si="34"/>
        <v/>
      </c>
      <c r="G294" t="str">
        <f t="shared" si="35"/>
        <v/>
      </c>
      <c r="I294" t="str">
        <f t="shared" si="36"/>
        <v/>
      </c>
      <c r="J294" t="str">
        <f t="shared" si="37"/>
        <v/>
      </c>
      <c r="L294" t="str">
        <f t="shared" si="38"/>
        <v/>
      </c>
      <c r="M294" t="str">
        <f t="shared" si="39"/>
        <v/>
      </c>
    </row>
    <row r="295" spans="1:13" x14ac:dyDescent="0.3">
      <c r="A295" s="3">
        <v>45341</v>
      </c>
      <c r="B295">
        <v>15.21</v>
      </c>
      <c r="C295">
        <f t="shared" si="32"/>
        <v>0</v>
      </c>
      <c r="D295">
        <f t="shared" si="33"/>
        <v>0</v>
      </c>
      <c r="F295" t="str">
        <f t="shared" si="34"/>
        <v/>
      </c>
      <c r="G295" t="str">
        <f t="shared" si="35"/>
        <v/>
      </c>
      <c r="I295" t="str">
        <f t="shared" si="36"/>
        <v/>
      </c>
      <c r="J295" t="str">
        <f t="shared" si="37"/>
        <v/>
      </c>
      <c r="L295" t="str">
        <f t="shared" si="38"/>
        <v/>
      </c>
      <c r="M295" t="str">
        <f t="shared" si="39"/>
        <v/>
      </c>
    </row>
    <row r="296" spans="1:13" x14ac:dyDescent="0.3">
      <c r="A296" s="3">
        <v>45338</v>
      </c>
      <c r="B296">
        <v>15.21</v>
      </c>
      <c r="C296">
        <f t="shared" si="32"/>
        <v>0.21000000000000085</v>
      </c>
      <c r="D296">
        <f t="shared" si="33"/>
        <v>1.4000000000000057</v>
      </c>
      <c r="F296" t="str">
        <f t="shared" si="34"/>
        <v/>
      </c>
      <c r="G296" t="str">
        <f t="shared" si="35"/>
        <v/>
      </c>
      <c r="I296" t="str">
        <f t="shared" si="36"/>
        <v/>
      </c>
      <c r="J296" t="str">
        <f t="shared" si="37"/>
        <v/>
      </c>
      <c r="L296" t="str">
        <f t="shared" si="38"/>
        <v/>
      </c>
      <c r="M296" t="str">
        <f t="shared" si="39"/>
        <v/>
      </c>
    </row>
    <row r="297" spans="1:13" x14ac:dyDescent="0.3">
      <c r="A297" s="3">
        <v>45337</v>
      </c>
      <c r="B297">
        <v>15</v>
      </c>
      <c r="C297">
        <f t="shared" si="32"/>
        <v>0</v>
      </c>
      <c r="D297">
        <f t="shared" si="33"/>
        <v>0</v>
      </c>
      <c r="F297" t="str">
        <f t="shared" si="34"/>
        <v/>
      </c>
      <c r="G297" t="str">
        <f t="shared" si="35"/>
        <v/>
      </c>
      <c r="I297" t="str">
        <f t="shared" si="36"/>
        <v/>
      </c>
      <c r="J297" t="str">
        <f t="shared" si="37"/>
        <v/>
      </c>
      <c r="L297" t="str">
        <f t="shared" si="38"/>
        <v/>
      </c>
      <c r="M297" t="str">
        <f t="shared" si="39"/>
        <v/>
      </c>
    </row>
    <row r="298" spans="1:13" x14ac:dyDescent="0.3">
      <c r="A298" s="3">
        <v>45336</v>
      </c>
      <c r="B298">
        <v>15</v>
      </c>
      <c r="C298">
        <f t="shared" si="32"/>
        <v>8.9999999999999858E-2</v>
      </c>
      <c r="D298">
        <f t="shared" si="33"/>
        <v>0.60362173038229283</v>
      </c>
      <c r="F298" t="str">
        <f t="shared" si="34"/>
        <v/>
      </c>
      <c r="G298" t="str">
        <f t="shared" si="35"/>
        <v/>
      </c>
      <c r="I298" t="str">
        <f t="shared" si="36"/>
        <v/>
      </c>
      <c r="J298" t="str">
        <f t="shared" si="37"/>
        <v/>
      </c>
      <c r="L298" t="str">
        <f t="shared" si="38"/>
        <v/>
      </c>
      <c r="M298" t="str">
        <f t="shared" si="39"/>
        <v/>
      </c>
    </row>
    <row r="299" spans="1:13" x14ac:dyDescent="0.3">
      <c r="A299" s="3">
        <v>45335</v>
      </c>
      <c r="B299">
        <v>14.91</v>
      </c>
      <c r="C299">
        <f t="shared" si="32"/>
        <v>-0.5600000000000005</v>
      </c>
      <c r="D299">
        <f t="shared" si="33"/>
        <v>-3.6199095022624466</v>
      </c>
      <c r="F299" t="str">
        <f t="shared" si="34"/>
        <v/>
      </c>
      <c r="G299" t="str">
        <f t="shared" si="35"/>
        <v/>
      </c>
      <c r="I299" t="str">
        <f t="shared" si="36"/>
        <v/>
      </c>
      <c r="J299" t="str">
        <f t="shared" si="37"/>
        <v/>
      </c>
      <c r="L299" t="str">
        <f t="shared" si="38"/>
        <v/>
      </c>
      <c r="M299" t="str">
        <f t="shared" si="39"/>
        <v/>
      </c>
    </row>
    <row r="300" spans="1:13" x14ac:dyDescent="0.3">
      <c r="A300" s="3">
        <v>45334</v>
      </c>
      <c r="B300">
        <v>15.47</v>
      </c>
      <c r="C300">
        <f t="shared" si="32"/>
        <v>0</v>
      </c>
      <c r="D300">
        <f t="shared" si="33"/>
        <v>0</v>
      </c>
      <c r="F300" t="str">
        <f t="shared" si="34"/>
        <v/>
      </c>
      <c r="G300" t="str">
        <f t="shared" si="35"/>
        <v/>
      </c>
      <c r="I300" t="str">
        <f t="shared" si="36"/>
        <v/>
      </c>
      <c r="J300" t="str">
        <f t="shared" si="37"/>
        <v/>
      </c>
      <c r="L300" t="str">
        <f t="shared" si="38"/>
        <v/>
      </c>
      <c r="M300" t="str">
        <f t="shared" si="39"/>
        <v/>
      </c>
    </row>
    <row r="301" spans="1:13" x14ac:dyDescent="0.3">
      <c r="A301" s="3">
        <v>45331</v>
      </c>
      <c r="B301">
        <v>15.47</v>
      </c>
      <c r="C301">
        <f t="shared" si="32"/>
        <v>0</v>
      </c>
      <c r="D301">
        <f t="shared" si="33"/>
        <v>0</v>
      </c>
      <c r="F301" t="str">
        <f t="shared" si="34"/>
        <v/>
      </c>
      <c r="G301" t="str">
        <f t="shared" si="35"/>
        <v/>
      </c>
      <c r="I301" t="str">
        <f t="shared" si="36"/>
        <v/>
      </c>
      <c r="J301" t="str">
        <f t="shared" si="37"/>
        <v/>
      </c>
      <c r="L301" t="str">
        <f t="shared" si="38"/>
        <v/>
      </c>
      <c r="M301" t="str">
        <f t="shared" si="39"/>
        <v/>
      </c>
    </row>
    <row r="302" spans="1:13" x14ac:dyDescent="0.3">
      <c r="A302" s="3">
        <v>45330</v>
      </c>
      <c r="B302">
        <v>15.47</v>
      </c>
      <c r="C302">
        <f t="shared" si="32"/>
        <v>-8.0000000000000071E-2</v>
      </c>
      <c r="D302">
        <f t="shared" si="33"/>
        <v>-0.5144694533762062</v>
      </c>
      <c r="F302" t="str">
        <f t="shared" si="34"/>
        <v/>
      </c>
      <c r="G302" t="str">
        <f t="shared" si="35"/>
        <v/>
      </c>
      <c r="I302" t="str">
        <f t="shared" si="36"/>
        <v/>
      </c>
      <c r="J302" t="str">
        <f t="shared" si="37"/>
        <v/>
      </c>
      <c r="L302" t="str">
        <f t="shared" si="38"/>
        <v/>
      </c>
      <c r="M302" t="str">
        <f t="shared" si="39"/>
        <v/>
      </c>
    </row>
    <row r="303" spans="1:13" x14ac:dyDescent="0.3">
      <c r="A303" s="3">
        <v>45329</v>
      </c>
      <c r="B303">
        <v>15.55</v>
      </c>
      <c r="C303">
        <f t="shared" si="32"/>
        <v>1.08</v>
      </c>
      <c r="D303">
        <f t="shared" si="33"/>
        <v>7.4637180373185901</v>
      </c>
      <c r="F303" t="str">
        <f t="shared" si="34"/>
        <v/>
      </c>
      <c r="G303" t="str">
        <f t="shared" si="35"/>
        <v/>
      </c>
      <c r="I303" t="str">
        <f t="shared" si="36"/>
        <v/>
      </c>
      <c r="J303" t="str">
        <f t="shared" si="37"/>
        <v/>
      </c>
      <c r="L303" t="str">
        <f t="shared" si="38"/>
        <v/>
      </c>
      <c r="M303" t="str">
        <f t="shared" si="39"/>
        <v/>
      </c>
    </row>
    <row r="304" spans="1:13" x14ac:dyDescent="0.3">
      <c r="A304" s="3">
        <v>45328</v>
      </c>
      <c r="B304">
        <v>14.47</v>
      </c>
      <c r="C304">
        <f t="shared" si="32"/>
        <v>-1.0699999999999985</v>
      </c>
      <c r="D304">
        <f t="shared" si="33"/>
        <v>-6.8854568854568763</v>
      </c>
      <c r="F304" t="str">
        <f t="shared" si="34"/>
        <v/>
      </c>
      <c r="G304" t="str">
        <f t="shared" si="35"/>
        <v/>
      </c>
      <c r="I304" t="str">
        <f t="shared" si="36"/>
        <v/>
      </c>
      <c r="J304" t="str">
        <f t="shared" si="37"/>
        <v/>
      </c>
      <c r="L304" t="str">
        <f t="shared" si="38"/>
        <v/>
      </c>
      <c r="M304" t="str">
        <f t="shared" si="39"/>
        <v/>
      </c>
    </row>
    <row r="305" spans="1:13" x14ac:dyDescent="0.3">
      <c r="A305" s="3">
        <v>45327</v>
      </c>
      <c r="B305">
        <v>15.54</v>
      </c>
      <c r="C305">
        <f t="shared" si="32"/>
        <v>2.9999999999999361E-2</v>
      </c>
      <c r="D305">
        <f t="shared" si="33"/>
        <v>0.19342359767891271</v>
      </c>
      <c r="F305" t="str">
        <f t="shared" si="34"/>
        <v/>
      </c>
      <c r="G305" t="str">
        <f t="shared" si="35"/>
        <v/>
      </c>
      <c r="I305" t="str">
        <f t="shared" si="36"/>
        <v/>
      </c>
      <c r="J305" t="str">
        <f t="shared" si="37"/>
        <v/>
      </c>
      <c r="L305" t="str">
        <f t="shared" si="38"/>
        <v/>
      </c>
      <c r="M305" t="str">
        <f t="shared" si="39"/>
        <v/>
      </c>
    </row>
    <row r="306" spans="1:13" x14ac:dyDescent="0.3">
      <c r="A306" s="3">
        <v>45324</v>
      </c>
      <c r="B306">
        <v>15.51</v>
      </c>
      <c r="C306">
        <f t="shared" si="32"/>
        <v>-0.10999999999999943</v>
      </c>
      <c r="D306">
        <f t="shared" si="33"/>
        <v>-0.70422535211267245</v>
      </c>
      <c r="F306" t="str">
        <f t="shared" si="34"/>
        <v/>
      </c>
      <c r="G306" t="str">
        <f t="shared" si="35"/>
        <v/>
      </c>
      <c r="I306" t="str">
        <f t="shared" si="36"/>
        <v/>
      </c>
      <c r="J306" t="str">
        <f t="shared" si="37"/>
        <v/>
      </c>
      <c r="L306" t="str">
        <f t="shared" si="38"/>
        <v/>
      </c>
      <c r="M306" t="str">
        <f t="shared" si="39"/>
        <v/>
      </c>
    </row>
    <row r="307" spans="1:13" x14ac:dyDescent="0.3">
      <c r="A307" s="3">
        <v>45323</v>
      </c>
      <c r="B307">
        <v>15.62</v>
      </c>
      <c r="C307">
        <f t="shared" si="32"/>
        <v>8.0000000000000071E-2</v>
      </c>
      <c r="D307">
        <f t="shared" si="33"/>
        <v>0.51480051480051525</v>
      </c>
      <c r="F307" t="str">
        <f t="shared" si="34"/>
        <v/>
      </c>
      <c r="G307" t="str">
        <f t="shared" si="35"/>
        <v/>
      </c>
      <c r="I307" t="str">
        <f t="shared" si="36"/>
        <v/>
      </c>
      <c r="J307" t="str">
        <f t="shared" si="37"/>
        <v/>
      </c>
      <c r="L307" t="str">
        <f t="shared" si="38"/>
        <v/>
      </c>
      <c r="M307" t="str">
        <f t="shared" si="39"/>
        <v/>
      </c>
    </row>
    <row r="308" spans="1:13" x14ac:dyDescent="0.3">
      <c r="A308" s="3">
        <v>45322</v>
      </c>
      <c r="B308">
        <v>15.54</v>
      </c>
      <c r="C308">
        <f t="shared" si="32"/>
        <v>8.9999999999999858E-2</v>
      </c>
      <c r="D308">
        <f t="shared" si="33"/>
        <v>0.58252427184465927</v>
      </c>
      <c r="F308" t="str">
        <f t="shared" si="34"/>
        <v/>
      </c>
      <c r="G308" t="str">
        <f t="shared" si="35"/>
        <v/>
      </c>
      <c r="I308" t="str">
        <f t="shared" si="36"/>
        <v/>
      </c>
      <c r="J308" t="str">
        <f t="shared" si="37"/>
        <v/>
      </c>
      <c r="L308" t="str">
        <f t="shared" si="38"/>
        <v/>
      </c>
      <c r="M308" t="str">
        <f t="shared" si="39"/>
        <v/>
      </c>
    </row>
    <row r="309" spans="1:13" x14ac:dyDescent="0.3">
      <c r="A309" s="3">
        <v>45321</v>
      </c>
      <c r="B309">
        <v>15.45</v>
      </c>
      <c r="C309">
        <f t="shared" si="32"/>
        <v>-0.51000000000000156</v>
      </c>
      <c r="D309">
        <f t="shared" si="33"/>
        <v>-3.1954887218045207</v>
      </c>
      <c r="F309" t="str">
        <f t="shared" si="34"/>
        <v/>
      </c>
      <c r="G309" t="str">
        <f t="shared" si="35"/>
        <v/>
      </c>
      <c r="I309" t="str">
        <f t="shared" si="36"/>
        <v/>
      </c>
      <c r="J309" t="str">
        <f t="shared" si="37"/>
        <v/>
      </c>
      <c r="L309" t="str">
        <f t="shared" si="38"/>
        <v/>
      </c>
      <c r="M309" t="str">
        <f t="shared" si="39"/>
        <v/>
      </c>
    </row>
    <row r="310" spans="1:13" x14ac:dyDescent="0.3">
      <c r="A310" s="3">
        <v>45320</v>
      </c>
      <c r="B310">
        <v>15.96</v>
      </c>
      <c r="C310">
        <f t="shared" si="32"/>
        <v>0.66000000000000014</v>
      </c>
      <c r="D310">
        <f t="shared" si="33"/>
        <v>4.3137254901960791</v>
      </c>
      <c r="F310" t="str">
        <f t="shared" si="34"/>
        <v/>
      </c>
      <c r="G310" t="str">
        <f t="shared" si="35"/>
        <v/>
      </c>
      <c r="I310" t="str">
        <f t="shared" si="36"/>
        <v/>
      </c>
      <c r="J310" t="str">
        <f t="shared" si="37"/>
        <v/>
      </c>
      <c r="L310" t="str">
        <f t="shared" si="38"/>
        <v/>
      </c>
      <c r="M310" t="str">
        <f t="shared" si="39"/>
        <v/>
      </c>
    </row>
    <row r="311" spans="1:13" x14ac:dyDescent="0.3">
      <c r="A311" s="3">
        <v>45317</v>
      </c>
      <c r="B311">
        <v>15.3</v>
      </c>
      <c r="C311">
        <f t="shared" si="32"/>
        <v>-0.16000000000000014</v>
      </c>
      <c r="D311">
        <f t="shared" si="33"/>
        <v>-1.0349288486416568</v>
      </c>
      <c r="F311" t="str">
        <f t="shared" si="34"/>
        <v/>
      </c>
      <c r="G311" t="str">
        <f t="shared" si="35"/>
        <v/>
      </c>
      <c r="I311" t="str">
        <f t="shared" si="36"/>
        <v/>
      </c>
      <c r="J311" t="str">
        <f t="shared" si="37"/>
        <v/>
      </c>
      <c r="L311" t="str">
        <f t="shared" si="38"/>
        <v/>
      </c>
      <c r="M311" t="str">
        <f t="shared" si="39"/>
        <v/>
      </c>
    </row>
    <row r="312" spans="1:13" x14ac:dyDescent="0.3">
      <c r="A312" s="3">
        <v>45316</v>
      </c>
      <c r="B312">
        <v>15.46</v>
      </c>
      <c r="C312">
        <f t="shared" si="32"/>
        <v>-0.44999999999999929</v>
      </c>
      <c r="D312">
        <f t="shared" si="33"/>
        <v>-2.8284098051539868</v>
      </c>
      <c r="F312" t="str">
        <f t="shared" si="34"/>
        <v/>
      </c>
      <c r="G312" t="str">
        <f t="shared" si="35"/>
        <v/>
      </c>
      <c r="I312" t="str">
        <f t="shared" si="36"/>
        <v/>
      </c>
      <c r="J312" t="str">
        <f t="shared" si="37"/>
        <v/>
      </c>
      <c r="L312" t="str">
        <f t="shared" si="38"/>
        <v/>
      </c>
      <c r="M312" t="str">
        <f t="shared" si="39"/>
        <v/>
      </c>
    </row>
    <row r="313" spans="1:13" x14ac:dyDescent="0.3">
      <c r="A313" s="3">
        <v>45315</v>
      </c>
      <c r="B313">
        <v>15.91</v>
      </c>
      <c r="C313">
        <f t="shared" si="32"/>
        <v>0.83000000000000007</v>
      </c>
      <c r="D313">
        <f t="shared" si="33"/>
        <v>5.5039787798408488</v>
      </c>
      <c r="F313" t="str">
        <f t="shared" si="34"/>
        <v/>
      </c>
      <c r="G313" t="str">
        <f t="shared" si="35"/>
        <v/>
      </c>
      <c r="I313" t="str">
        <f t="shared" si="36"/>
        <v/>
      </c>
      <c r="J313" t="str">
        <f t="shared" si="37"/>
        <v/>
      </c>
      <c r="L313" t="str">
        <f t="shared" si="38"/>
        <v/>
      </c>
      <c r="M313" t="str">
        <f t="shared" si="39"/>
        <v/>
      </c>
    </row>
    <row r="314" spans="1:13" x14ac:dyDescent="0.3">
      <c r="A314" s="3">
        <v>45314</v>
      </c>
      <c r="B314">
        <v>15.08</v>
      </c>
      <c r="C314">
        <f t="shared" si="32"/>
        <v>-0.66999999999999993</v>
      </c>
      <c r="D314">
        <f t="shared" si="33"/>
        <v>-4.253968253968254</v>
      </c>
      <c r="F314" t="str">
        <f t="shared" si="34"/>
        <v/>
      </c>
      <c r="G314" t="str">
        <f t="shared" si="35"/>
        <v/>
      </c>
      <c r="I314" t="str">
        <f t="shared" si="36"/>
        <v/>
      </c>
      <c r="J314" t="str">
        <f t="shared" si="37"/>
        <v/>
      </c>
      <c r="L314" t="str">
        <f t="shared" si="38"/>
        <v/>
      </c>
      <c r="M314" t="str">
        <f t="shared" si="39"/>
        <v/>
      </c>
    </row>
    <row r="315" spans="1:13" x14ac:dyDescent="0.3">
      <c r="A315" s="3">
        <v>45313</v>
      </c>
      <c r="B315">
        <v>15.75</v>
      </c>
      <c r="C315">
        <f t="shared" si="32"/>
        <v>0</v>
      </c>
      <c r="D315">
        <f t="shared" si="33"/>
        <v>0</v>
      </c>
      <c r="F315" t="str">
        <f t="shared" si="34"/>
        <v/>
      </c>
      <c r="G315" t="str">
        <f t="shared" si="35"/>
        <v/>
      </c>
      <c r="I315" t="str">
        <f t="shared" si="36"/>
        <v/>
      </c>
      <c r="J315" t="str">
        <f t="shared" si="37"/>
        <v/>
      </c>
      <c r="L315" t="str">
        <f t="shared" si="38"/>
        <v/>
      </c>
      <c r="M315" t="str">
        <f t="shared" si="39"/>
        <v/>
      </c>
    </row>
    <row r="316" spans="1:13" x14ac:dyDescent="0.3">
      <c r="A316" s="3">
        <v>45310</v>
      </c>
      <c r="B316">
        <v>15.75</v>
      </c>
      <c r="C316">
        <f t="shared" si="32"/>
        <v>-0.33999999999999986</v>
      </c>
      <c r="D316">
        <f t="shared" si="33"/>
        <v>-2.1131137352392781</v>
      </c>
      <c r="F316" t="str">
        <f t="shared" si="34"/>
        <v/>
      </c>
      <c r="G316" t="str">
        <f t="shared" si="35"/>
        <v/>
      </c>
      <c r="I316" t="str">
        <f t="shared" si="36"/>
        <v/>
      </c>
      <c r="J316" t="str">
        <f t="shared" si="37"/>
        <v/>
      </c>
      <c r="L316" t="str">
        <f t="shared" si="38"/>
        <v/>
      </c>
      <c r="M316" t="str">
        <f t="shared" si="39"/>
        <v/>
      </c>
    </row>
    <row r="317" spans="1:13" x14ac:dyDescent="0.3">
      <c r="A317" s="3">
        <v>45309</v>
      </c>
      <c r="B317">
        <v>16.09</v>
      </c>
      <c r="C317">
        <f t="shared" si="32"/>
        <v>0.80000000000000071</v>
      </c>
      <c r="D317">
        <f t="shared" si="33"/>
        <v>5.2321778940484025</v>
      </c>
      <c r="F317" t="str">
        <f t="shared" si="34"/>
        <v/>
      </c>
      <c r="G317" t="str">
        <f t="shared" si="35"/>
        <v/>
      </c>
      <c r="I317" t="str">
        <f t="shared" si="36"/>
        <v/>
      </c>
      <c r="J317" t="str">
        <f t="shared" si="37"/>
        <v/>
      </c>
      <c r="L317" t="str">
        <f t="shared" si="38"/>
        <v/>
      </c>
      <c r="M317" t="str">
        <f t="shared" si="39"/>
        <v/>
      </c>
    </row>
    <row r="318" spans="1:13" x14ac:dyDescent="0.3">
      <c r="A318" s="3">
        <v>45308</v>
      </c>
      <c r="B318">
        <v>15.29</v>
      </c>
      <c r="C318">
        <f t="shared" si="32"/>
        <v>-0.83999999999999986</v>
      </c>
      <c r="D318">
        <f t="shared" si="33"/>
        <v>-5.2076875387476749</v>
      </c>
      <c r="F318" t="str">
        <f t="shared" si="34"/>
        <v/>
      </c>
      <c r="G318" t="str">
        <f t="shared" si="35"/>
        <v/>
      </c>
      <c r="I318" t="str">
        <f t="shared" si="36"/>
        <v/>
      </c>
      <c r="J318" t="str">
        <f t="shared" si="37"/>
        <v/>
      </c>
      <c r="L318" t="str">
        <f t="shared" si="38"/>
        <v/>
      </c>
      <c r="M318" t="str">
        <f t="shared" si="39"/>
        <v/>
      </c>
    </row>
    <row r="319" spans="1:13" x14ac:dyDescent="0.3">
      <c r="A319" s="3">
        <v>45307</v>
      </c>
      <c r="B319">
        <v>16.13</v>
      </c>
      <c r="C319">
        <f t="shared" si="32"/>
        <v>0</v>
      </c>
      <c r="D319">
        <f t="shared" si="33"/>
        <v>0</v>
      </c>
      <c r="F319" t="str">
        <f t="shared" si="34"/>
        <v/>
      </c>
      <c r="G319" t="str">
        <f t="shared" si="35"/>
        <v/>
      </c>
      <c r="I319" t="str">
        <f t="shared" si="36"/>
        <v/>
      </c>
      <c r="J319" t="str">
        <f t="shared" si="37"/>
        <v/>
      </c>
      <c r="L319" t="str">
        <f t="shared" si="38"/>
        <v/>
      </c>
      <c r="M319" t="str">
        <f t="shared" si="39"/>
        <v/>
      </c>
    </row>
    <row r="320" spans="1:13" x14ac:dyDescent="0.3">
      <c r="A320" s="3">
        <v>45306</v>
      </c>
      <c r="B320">
        <v>16.13</v>
      </c>
      <c r="C320">
        <f t="shared" si="32"/>
        <v>-0.26999999999999957</v>
      </c>
      <c r="D320">
        <f t="shared" si="33"/>
        <v>-1.6463414634146316</v>
      </c>
      <c r="F320" t="str">
        <f t="shared" si="34"/>
        <v/>
      </c>
      <c r="G320" t="str">
        <f t="shared" si="35"/>
        <v/>
      </c>
      <c r="I320" t="str">
        <f t="shared" si="36"/>
        <v/>
      </c>
      <c r="J320" t="str">
        <f t="shared" si="37"/>
        <v/>
      </c>
      <c r="L320" t="str">
        <f t="shared" si="38"/>
        <v/>
      </c>
      <c r="M320" t="str">
        <f t="shared" si="39"/>
        <v/>
      </c>
    </row>
    <row r="321" spans="1:13" x14ac:dyDescent="0.3">
      <c r="A321" s="3">
        <v>45303</v>
      </c>
      <c r="B321">
        <v>16.399999999999999</v>
      </c>
      <c r="C321">
        <f t="shared" si="32"/>
        <v>3.9999999999999147E-2</v>
      </c>
      <c r="D321">
        <f t="shared" si="33"/>
        <v>0.24449877750610727</v>
      </c>
      <c r="F321" t="str">
        <f t="shared" si="34"/>
        <v/>
      </c>
      <c r="G321" t="str">
        <f t="shared" si="35"/>
        <v/>
      </c>
      <c r="I321" t="str">
        <f t="shared" si="36"/>
        <v/>
      </c>
      <c r="J321" t="str">
        <f t="shared" si="37"/>
        <v/>
      </c>
      <c r="L321" t="str">
        <f t="shared" si="38"/>
        <v/>
      </c>
      <c r="M321" t="str">
        <f t="shared" si="39"/>
        <v/>
      </c>
    </row>
    <row r="322" spans="1:13" x14ac:dyDescent="0.3">
      <c r="A322" s="3">
        <v>45302</v>
      </c>
      <c r="B322">
        <v>16.36</v>
      </c>
      <c r="C322">
        <f t="shared" si="32"/>
        <v>-0.28999999999999915</v>
      </c>
      <c r="D322">
        <f t="shared" si="33"/>
        <v>-1.7417417417417367</v>
      </c>
      <c r="F322" t="str">
        <f t="shared" si="34"/>
        <v/>
      </c>
      <c r="G322" t="str">
        <f t="shared" si="35"/>
        <v/>
      </c>
      <c r="I322" t="str">
        <f t="shared" si="36"/>
        <v/>
      </c>
      <c r="J322" t="str">
        <f t="shared" si="37"/>
        <v/>
      </c>
      <c r="L322" t="str">
        <f t="shared" si="38"/>
        <v/>
      </c>
      <c r="M322" t="str">
        <f t="shared" si="39"/>
        <v/>
      </c>
    </row>
    <row r="323" spans="1:13" x14ac:dyDescent="0.3">
      <c r="A323" s="3">
        <v>45301</v>
      </c>
      <c r="B323">
        <v>16.649999999999999</v>
      </c>
      <c r="C323">
        <f t="shared" si="32"/>
        <v>-0.26000000000000156</v>
      </c>
      <c r="D323">
        <f t="shared" si="33"/>
        <v>-1.5375517445298732</v>
      </c>
      <c r="F323" t="str">
        <f t="shared" si="34"/>
        <v/>
      </c>
      <c r="G323" t="str">
        <f t="shared" si="35"/>
        <v/>
      </c>
      <c r="I323" t="str">
        <f t="shared" si="36"/>
        <v/>
      </c>
      <c r="J323" t="str">
        <f t="shared" si="37"/>
        <v/>
      </c>
      <c r="L323" t="str">
        <f t="shared" si="38"/>
        <v/>
      </c>
      <c r="M323" t="str">
        <f t="shared" si="39"/>
        <v/>
      </c>
    </row>
    <row r="324" spans="1:13" x14ac:dyDescent="0.3">
      <c r="A324" s="3">
        <v>45300</v>
      </c>
      <c r="B324">
        <v>16.91</v>
      </c>
      <c r="C324">
        <f t="shared" si="32"/>
        <v>-0.37999999999999901</v>
      </c>
      <c r="D324">
        <f t="shared" si="33"/>
        <v>-2.1978021978021922</v>
      </c>
      <c r="F324" t="str">
        <f t="shared" si="34"/>
        <v/>
      </c>
      <c r="G324" t="str">
        <f t="shared" si="35"/>
        <v/>
      </c>
      <c r="I324" t="str">
        <f t="shared" si="36"/>
        <v/>
      </c>
      <c r="J324" t="str">
        <f t="shared" si="37"/>
        <v/>
      </c>
      <c r="L324" t="str">
        <f t="shared" si="38"/>
        <v/>
      </c>
      <c r="M324" t="str">
        <f t="shared" si="39"/>
        <v/>
      </c>
    </row>
    <row r="325" spans="1:13" x14ac:dyDescent="0.3">
      <c r="A325" s="3">
        <v>45299</v>
      </c>
      <c r="B325">
        <v>17.29</v>
      </c>
      <c r="C325">
        <f t="shared" si="32"/>
        <v>-0.10999999999999943</v>
      </c>
      <c r="D325">
        <f t="shared" si="33"/>
        <v>-0.6321839080459738</v>
      </c>
      <c r="F325" t="str">
        <f t="shared" si="34"/>
        <v/>
      </c>
      <c r="G325" t="str">
        <f t="shared" si="35"/>
        <v/>
      </c>
      <c r="I325" t="str">
        <f t="shared" si="36"/>
        <v/>
      </c>
      <c r="J325" t="str">
        <f t="shared" si="37"/>
        <v/>
      </c>
      <c r="L325" t="str">
        <f t="shared" si="38"/>
        <v/>
      </c>
      <c r="M325" t="str">
        <f t="shared" si="39"/>
        <v/>
      </c>
    </row>
    <row r="326" spans="1:13" x14ac:dyDescent="0.3">
      <c r="A326" s="3">
        <v>45296</v>
      </c>
      <c r="B326">
        <v>17.399999999999999</v>
      </c>
      <c r="C326">
        <f t="shared" si="32"/>
        <v>-0.23000000000000043</v>
      </c>
      <c r="D326">
        <f t="shared" si="33"/>
        <v>-1.3045944412932526</v>
      </c>
      <c r="F326" t="str">
        <f t="shared" si="34"/>
        <v/>
      </c>
      <c r="G326" t="str">
        <f t="shared" si="35"/>
        <v/>
      </c>
      <c r="I326" t="str">
        <f t="shared" si="36"/>
        <v/>
      </c>
      <c r="J326" t="str">
        <f t="shared" si="37"/>
        <v/>
      </c>
      <c r="L326" t="str">
        <f t="shared" si="38"/>
        <v/>
      </c>
      <c r="M326" t="str">
        <f t="shared" si="39"/>
        <v/>
      </c>
    </row>
    <row r="327" spans="1:13" x14ac:dyDescent="0.3">
      <c r="A327" s="3">
        <v>45295</v>
      </c>
      <c r="B327">
        <v>17.63</v>
      </c>
      <c r="C327">
        <f t="shared" si="32"/>
        <v>-0.16000000000000014</v>
      </c>
      <c r="D327">
        <f t="shared" si="33"/>
        <v>-0.89938167509837075</v>
      </c>
      <c r="F327" t="str">
        <f t="shared" si="34"/>
        <v/>
      </c>
      <c r="G327" t="str">
        <f t="shared" si="35"/>
        <v/>
      </c>
      <c r="I327" t="str">
        <f t="shared" si="36"/>
        <v/>
      </c>
      <c r="J327" t="str">
        <f t="shared" si="37"/>
        <v/>
      </c>
      <c r="L327" t="str">
        <f t="shared" si="38"/>
        <v/>
      </c>
      <c r="M327" t="str">
        <f t="shared" si="39"/>
        <v/>
      </c>
    </row>
    <row r="328" spans="1:13" x14ac:dyDescent="0.3">
      <c r="A328" s="3">
        <v>45294</v>
      </c>
      <c r="B328">
        <v>17.79</v>
      </c>
      <c r="C328">
        <f t="shared" ref="C328:C391" si="40">IF(AND(ISNUMBER(B328), ISNUMBER(B329)), (B328 - B329), "")</f>
        <v>0.68999999999999773</v>
      </c>
      <c r="D328">
        <f t="shared" ref="D328:D391" si="41">IF(AND(ISNUMBER(C328), ISNUMBER(B329)), (100*(C328)/ABS(B329)), "")</f>
        <v>4.0350877192982324</v>
      </c>
      <c r="F328" t="str">
        <f t="shared" ref="F328:F391" si="42">IF(AND(ISNUMBER(E328), ISNUMBER(B329)), (E328 - B329), "")</f>
        <v/>
      </c>
      <c r="G328" t="str">
        <f t="shared" ref="G328:G391" si="43">IF(AND(ISNUMBER(F328), ISNUMBER(B329)), (100*(F328)/ABS(B329)), "")</f>
        <v/>
      </c>
      <c r="I328" t="str">
        <f t="shared" ref="I328:I391" si="44">IF(AND(ISNUMBER(H328), ISNUMBER(B329)), (H328 - B329), "")</f>
        <v/>
      </c>
      <c r="J328" t="str">
        <f t="shared" ref="J328:J391" si="45">IF(AND(ISNUMBER(I328), ISNUMBER(B329)), (100*(I328)/ABS(B329)), "")</f>
        <v/>
      </c>
      <c r="L328" t="str">
        <f t="shared" ref="L328:L391" si="46">IF(AND(ISNUMBER(K328), ISNUMBER(B329)), (K328 - B329),"")</f>
        <v/>
      </c>
      <c r="M328" t="str">
        <f t="shared" ref="M328:M391" si="47">IF(AND(ISNUMBER(L328), ISNUMBER(B329)), (100*(L328)/ABS(B329)), "")</f>
        <v/>
      </c>
    </row>
    <row r="329" spans="1:13" x14ac:dyDescent="0.3">
      <c r="A329" s="3">
        <v>45293</v>
      </c>
      <c r="B329">
        <v>17.100000000000001</v>
      </c>
      <c r="C329">
        <f t="shared" si="40"/>
        <v>-0.89999999999999858</v>
      </c>
      <c r="D329">
        <f t="shared" si="41"/>
        <v>-4.999999999999992</v>
      </c>
      <c r="F329" t="str">
        <f t="shared" si="42"/>
        <v/>
      </c>
      <c r="G329" t="str">
        <f t="shared" si="43"/>
        <v/>
      </c>
      <c r="I329" t="str">
        <f t="shared" si="44"/>
        <v/>
      </c>
      <c r="J329" t="str">
        <f t="shared" si="45"/>
        <v/>
      </c>
      <c r="L329" t="str">
        <f t="shared" si="46"/>
        <v/>
      </c>
      <c r="M329" t="str">
        <f t="shared" si="47"/>
        <v/>
      </c>
    </row>
    <row r="330" spans="1:13" x14ac:dyDescent="0.3">
      <c r="A330" s="3">
        <v>45289</v>
      </c>
      <c r="B330">
        <v>18</v>
      </c>
      <c r="C330">
        <f t="shared" si="40"/>
        <v>0.17000000000000171</v>
      </c>
      <c r="D330">
        <f t="shared" si="41"/>
        <v>0.95344924284914034</v>
      </c>
      <c r="F330" t="str">
        <f t="shared" si="42"/>
        <v/>
      </c>
      <c r="G330" t="str">
        <f t="shared" si="43"/>
        <v/>
      </c>
      <c r="I330" t="str">
        <f t="shared" si="44"/>
        <v/>
      </c>
      <c r="J330" t="str">
        <f t="shared" si="45"/>
        <v/>
      </c>
      <c r="L330" t="str">
        <f t="shared" si="46"/>
        <v/>
      </c>
      <c r="M330" t="str">
        <f t="shared" si="47"/>
        <v/>
      </c>
    </row>
    <row r="331" spans="1:13" x14ac:dyDescent="0.3">
      <c r="A331" s="3">
        <v>45288</v>
      </c>
      <c r="B331">
        <v>17.829999999999998</v>
      </c>
      <c r="C331">
        <f t="shared" si="40"/>
        <v>0</v>
      </c>
      <c r="D331">
        <f t="shared" si="41"/>
        <v>0</v>
      </c>
      <c r="F331" t="str">
        <f t="shared" si="42"/>
        <v/>
      </c>
      <c r="G331" t="str">
        <f t="shared" si="43"/>
        <v/>
      </c>
      <c r="I331" t="str">
        <f t="shared" si="44"/>
        <v/>
      </c>
      <c r="J331" t="str">
        <f t="shared" si="45"/>
        <v/>
      </c>
      <c r="L331" t="str">
        <f t="shared" si="46"/>
        <v/>
      </c>
      <c r="M331" t="str">
        <f t="shared" si="47"/>
        <v/>
      </c>
    </row>
    <row r="332" spans="1:13" x14ac:dyDescent="0.3">
      <c r="A332" s="3">
        <v>45287</v>
      </c>
      <c r="B332">
        <v>17.829999999999998</v>
      </c>
      <c r="C332">
        <f t="shared" si="40"/>
        <v>0</v>
      </c>
      <c r="D332">
        <f t="shared" si="41"/>
        <v>0</v>
      </c>
      <c r="F332" t="str">
        <f t="shared" si="42"/>
        <v/>
      </c>
      <c r="G332" t="str">
        <f t="shared" si="43"/>
        <v/>
      </c>
      <c r="I332" t="str">
        <f t="shared" si="44"/>
        <v/>
      </c>
      <c r="J332" t="str">
        <f t="shared" si="45"/>
        <v/>
      </c>
      <c r="L332" t="str">
        <f t="shared" si="46"/>
        <v/>
      </c>
      <c r="M332" t="str">
        <f t="shared" si="47"/>
        <v/>
      </c>
    </row>
    <row r="333" spans="1:13" x14ac:dyDescent="0.3">
      <c r="A333" s="3">
        <v>45286</v>
      </c>
      <c r="B333">
        <v>17.829999999999998</v>
      </c>
      <c r="C333">
        <f t="shared" si="40"/>
        <v>0</v>
      </c>
      <c r="D333">
        <f t="shared" si="41"/>
        <v>0</v>
      </c>
      <c r="F333" t="str">
        <f t="shared" si="42"/>
        <v/>
      </c>
      <c r="G333" t="str">
        <f t="shared" si="43"/>
        <v/>
      </c>
      <c r="I333" t="str">
        <f t="shared" si="44"/>
        <v/>
      </c>
      <c r="J333" t="str">
        <f t="shared" si="45"/>
        <v/>
      </c>
      <c r="L333" t="str">
        <f t="shared" si="46"/>
        <v/>
      </c>
      <c r="M333" t="str">
        <f t="shared" si="47"/>
        <v/>
      </c>
    </row>
    <row r="334" spans="1:13" x14ac:dyDescent="0.3">
      <c r="A334" s="3">
        <v>45282</v>
      </c>
      <c r="B334">
        <v>17.829999999999998</v>
      </c>
      <c r="C334">
        <f t="shared" si="40"/>
        <v>0</v>
      </c>
      <c r="D334">
        <f t="shared" si="41"/>
        <v>0</v>
      </c>
      <c r="F334" t="str">
        <f t="shared" si="42"/>
        <v/>
      </c>
      <c r="G334" t="str">
        <f t="shared" si="43"/>
        <v/>
      </c>
      <c r="I334" t="str">
        <f t="shared" si="44"/>
        <v/>
      </c>
      <c r="J334" t="str">
        <f t="shared" si="45"/>
        <v/>
      </c>
      <c r="L334" t="str">
        <f t="shared" si="46"/>
        <v/>
      </c>
      <c r="M334" t="str">
        <f t="shared" si="47"/>
        <v/>
      </c>
    </row>
    <row r="335" spans="1:13" x14ac:dyDescent="0.3">
      <c r="A335" s="3">
        <v>45281</v>
      </c>
      <c r="B335">
        <v>17.829999999999998</v>
      </c>
      <c r="C335">
        <f t="shared" si="40"/>
        <v>0</v>
      </c>
      <c r="D335">
        <f t="shared" si="41"/>
        <v>0</v>
      </c>
      <c r="F335" t="str">
        <f t="shared" si="42"/>
        <v/>
      </c>
      <c r="G335" t="str">
        <f t="shared" si="43"/>
        <v/>
      </c>
      <c r="I335" t="str">
        <f t="shared" si="44"/>
        <v/>
      </c>
      <c r="J335" t="str">
        <f t="shared" si="45"/>
        <v/>
      </c>
      <c r="L335" t="str">
        <f t="shared" si="46"/>
        <v/>
      </c>
      <c r="M335" t="str">
        <f t="shared" si="47"/>
        <v/>
      </c>
    </row>
    <row r="336" spans="1:13" x14ac:dyDescent="0.3">
      <c r="A336" s="3">
        <v>45280</v>
      </c>
      <c r="B336">
        <v>17.829999999999998</v>
      </c>
      <c r="C336">
        <f t="shared" si="40"/>
        <v>0.76999999999999957</v>
      </c>
      <c r="D336">
        <f t="shared" si="41"/>
        <v>4.5134818288393879</v>
      </c>
      <c r="F336" t="str">
        <f t="shared" si="42"/>
        <v/>
      </c>
      <c r="G336" t="str">
        <f t="shared" si="43"/>
        <v/>
      </c>
      <c r="I336" t="str">
        <f t="shared" si="44"/>
        <v/>
      </c>
      <c r="J336" t="str">
        <f t="shared" si="45"/>
        <v/>
      </c>
      <c r="L336" t="str">
        <f t="shared" si="46"/>
        <v/>
      </c>
      <c r="M336" t="str">
        <f t="shared" si="47"/>
        <v/>
      </c>
    </row>
    <row r="337" spans="1:13" x14ac:dyDescent="0.3">
      <c r="A337" s="3">
        <v>45279</v>
      </c>
      <c r="B337">
        <v>17.059999999999999</v>
      </c>
      <c r="C337">
        <f t="shared" si="40"/>
        <v>0.14999999999999858</v>
      </c>
      <c r="D337">
        <f t="shared" si="41"/>
        <v>0.88704908338260546</v>
      </c>
      <c r="F337" t="str">
        <f t="shared" si="42"/>
        <v/>
      </c>
      <c r="G337" t="str">
        <f t="shared" si="43"/>
        <v/>
      </c>
      <c r="I337" t="str">
        <f t="shared" si="44"/>
        <v/>
      </c>
      <c r="J337" t="str">
        <f t="shared" si="45"/>
        <v/>
      </c>
      <c r="L337" t="str">
        <f t="shared" si="46"/>
        <v/>
      </c>
      <c r="M337" t="str">
        <f t="shared" si="47"/>
        <v/>
      </c>
    </row>
    <row r="338" spans="1:13" x14ac:dyDescent="0.3">
      <c r="A338" s="3">
        <v>45278</v>
      </c>
      <c r="B338">
        <v>16.91</v>
      </c>
      <c r="C338">
        <f t="shared" si="40"/>
        <v>0</v>
      </c>
      <c r="D338">
        <f t="shared" si="41"/>
        <v>0</v>
      </c>
      <c r="F338" t="str">
        <f t="shared" si="42"/>
        <v/>
      </c>
      <c r="G338" t="str">
        <f t="shared" si="43"/>
        <v/>
      </c>
      <c r="I338" t="str">
        <f t="shared" si="44"/>
        <v/>
      </c>
      <c r="J338" t="str">
        <f t="shared" si="45"/>
        <v/>
      </c>
      <c r="L338" t="str">
        <f t="shared" si="46"/>
        <v/>
      </c>
      <c r="M338" t="str">
        <f t="shared" si="47"/>
        <v/>
      </c>
    </row>
    <row r="339" spans="1:13" x14ac:dyDescent="0.3">
      <c r="A339" s="3">
        <v>45275</v>
      </c>
      <c r="B339">
        <v>16.91</v>
      </c>
      <c r="C339">
        <f t="shared" si="40"/>
        <v>5.0000000000000711E-2</v>
      </c>
      <c r="D339">
        <f t="shared" si="41"/>
        <v>0.29655990510083458</v>
      </c>
      <c r="F339" t="str">
        <f t="shared" si="42"/>
        <v/>
      </c>
      <c r="G339" t="str">
        <f t="shared" si="43"/>
        <v/>
      </c>
      <c r="I339" t="str">
        <f t="shared" si="44"/>
        <v/>
      </c>
      <c r="J339" t="str">
        <f t="shared" si="45"/>
        <v/>
      </c>
      <c r="L339" t="str">
        <f t="shared" si="46"/>
        <v/>
      </c>
      <c r="M339" t="str">
        <f t="shared" si="47"/>
        <v/>
      </c>
    </row>
    <row r="340" spans="1:13" x14ac:dyDescent="0.3">
      <c r="A340" s="3">
        <v>45274</v>
      </c>
      <c r="B340">
        <v>16.86</v>
      </c>
      <c r="C340">
        <f t="shared" si="40"/>
        <v>0.23000000000000043</v>
      </c>
      <c r="D340">
        <f t="shared" si="41"/>
        <v>1.3830426939266411</v>
      </c>
      <c r="F340" t="str">
        <f t="shared" si="42"/>
        <v/>
      </c>
      <c r="G340" t="str">
        <f t="shared" si="43"/>
        <v/>
      </c>
      <c r="I340" t="str">
        <f t="shared" si="44"/>
        <v/>
      </c>
      <c r="J340" t="str">
        <f t="shared" si="45"/>
        <v/>
      </c>
      <c r="L340" t="str">
        <f t="shared" si="46"/>
        <v/>
      </c>
      <c r="M340" t="str">
        <f t="shared" si="47"/>
        <v/>
      </c>
    </row>
    <row r="341" spans="1:13" x14ac:dyDescent="0.3">
      <c r="A341" s="3">
        <v>45273</v>
      </c>
      <c r="B341">
        <v>16.63</v>
      </c>
      <c r="C341">
        <f t="shared" si="40"/>
        <v>-0.15000000000000213</v>
      </c>
      <c r="D341">
        <f t="shared" si="41"/>
        <v>-0.89392133492253945</v>
      </c>
      <c r="F341" t="str">
        <f t="shared" si="42"/>
        <v/>
      </c>
      <c r="G341" t="str">
        <f t="shared" si="43"/>
        <v/>
      </c>
      <c r="I341" t="str">
        <f t="shared" si="44"/>
        <v/>
      </c>
      <c r="J341" t="str">
        <f t="shared" si="45"/>
        <v/>
      </c>
      <c r="L341" t="str">
        <f t="shared" si="46"/>
        <v/>
      </c>
      <c r="M341" t="str">
        <f t="shared" si="47"/>
        <v/>
      </c>
    </row>
    <row r="342" spans="1:13" x14ac:dyDescent="0.3">
      <c r="A342" s="3">
        <v>45272</v>
      </c>
      <c r="B342">
        <v>16.78</v>
      </c>
      <c r="C342">
        <f t="shared" si="40"/>
        <v>0</v>
      </c>
      <c r="D342">
        <f t="shared" si="41"/>
        <v>0</v>
      </c>
      <c r="F342" t="str">
        <f t="shared" si="42"/>
        <v/>
      </c>
      <c r="G342" t="str">
        <f t="shared" si="43"/>
        <v/>
      </c>
      <c r="I342" t="str">
        <f t="shared" si="44"/>
        <v/>
      </c>
      <c r="J342" t="str">
        <f t="shared" si="45"/>
        <v/>
      </c>
      <c r="L342" t="str">
        <f t="shared" si="46"/>
        <v/>
      </c>
      <c r="M342" t="str">
        <f t="shared" si="47"/>
        <v/>
      </c>
    </row>
    <row r="343" spans="1:13" x14ac:dyDescent="0.3">
      <c r="A343" s="3">
        <v>45271</v>
      </c>
      <c r="B343">
        <v>16.78</v>
      </c>
      <c r="C343">
        <f t="shared" si="40"/>
        <v>0.60000000000000142</v>
      </c>
      <c r="D343">
        <f t="shared" si="41"/>
        <v>3.7082818294190445</v>
      </c>
      <c r="F343" t="str">
        <f t="shared" si="42"/>
        <v/>
      </c>
      <c r="G343" t="str">
        <f t="shared" si="43"/>
        <v/>
      </c>
      <c r="I343" t="str">
        <f t="shared" si="44"/>
        <v/>
      </c>
      <c r="J343" t="str">
        <f t="shared" si="45"/>
        <v/>
      </c>
      <c r="L343" t="str">
        <f t="shared" si="46"/>
        <v/>
      </c>
      <c r="M343" t="str">
        <f t="shared" si="47"/>
        <v/>
      </c>
    </row>
    <row r="344" spans="1:13" x14ac:dyDescent="0.3">
      <c r="A344" s="3">
        <v>45268</v>
      </c>
      <c r="B344">
        <v>16.18</v>
      </c>
      <c r="C344">
        <f t="shared" si="40"/>
        <v>0.90000000000000036</v>
      </c>
      <c r="D344">
        <f t="shared" si="41"/>
        <v>5.8900523560209441</v>
      </c>
      <c r="F344" t="str">
        <f t="shared" si="42"/>
        <v/>
      </c>
      <c r="G344" t="str">
        <f t="shared" si="43"/>
        <v/>
      </c>
      <c r="I344" t="str">
        <f t="shared" si="44"/>
        <v/>
      </c>
      <c r="J344" t="str">
        <f t="shared" si="45"/>
        <v/>
      </c>
      <c r="L344" t="str">
        <f t="shared" si="46"/>
        <v/>
      </c>
      <c r="M344" t="str">
        <f t="shared" si="47"/>
        <v/>
      </c>
    </row>
    <row r="345" spans="1:13" x14ac:dyDescent="0.3">
      <c r="A345" s="3">
        <v>45267</v>
      </c>
      <c r="B345">
        <v>15.28</v>
      </c>
      <c r="C345">
        <f t="shared" si="40"/>
        <v>-0.49000000000000021</v>
      </c>
      <c r="D345">
        <f t="shared" si="41"/>
        <v>-3.1071655041217516</v>
      </c>
      <c r="F345" t="str">
        <f t="shared" si="42"/>
        <v/>
      </c>
      <c r="G345" t="str">
        <f t="shared" si="43"/>
        <v/>
      </c>
      <c r="I345" t="str">
        <f t="shared" si="44"/>
        <v/>
      </c>
      <c r="J345" t="str">
        <f t="shared" si="45"/>
        <v/>
      </c>
      <c r="L345" t="str">
        <f t="shared" si="46"/>
        <v/>
      </c>
      <c r="M345" t="str">
        <f t="shared" si="47"/>
        <v/>
      </c>
    </row>
    <row r="346" spans="1:13" x14ac:dyDescent="0.3">
      <c r="A346" s="3">
        <v>45266</v>
      </c>
      <c r="B346">
        <v>15.77</v>
      </c>
      <c r="C346">
        <f t="shared" si="40"/>
        <v>-0.78999999999999915</v>
      </c>
      <c r="D346">
        <f t="shared" si="41"/>
        <v>-4.7705314009661786</v>
      </c>
      <c r="F346" t="str">
        <f t="shared" si="42"/>
        <v/>
      </c>
      <c r="G346" t="str">
        <f t="shared" si="43"/>
        <v/>
      </c>
      <c r="I346" t="str">
        <f t="shared" si="44"/>
        <v/>
      </c>
      <c r="J346" t="str">
        <f t="shared" si="45"/>
        <v/>
      </c>
      <c r="L346" t="str">
        <f t="shared" si="46"/>
        <v/>
      </c>
      <c r="M346" t="str">
        <f t="shared" si="47"/>
        <v/>
      </c>
    </row>
    <row r="347" spans="1:13" x14ac:dyDescent="0.3">
      <c r="A347" s="3">
        <v>45265</v>
      </c>
      <c r="B347">
        <v>16.559999999999999</v>
      </c>
      <c r="C347">
        <f t="shared" si="40"/>
        <v>8.9999999999999858E-2</v>
      </c>
      <c r="D347">
        <f t="shared" si="41"/>
        <v>0.54644808743169315</v>
      </c>
      <c r="F347" t="str">
        <f t="shared" si="42"/>
        <v/>
      </c>
      <c r="G347" t="str">
        <f t="shared" si="43"/>
        <v/>
      </c>
      <c r="I347" t="str">
        <f t="shared" si="44"/>
        <v/>
      </c>
      <c r="J347" t="str">
        <f t="shared" si="45"/>
        <v/>
      </c>
      <c r="L347" t="str">
        <f t="shared" si="46"/>
        <v/>
      </c>
      <c r="M347" t="str">
        <f t="shared" si="47"/>
        <v/>
      </c>
    </row>
    <row r="348" spans="1:13" x14ac:dyDescent="0.3">
      <c r="A348" s="3">
        <v>45264</v>
      </c>
      <c r="B348">
        <v>16.47</v>
      </c>
      <c r="C348">
        <f t="shared" si="40"/>
        <v>-1.4600000000000009</v>
      </c>
      <c r="D348">
        <f t="shared" si="41"/>
        <v>-8.1427774679308467</v>
      </c>
      <c r="F348" t="str">
        <f t="shared" si="42"/>
        <v/>
      </c>
      <c r="G348" t="str">
        <f t="shared" si="43"/>
        <v/>
      </c>
      <c r="I348" t="str">
        <f t="shared" si="44"/>
        <v/>
      </c>
      <c r="J348" t="str">
        <f t="shared" si="45"/>
        <v/>
      </c>
      <c r="L348" t="str">
        <f t="shared" si="46"/>
        <v/>
      </c>
      <c r="M348" t="str">
        <f t="shared" si="47"/>
        <v/>
      </c>
    </row>
    <row r="349" spans="1:13" x14ac:dyDescent="0.3">
      <c r="A349" s="3">
        <v>45261</v>
      </c>
      <c r="B349">
        <v>17.93</v>
      </c>
      <c r="C349">
        <f t="shared" si="40"/>
        <v>1.129999999999999</v>
      </c>
      <c r="D349">
        <f t="shared" si="41"/>
        <v>6.7261904761904701</v>
      </c>
      <c r="F349" t="str">
        <f t="shared" si="42"/>
        <v/>
      </c>
      <c r="G349" t="str">
        <f t="shared" si="43"/>
        <v/>
      </c>
      <c r="I349" t="str">
        <f t="shared" si="44"/>
        <v/>
      </c>
      <c r="J349" t="str">
        <f t="shared" si="45"/>
        <v/>
      </c>
      <c r="L349" t="str">
        <f t="shared" si="46"/>
        <v/>
      </c>
      <c r="M349" t="str">
        <f t="shared" si="47"/>
        <v/>
      </c>
    </row>
    <row r="350" spans="1:13" x14ac:dyDescent="0.3">
      <c r="A350" s="3">
        <v>45260</v>
      </c>
      <c r="B350">
        <v>16.8</v>
      </c>
      <c r="C350">
        <f t="shared" si="40"/>
        <v>-0.14000000000000057</v>
      </c>
      <c r="D350">
        <f t="shared" si="41"/>
        <v>-0.82644628099173878</v>
      </c>
      <c r="F350" t="str">
        <f t="shared" si="42"/>
        <v/>
      </c>
      <c r="G350" t="str">
        <f t="shared" si="43"/>
        <v/>
      </c>
      <c r="I350" t="str">
        <f t="shared" si="44"/>
        <v/>
      </c>
      <c r="J350" t="str">
        <f t="shared" si="45"/>
        <v/>
      </c>
      <c r="L350" t="str">
        <f t="shared" si="46"/>
        <v/>
      </c>
      <c r="M350" t="str">
        <f t="shared" si="47"/>
        <v/>
      </c>
    </row>
    <row r="351" spans="1:13" x14ac:dyDescent="0.3">
      <c r="A351" s="3">
        <v>45259</v>
      </c>
      <c r="B351">
        <v>16.940000000000001</v>
      </c>
      <c r="C351">
        <f t="shared" si="40"/>
        <v>-0.44999999999999929</v>
      </c>
      <c r="D351">
        <f t="shared" si="41"/>
        <v>-2.587694077055775</v>
      </c>
      <c r="F351" t="str">
        <f t="shared" si="42"/>
        <v/>
      </c>
      <c r="G351" t="str">
        <f t="shared" si="43"/>
        <v/>
      </c>
      <c r="I351" t="str">
        <f t="shared" si="44"/>
        <v/>
      </c>
      <c r="J351" t="str">
        <f t="shared" si="45"/>
        <v/>
      </c>
      <c r="L351" t="str">
        <f t="shared" si="46"/>
        <v/>
      </c>
      <c r="M351" t="str">
        <f t="shared" si="47"/>
        <v/>
      </c>
    </row>
    <row r="352" spans="1:13" x14ac:dyDescent="0.3">
      <c r="A352" s="3">
        <v>45258</v>
      </c>
      <c r="B352">
        <v>17.39</v>
      </c>
      <c r="C352">
        <f t="shared" si="40"/>
        <v>-0.21999999999999886</v>
      </c>
      <c r="D352">
        <f t="shared" si="41"/>
        <v>-1.2492901760363366</v>
      </c>
      <c r="F352" t="str">
        <f t="shared" si="42"/>
        <v/>
      </c>
      <c r="G352" t="str">
        <f t="shared" si="43"/>
        <v/>
      </c>
      <c r="I352" t="str">
        <f t="shared" si="44"/>
        <v/>
      </c>
      <c r="J352" t="str">
        <f t="shared" si="45"/>
        <v/>
      </c>
      <c r="L352" t="str">
        <f t="shared" si="46"/>
        <v/>
      </c>
      <c r="M352" t="str">
        <f t="shared" si="47"/>
        <v/>
      </c>
    </row>
    <row r="353" spans="1:13" x14ac:dyDescent="0.3">
      <c r="A353" s="3">
        <v>45257</v>
      </c>
      <c r="B353">
        <v>17.61</v>
      </c>
      <c r="C353">
        <f t="shared" si="40"/>
        <v>-0.10000000000000142</v>
      </c>
      <c r="D353">
        <f t="shared" si="41"/>
        <v>-0.56465273856579001</v>
      </c>
      <c r="F353" t="str">
        <f t="shared" si="42"/>
        <v/>
      </c>
      <c r="G353" t="str">
        <f t="shared" si="43"/>
        <v/>
      </c>
      <c r="I353" t="str">
        <f t="shared" si="44"/>
        <v/>
      </c>
      <c r="J353" t="str">
        <f t="shared" si="45"/>
        <v/>
      </c>
      <c r="L353" t="str">
        <f t="shared" si="46"/>
        <v/>
      </c>
      <c r="M353" t="str">
        <f t="shared" si="47"/>
        <v/>
      </c>
    </row>
    <row r="354" spans="1:13" x14ac:dyDescent="0.3">
      <c r="A354" s="3">
        <v>45254</v>
      </c>
      <c r="B354">
        <v>17.71</v>
      </c>
      <c r="C354">
        <f t="shared" si="40"/>
        <v>1.9999999999999574E-2</v>
      </c>
      <c r="D354">
        <f t="shared" si="41"/>
        <v>0.1130582249858653</v>
      </c>
      <c r="F354" t="str">
        <f t="shared" si="42"/>
        <v/>
      </c>
      <c r="G354" t="str">
        <f t="shared" si="43"/>
        <v/>
      </c>
      <c r="I354" t="str">
        <f t="shared" si="44"/>
        <v/>
      </c>
      <c r="J354" t="str">
        <f t="shared" si="45"/>
        <v/>
      </c>
      <c r="L354" t="str">
        <f t="shared" si="46"/>
        <v/>
      </c>
      <c r="M354" t="str">
        <f t="shared" si="47"/>
        <v/>
      </c>
    </row>
    <row r="355" spans="1:13" x14ac:dyDescent="0.3">
      <c r="A355" s="3">
        <v>45253</v>
      </c>
      <c r="B355">
        <v>17.690000000000001</v>
      </c>
      <c r="C355">
        <f t="shared" si="40"/>
        <v>-0.62999999999999901</v>
      </c>
      <c r="D355">
        <f t="shared" si="41"/>
        <v>-3.438864628820955</v>
      </c>
      <c r="F355" t="str">
        <f t="shared" si="42"/>
        <v/>
      </c>
      <c r="G355" t="str">
        <f t="shared" si="43"/>
        <v/>
      </c>
      <c r="I355" t="str">
        <f t="shared" si="44"/>
        <v/>
      </c>
      <c r="J355" t="str">
        <f t="shared" si="45"/>
        <v/>
      </c>
      <c r="L355" t="str">
        <f t="shared" si="46"/>
        <v/>
      </c>
      <c r="M355" t="str">
        <f t="shared" si="47"/>
        <v/>
      </c>
    </row>
    <row r="356" spans="1:13" x14ac:dyDescent="0.3">
      <c r="A356" s="3">
        <v>45252</v>
      </c>
      <c r="B356">
        <v>18.32</v>
      </c>
      <c r="C356">
        <f t="shared" si="40"/>
        <v>-0.53000000000000114</v>
      </c>
      <c r="D356">
        <f t="shared" si="41"/>
        <v>-2.8116710875331625</v>
      </c>
      <c r="F356" t="str">
        <f t="shared" si="42"/>
        <v/>
      </c>
      <c r="G356" t="str">
        <f t="shared" si="43"/>
        <v/>
      </c>
      <c r="I356" t="str">
        <f t="shared" si="44"/>
        <v/>
      </c>
      <c r="J356" t="str">
        <f t="shared" si="45"/>
        <v/>
      </c>
      <c r="L356" t="str">
        <f t="shared" si="46"/>
        <v/>
      </c>
      <c r="M356" t="str">
        <f t="shared" si="47"/>
        <v/>
      </c>
    </row>
    <row r="357" spans="1:13" x14ac:dyDescent="0.3">
      <c r="A357" s="3">
        <v>45251</v>
      </c>
      <c r="B357">
        <v>18.850000000000001</v>
      </c>
      <c r="C357">
        <f t="shared" si="40"/>
        <v>-0.18999999999999773</v>
      </c>
      <c r="D357">
        <f t="shared" si="41"/>
        <v>-0.99789915966385367</v>
      </c>
      <c r="F357" t="str">
        <f t="shared" si="42"/>
        <v/>
      </c>
      <c r="G357" t="str">
        <f t="shared" si="43"/>
        <v/>
      </c>
      <c r="I357" t="str">
        <f t="shared" si="44"/>
        <v/>
      </c>
      <c r="J357" t="str">
        <f t="shared" si="45"/>
        <v/>
      </c>
      <c r="L357" t="str">
        <f t="shared" si="46"/>
        <v/>
      </c>
      <c r="M357" t="str">
        <f t="shared" si="47"/>
        <v/>
      </c>
    </row>
    <row r="358" spans="1:13" x14ac:dyDescent="0.3">
      <c r="A358" s="3">
        <v>45250</v>
      </c>
      <c r="B358">
        <v>19.04</v>
      </c>
      <c r="C358">
        <f t="shared" si="40"/>
        <v>0.23000000000000043</v>
      </c>
      <c r="D358">
        <f t="shared" si="41"/>
        <v>1.222753854332804</v>
      </c>
      <c r="F358" t="str">
        <f t="shared" si="42"/>
        <v/>
      </c>
      <c r="G358" t="str">
        <f t="shared" si="43"/>
        <v/>
      </c>
      <c r="I358" t="str">
        <f t="shared" si="44"/>
        <v/>
      </c>
      <c r="J358" t="str">
        <f t="shared" si="45"/>
        <v/>
      </c>
      <c r="L358" t="str">
        <f t="shared" si="46"/>
        <v/>
      </c>
      <c r="M358" t="str">
        <f t="shared" si="47"/>
        <v/>
      </c>
    </row>
    <row r="359" spans="1:13" x14ac:dyDescent="0.3">
      <c r="A359" s="3">
        <v>45247</v>
      </c>
      <c r="B359">
        <v>18.809999999999999</v>
      </c>
      <c r="C359">
        <f t="shared" si="40"/>
        <v>-7.0000000000000284E-2</v>
      </c>
      <c r="D359">
        <f t="shared" si="41"/>
        <v>-0.37076271186440829</v>
      </c>
      <c r="F359" t="str">
        <f t="shared" si="42"/>
        <v/>
      </c>
      <c r="G359" t="str">
        <f t="shared" si="43"/>
        <v/>
      </c>
      <c r="I359" t="str">
        <f t="shared" si="44"/>
        <v/>
      </c>
      <c r="J359" t="str">
        <f t="shared" si="45"/>
        <v/>
      </c>
      <c r="L359" t="str">
        <f t="shared" si="46"/>
        <v/>
      </c>
      <c r="M359" t="str">
        <f t="shared" si="47"/>
        <v/>
      </c>
    </row>
    <row r="360" spans="1:13" x14ac:dyDescent="0.3">
      <c r="A360" s="3">
        <v>45246</v>
      </c>
      <c r="B360">
        <v>18.88</v>
      </c>
      <c r="C360">
        <f t="shared" si="40"/>
        <v>0</v>
      </c>
      <c r="D360">
        <f t="shared" si="41"/>
        <v>0</v>
      </c>
      <c r="F360" t="str">
        <f t="shared" si="42"/>
        <v/>
      </c>
      <c r="G360" t="str">
        <f t="shared" si="43"/>
        <v/>
      </c>
      <c r="I360" t="str">
        <f t="shared" si="44"/>
        <v/>
      </c>
      <c r="J360" t="str">
        <f t="shared" si="45"/>
        <v/>
      </c>
      <c r="L360" t="str">
        <f t="shared" si="46"/>
        <v/>
      </c>
      <c r="M360" t="str">
        <f t="shared" si="47"/>
        <v/>
      </c>
    </row>
    <row r="361" spans="1:13" x14ac:dyDescent="0.3">
      <c r="A361" s="3">
        <v>45245</v>
      </c>
      <c r="B361">
        <v>18.88</v>
      </c>
      <c r="C361">
        <f t="shared" si="40"/>
        <v>0.10999999999999943</v>
      </c>
      <c r="D361">
        <f t="shared" si="41"/>
        <v>0.58604155567394478</v>
      </c>
      <c r="F361" t="str">
        <f t="shared" si="42"/>
        <v/>
      </c>
      <c r="G361" t="str">
        <f t="shared" si="43"/>
        <v/>
      </c>
      <c r="I361" t="str">
        <f t="shared" si="44"/>
        <v/>
      </c>
      <c r="J361" t="str">
        <f t="shared" si="45"/>
        <v/>
      </c>
      <c r="L361" t="str">
        <f t="shared" si="46"/>
        <v/>
      </c>
      <c r="M361" t="str">
        <f t="shared" si="47"/>
        <v/>
      </c>
    </row>
    <row r="362" spans="1:13" x14ac:dyDescent="0.3">
      <c r="A362" s="3">
        <v>45244</v>
      </c>
      <c r="B362">
        <v>18.77</v>
      </c>
      <c r="C362">
        <f t="shared" si="40"/>
        <v>0</v>
      </c>
      <c r="D362">
        <f t="shared" si="41"/>
        <v>0</v>
      </c>
      <c r="F362" t="str">
        <f t="shared" si="42"/>
        <v/>
      </c>
      <c r="G362" t="str">
        <f t="shared" si="43"/>
        <v/>
      </c>
      <c r="I362" t="str">
        <f t="shared" si="44"/>
        <v/>
      </c>
      <c r="J362" t="str">
        <f t="shared" si="45"/>
        <v/>
      </c>
      <c r="L362" t="str">
        <f t="shared" si="46"/>
        <v/>
      </c>
      <c r="M362" t="str">
        <f t="shared" si="47"/>
        <v/>
      </c>
    </row>
    <row r="363" spans="1:13" x14ac:dyDescent="0.3">
      <c r="A363" s="3">
        <v>45243</v>
      </c>
      <c r="B363">
        <v>18.77</v>
      </c>
      <c r="C363">
        <f t="shared" si="40"/>
        <v>0.14999999999999858</v>
      </c>
      <c r="D363">
        <f t="shared" si="41"/>
        <v>0.80558539205154978</v>
      </c>
      <c r="F363" t="str">
        <f t="shared" si="42"/>
        <v/>
      </c>
      <c r="G363" t="str">
        <f t="shared" si="43"/>
        <v/>
      </c>
      <c r="I363" t="str">
        <f t="shared" si="44"/>
        <v/>
      </c>
      <c r="J363" t="str">
        <f t="shared" si="45"/>
        <v/>
      </c>
      <c r="L363" t="str">
        <f t="shared" si="46"/>
        <v/>
      </c>
      <c r="M363" t="str">
        <f t="shared" si="47"/>
        <v/>
      </c>
    </row>
    <row r="364" spans="1:13" x14ac:dyDescent="0.3">
      <c r="A364" s="3">
        <v>45240</v>
      </c>
      <c r="B364">
        <v>18.62</v>
      </c>
      <c r="C364">
        <f t="shared" si="40"/>
        <v>0.21000000000000085</v>
      </c>
      <c r="D364">
        <f t="shared" si="41"/>
        <v>1.1406844106463925</v>
      </c>
      <c r="F364" t="str">
        <f t="shared" si="42"/>
        <v/>
      </c>
      <c r="G364" t="str">
        <f t="shared" si="43"/>
        <v/>
      </c>
      <c r="I364" t="str">
        <f t="shared" si="44"/>
        <v/>
      </c>
      <c r="J364" t="str">
        <f t="shared" si="45"/>
        <v/>
      </c>
      <c r="L364" t="str">
        <f t="shared" si="46"/>
        <v/>
      </c>
      <c r="M364" t="str">
        <f t="shared" si="47"/>
        <v/>
      </c>
    </row>
    <row r="365" spans="1:13" x14ac:dyDescent="0.3">
      <c r="A365" s="3">
        <v>45239</v>
      </c>
      <c r="B365">
        <v>18.41</v>
      </c>
      <c r="C365">
        <f t="shared" si="40"/>
        <v>-7.9999999999998295E-2</v>
      </c>
      <c r="D365">
        <f t="shared" si="41"/>
        <v>-0.43266630611140239</v>
      </c>
      <c r="F365" t="str">
        <f t="shared" si="42"/>
        <v/>
      </c>
      <c r="G365" t="str">
        <f t="shared" si="43"/>
        <v/>
      </c>
      <c r="I365" t="str">
        <f t="shared" si="44"/>
        <v/>
      </c>
      <c r="J365" t="str">
        <f t="shared" si="45"/>
        <v/>
      </c>
      <c r="L365" t="str">
        <f t="shared" si="46"/>
        <v/>
      </c>
      <c r="M365" t="str">
        <f t="shared" si="47"/>
        <v/>
      </c>
    </row>
    <row r="366" spans="1:13" x14ac:dyDescent="0.3">
      <c r="A366" s="3">
        <v>45238</v>
      </c>
      <c r="B366">
        <v>18.489999999999998</v>
      </c>
      <c r="C366">
        <f t="shared" si="40"/>
        <v>-0.32000000000000028</v>
      </c>
      <c r="D366">
        <f t="shared" si="41"/>
        <v>-1.7012227538543345</v>
      </c>
      <c r="F366" t="str">
        <f t="shared" si="42"/>
        <v/>
      </c>
      <c r="G366" t="str">
        <f t="shared" si="43"/>
        <v/>
      </c>
      <c r="I366" t="str">
        <f t="shared" si="44"/>
        <v/>
      </c>
      <c r="J366" t="str">
        <f t="shared" si="45"/>
        <v/>
      </c>
      <c r="L366" t="str">
        <f t="shared" si="46"/>
        <v/>
      </c>
      <c r="M366" t="str">
        <f t="shared" si="47"/>
        <v/>
      </c>
    </row>
    <row r="367" spans="1:13" x14ac:dyDescent="0.3">
      <c r="A367" s="3">
        <v>45237</v>
      </c>
      <c r="B367">
        <v>18.809999999999999</v>
      </c>
      <c r="C367">
        <f t="shared" si="40"/>
        <v>0</v>
      </c>
      <c r="D367">
        <f t="shared" si="41"/>
        <v>0</v>
      </c>
      <c r="F367" t="str">
        <f t="shared" si="42"/>
        <v/>
      </c>
      <c r="G367" t="str">
        <f t="shared" si="43"/>
        <v/>
      </c>
      <c r="I367" t="str">
        <f t="shared" si="44"/>
        <v/>
      </c>
      <c r="J367" t="str">
        <f t="shared" si="45"/>
        <v/>
      </c>
      <c r="L367" t="str">
        <f t="shared" si="46"/>
        <v/>
      </c>
      <c r="M367" t="str">
        <f t="shared" si="47"/>
        <v/>
      </c>
    </row>
    <row r="368" spans="1:13" x14ac:dyDescent="0.3">
      <c r="A368" s="3">
        <v>45236</v>
      </c>
      <c r="B368">
        <v>18.809999999999999</v>
      </c>
      <c r="C368">
        <f t="shared" si="40"/>
        <v>0.91999999999999815</v>
      </c>
      <c r="D368">
        <f t="shared" si="41"/>
        <v>5.1425377305757305</v>
      </c>
      <c r="F368" t="str">
        <f t="shared" si="42"/>
        <v/>
      </c>
      <c r="G368" t="str">
        <f t="shared" si="43"/>
        <v/>
      </c>
      <c r="I368" t="str">
        <f t="shared" si="44"/>
        <v/>
      </c>
      <c r="J368" t="str">
        <f t="shared" si="45"/>
        <v/>
      </c>
      <c r="L368" t="str">
        <f t="shared" si="46"/>
        <v/>
      </c>
      <c r="M368" t="str">
        <f t="shared" si="47"/>
        <v/>
      </c>
    </row>
    <row r="369" spans="1:13" x14ac:dyDescent="0.3">
      <c r="A369" s="3">
        <v>45233</v>
      </c>
      <c r="B369">
        <v>17.89</v>
      </c>
      <c r="C369">
        <f t="shared" si="40"/>
        <v>-0.12999999999999901</v>
      </c>
      <c r="D369">
        <f t="shared" si="41"/>
        <v>-0.72142064372918424</v>
      </c>
      <c r="F369" t="str">
        <f t="shared" si="42"/>
        <v/>
      </c>
      <c r="G369" t="str">
        <f t="shared" si="43"/>
        <v/>
      </c>
      <c r="I369" t="str">
        <f t="shared" si="44"/>
        <v/>
      </c>
      <c r="J369" t="str">
        <f t="shared" si="45"/>
        <v/>
      </c>
      <c r="L369" t="str">
        <f t="shared" si="46"/>
        <v/>
      </c>
      <c r="M369" t="str">
        <f t="shared" si="47"/>
        <v/>
      </c>
    </row>
    <row r="370" spans="1:13" x14ac:dyDescent="0.3">
      <c r="A370" s="3">
        <v>45232</v>
      </c>
      <c r="B370">
        <v>18.02</v>
      </c>
      <c r="C370">
        <f t="shared" si="40"/>
        <v>-0.12999999999999901</v>
      </c>
      <c r="D370">
        <f t="shared" si="41"/>
        <v>-0.71625344352616538</v>
      </c>
      <c r="F370" t="str">
        <f t="shared" si="42"/>
        <v/>
      </c>
      <c r="G370" t="str">
        <f t="shared" si="43"/>
        <v/>
      </c>
      <c r="I370" t="str">
        <f t="shared" si="44"/>
        <v/>
      </c>
      <c r="J370" t="str">
        <f t="shared" si="45"/>
        <v/>
      </c>
      <c r="L370" t="str">
        <f t="shared" si="46"/>
        <v/>
      </c>
      <c r="M370" t="str">
        <f t="shared" si="47"/>
        <v/>
      </c>
    </row>
    <row r="371" spans="1:13" x14ac:dyDescent="0.3">
      <c r="A371" s="3">
        <v>45231</v>
      </c>
      <c r="B371">
        <v>18.149999999999999</v>
      </c>
      <c r="C371">
        <f t="shared" si="40"/>
        <v>-1.7300000000000004</v>
      </c>
      <c r="D371">
        <f t="shared" si="41"/>
        <v>-8.7022132796780713</v>
      </c>
      <c r="F371" t="str">
        <f t="shared" si="42"/>
        <v/>
      </c>
      <c r="G371" t="str">
        <f t="shared" si="43"/>
        <v/>
      </c>
      <c r="I371" t="str">
        <f t="shared" si="44"/>
        <v/>
      </c>
      <c r="J371" t="str">
        <f t="shared" si="45"/>
        <v/>
      </c>
      <c r="L371" t="str">
        <f t="shared" si="46"/>
        <v/>
      </c>
      <c r="M371" t="str">
        <f t="shared" si="47"/>
        <v/>
      </c>
    </row>
    <row r="372" spans="1:13" x14ac:dyDescent="0.3">
      <c r="A372" s="3">
        <v>45230</v>
      </c>
      <c r="B372">
        <v>19.88</v>
      </c>
      <c r="C372">
        <f t="shared" si="40"/>
        <v>-1.9999999999999574E-2</v>
      </c>
      <c r="D372">
        <f t="shared" si="41"/>
        <v>-0.10050251256281194</v>
      </c>
      <c r="F372" t="str">
        <f t="shared" si="42"/>
        <v/>
      </c>
      <c r="G372" t="str">
        <f t="shared" si="43"/>
        <v/>
      </c>
      <c r="I372" t="str">
        <f t="shared" si="44"/>
        <v/>
      </c>
      <c r="J372" t="str">
        <f t="shared" si="45"/>
        <v/>
      </c>
      <c r="L372" t="str">
        <f t="shared" si="46"/>
        <v/>
      </c>
      <c r="M372" t="str">
        <f t="shared" si="47"/>
        <v/>
      </c>
    </row>
    <row r="373" spans="1:13" x14ac:dyDescent="0.3">
      <c r="A373" s="3">
        <v>45229</v>
      </c>
      <c r="B373">
        <v>19.899999999999999</v>
      </c>
      <c r="C373">
        <f t="shared" si="40"/>
        <v>0</v>
      </c>
      <c r="D373">
        <f t="shared" si="41"/>
        <v>0</v>
      </c>
      <c r="F373" t="str">
        <f t="shared" si="42"/>
        <v/>
      </c>
      <c r="G373" t="str">
        <f t="shared" si="43"/>
        <v/>
      </c>
      <c r="I373" t="str">
        <f t="shared" si="44"/>
        <v/>
      </c>
      <c r="J373" t="str">
        <f t="shared" si="45"/>
        <v/>
      </c>
      <c r="L373" t="str">
        <f t="shared" si="46"/>
        <v/>
      </c>
      <c r="M373" t="str">
        <f t="shared" si="47"/>
        <v/>
      </c>
    </row>
    <row r="374" spans="1:13" x14ac:dyDescent="0.3">
      <c r="A374" s="3">
        <v>45226</v>
      </c>
      <c r="B374">
        <v>19.899999999999999</v>
      </c>
      <c r="C374">
        <f t="shared" si="40"/>
        <v>-0.46000000000000085</v>
      </c>
      <c r="D374">
        <f t="shared" si="41"/>
        <v>-2.2593320235756429</v>
      </c>
      <c r="F374" t="str">
        <f t="shared" si="42"/>
        <v/>
      </c>
      <c r="G374" t="str">
        <f t="shared" si="43"/>
        <v/>
      </c>
      <c r="I374" t="str">
        <f t="shared" si="44"/>
        <v/>
      </c>
      <c r="J374" t="str">
        <f t="shared" si="45"/>
        <v/>
      </c>
      <c r="L374" t="str">
        <f t="shared" si="46"/>
        <v/>
      </c>
      <c r="M374" t="str">
        <f t="shared" si="47"/>
        <v/>
      </c>
    </row>
    <row r="375" spans="1:13" x14ac:dyDescent="0.3">
      <c r="A375" s="3">
        <v>45225</v>
      </c>
      <c r="B375">
        <v>20.36</v>
      </c>
      <c r="C375">
        <f t="shared" si="40"/>
        <v>-0.19000000000000128</v>
      </c>
      <c r="D375">
        <f t="shared" si="41"/>
        <v>-0.92457420924574829</v>
      </c>
      <c r="F375" t="str">
        <f t="shared" si="42"/>
        <v/>
      </c>
      <c r="G375" t="str">
        <f t="shared" si="43"/>
        <v/>
      </c>
      <c r="I375" t="str">
        <f t="shared" si="44"/>
        <v/>
      </c>
      <c r="J375" t="str">
        <f t="shared" si="45"/>
        <v/>
      </c>
      <c r="L375" t="str">
        <f t="shared" si="46"/>
        <v/>
      </c>
      <c r="M375" t="str">
        <f t="shared" si="47"/>
        <v/>
      </c>
    </row>
    <row r="376" spans="1:13" x14ac:dyDescent="0.3">
      <c r="A376" s="3">
        <v>45224</v>
      </c>
      <c r="B376">
        <v>20.55</v>
      </c>
      <c r="C376">
        <f t="shared" si="40"/>
        <v>-0.33999999999999986</v>
      </c>
      <c r="D376">
        <f t="shared" si="41"/>
        <v>-1.6275730014360932</v>
      </c>
      <c r="F376" t="str">
        <f t="shared" si="42"/>
        <v/>
      </c>
      <c r="G376" t="str">
        <f t="shared" si="43"/>
        <v/>
      </c>
      <c r="I376" t="str">
        <f t="shared" si="44"/>
        <v/>
      </c>
      <c r="J376" t="str">
        <f t="shared" si="45"/>
        <v/>
      </c>
      <c r="L376" t="str">
        <f t="shared" si="46"/>
        <v/>
      </c>
      <c r="M376" t="str">
        <f t="shared" si="47"/>
        <v/>
      </c>
    </row>
    <row r="377" spans="1:13" x14ac:dyDescent="0.3">
      <c r="A377" s="3">
        <v>45223</v>
      </c>
      <c r="B377">
        <v>20.89</v>
      </c>
      <c r="C377">
        <f t="shared" si="40"/>
        <v>8.0000000000001847E-2</v>
      </c>
      <c r="D377">
        <f t="shared" si="41"/>
        <v>0.38443056222970617</v>
      </c>
      <c r="F377" t="str">
        <f t="shared" si="42"/>
        <v/>
      </c>
      <c r="G377" t="str">
        <f t="shared" si="43"/>
        <v/>
      </c>
      <c r="I377" t="str">
        <f t="shared" si="44"/>
        <v/>
      </c>
      <c r="J377" t="str">
        <f t="shared" si="45"/>
        <v/>
      </c>
      <c r="L377" t="str">
        <f t="shared" si="46"/>
        <v/>
      </c>
      <c r="M377" t="str">
        <f t="shared" si="47"/>
        <v/>
      </c>
    </row>
    <row r="378" spans="1:13" x14ac:dyDescent="0.3">
      <c r="A378" s="3">
        <v>45222</v>
      </c>
      <c r="B378">
        <v>20.81</v>
      </c>
      <c r="C378">
        <f t="shared" si="40"/>
        <v>0</v>
      </c>
      <c r="D378">
        <f t="shared" si="41"/>
        <v>0</v>
      </c>
      <c r="F378" t="str">
        <f t="shared" si="42"/>
        <v/>
      </c>
      <c r="G378" t="str">
        <f t="shared" si="43"/>
        <v/>
      </c>
      <c r="I378" t="str">
        <f t="shared" si="44"/>
        <v/>
      </c>
      <c r="J378" t="str">
        <f t="shared" si="45"/>
        <v/>
      </c>
      <c r="L378" t="str">
        <f t="shared" si="46"/>
        <v/>
      </c>
      <c r="M378" t="str">
        <f t="shared" si="47"/>
        <v/>
      </c>
    </row>
    <row r="379" spans="1:13" x14ac:dyDescent="0.3">
      <c r="A379" s="3">
        <v>45219</v>
      </c>
      <c r="B379">
        <v>20.81</v>
      </c>
      <c r="C379">
        <f t="shared" si="40"/>
        <v>-0.87000000000000099</v>
      </c>
      <c r="D379">
        <f t="shared" si="41"/>
        <v>-4.0129151291512963</v>
      </c>
      <c r="F379" t="str">
        <f t="shared" si="42"/>
        <v/>
      </c>
      <c r="G379" t="str">
        <f t="shared" si="43"/>
        <v/>
      </c>
      <c r="I379" t="str">
        <f t="shared" si="44"/>
        <v/>
      </c>
      <c r="J379" t="str">
        <f t="shared" si="45"/>
        <v/>
      </c>
      <c r="L379" t="str">
        <f t="shared" si="46"/>
        <v/>
      </c>
      <c r="M379" t="str">
        <f t="shared" si="47"/>
        <v/>
      </c>
    </row>
    <row r="380" spans="1:13" x14ac:dyDescent="0.3">
      <c r="A380" s="3">
        <v>45218</v>
      </c>
      <c r="B380">
        <v>21.68</v>
      </c>
      <c r="C380">
        <f t="shared" si="40"/>
        <v>-1.5700000000000003</v>
      </c>
      <c r="D380">
        <f t="shared" si="41"/>
        <v>-6.7526881720430119</v>
      </c>
      <c r="F380" t="str">
        <f t="shared" si="42"/>
        <v/>
      </c>
      <c r="G380" t="str">
        <f t="shared" si="43"/>
        <v/>
      </c>
      <c r="I380" t="str">
        <f t="shared" si="44"/>
        <v/>
      </c>
      <c r="J380" t="str">
        <f t="shared" si="45"/>
        <v/>
      </c>
      <c r="L380" t="str">
        <f t="shared" si="46"/>
        <v/>
      </c>
      <c r="M380" t="str">
        <f t="shared" si="47"/>
        <v/>
      </c>
    </row>
    <row r="381" spans="1:13" x14ac:dyDescent="0.3">
      <c r="A381" s="3">
        <v>45217</v>
      </c>
      <c r="B381">
        <v>23.25</v>
      </c>
      <c r="C381">
        <f t="shared" si="40"/>
        <v>5.9999999999998721E-2</v>
      </c>
      <c r="D381">
        <f t="shared" si="41"/>
        <v>0.25873221216040843</v>
      </c>
      <c r="F381" t="str">
        <f t="shared" si="42"/>
        <v/>
      </c>
      <c r="G381" t="str">
        <f t="shared" si="43"/>
        <v/>
      </c>
      <c r="I381" t="str">
        <f t="shared" si="44"/>
        <v/>
      </c>
      <c r="J381" t="str">
        <f t="shared" si="45"/>
        <v/>
      </c>
      <c r="L381" t="str">
        <f t="shared" si="46"/>
        <v/>
      </c>
      <c r="M381" t="str">
        <f t="shared" si="47"/>
        <v/>
      </c>
    </row>
    <row r="382" spans="1:13" x14ac:dyDescent="0.3">
      <c r="A382" s="3">
        <v>45216</v>
      </c>
      <c r="B382">
        <v>23.19</v>
      </c>
      <c r="C382">
        <f t="shared" si="40"/>
        <v>-1.259999999999998</v>
      </c>
      <c r="D382">
        <f t="shared" si="41"/>
        <v>-5.1533742331288268</v>
      </c>
      <c r="F382" t="str">
        <f t="shared" si="42"/>
        <v/>
      </c>
      <c r="G382" t="str">
        <f t="shared" si="43"/>
        <v/>
      </c>
      <c r="I382" t="str">
        <f t="shared" si="44"/>
        <v/>
      </c>
      <c r="J382" t="str">
        <f t="shared" si="45"/>
        <v/>
      </c>
      <c r="L382" t="str">
        <f t="shared" si="46"/>
        <v/>
      </c>
      <c r="M382" t="str">
        <f t="shared" si="47"/>
        <v/>
      </c>
    </row>
    <row r="383" spans="1:13" x14ac:dyDescent="0.3">
      <c r="A383" s="3">
        <v>45215</v>
      </c>
      <c r="B383">
        <v>24.45</v>
      </c>
      <c r="C383">
        <f t="shared" si="40"/>
        <v>0.67999999999999972</v>
      </c>
      <c r="D383">
        <f t="shared" si="41"/>
        <v>2.8607488430795107</v>
      </c>
      <c r="F383" t="str">
        <f t="shared" si="42"/>
        <v/>
      </c>
      <c r="G383" t="str">
        <f t="shared" si="43"/>
        <v/>
      </c>
      <c r="I383" t="str">
        <f t="shared" si="44"/>
        <v/>
      </c>
      <c r="J383" t="str">
        <f t="shared" si="45"/>
        <v/>
      </c>
      <c r="L383" t="str">
        <f t="shared" si="46"/>
        <v/>
      </c>
      <c r="M383" t="str">
        <f t="shared" si="47"/>
        <v/>
      </c>
    </row>
    <row r="384" spans="1:13" x14ac:dyDescent="0.3">
      <c r="A384" s="3">
        <v>45212</v>
      </c>
      <c r="B384">
        <v>23.77</v>
      </c>
      <c r="C384">
        <f t="shared" si="40"/>
        <v>0.62999999999999901</v>
      </c>
      <c r="D384">
        <f t="shared" si="41"/>
        <v>2.7225583405358642</v>
      </c>
      <c r="F384" t="str">
        <f t="shared" si="42"/>
        <v/>
      </c>
      <c r="G384" t="str">
        <f t="shared" si="43"/>
        <v/>
      </c>
      <c r="I384" t="str">
        <f t="shared" si="44"/>
        <v/>
      </c>
      <c r="J384" t="str">
        <f t="shared" si="45"/>
        <v/>
      </c>
      <c r="L384" t="str">
        <f t="shared" si="46"/>
        <v/>
      </c>
      <c r="M384" t="str">
        <f t="shared" si="47"/>
        <v/>
      </c>
    </row>
    <row r="385" spans="1:13" x14ac:dyDescent="0.3">
      <c r="A385" s="3">
        <v>45211</v>
      </c>
      <c r="B385">
        <v>23.14</v>
      </c>
      <c r="C385">
        <f t="shared" si="40"/>
        <v>0</v>
      </c>
      <c r="D385">
        <f t="shared" si="41"/>
        <v>0</v>
      </c>
      <c r="F385" t="str">
        <f t="shared" si="42"/>
        <v/>
      </c>
      <c r="G385" t="str">
        <f t="shared" si="43"/>
        <v/>
      </c>
      <c r="I385" t="str">
        <f t="shared" si="44"/>
        <v/>
      </c>
      <c r="J385" t="str">
        <f t="shared" si="45"/>
        <v/>
      </c>
      <c r="L385" t="str">
        <f t="shared" si="46"/>
        <v/>
      </c>
      <c r="M385" t="str">
        <f t="shared" si="47"/>
        <v/>
      </c>
    </row>
    <row r="386" spans="1:13" x14ac:dyDescent="0.3">
      <c r="A386" s="3">
        <v>45210</v>
      </c>
      <c r="B386">
        <v>23.14</v>
      </c>
      <c r="C386">
        <f t="shared" si="40"/>
        <v>0.21000000000000085</v>
      </c>
      <c r="D386">
        <f t="shared" si="41"/>
        <v>0.91583078935892215</v>
      </c>
      <c r="F386" t="str">
        <f t="shared" si="42"/>
        <v/>
      </c>
      <c r="G386" t="str">
        <f t="shared" si="43"/>
        <v/>
      </c>
      <c r="I386" t="str">
        <f t="shared" si="44"/>
        <v/>
      </c>
      <c r="J386" t="str">
        <f t="shared" si="45"/>
        <v/>
      </c>
      <c r="L386" t="str">
        <f t="shared" si="46"/>
        <v/>
      </c>
      <c r="M386" t="str">
        <f t="shared" si="47"/>
        <v/>
      </c>
    </row>
    <row r="387" spans="1:13" x14ac:dyDescent="0.3">
      <c r="A387" s="3">
        <v>45209</v>
      </c>
      <c r="B387">
        <v>22.93</v>
      </c>
      <c r="C387">
        <f t="shared" si="40"/>
        <v>0</v>
      </c>
      <c r="D387">
        <f t="shared" si="41"/>
        <v>0</v>
      </c>
      <c r="F387" t="str">
        <f t="shared" si="42"/>
        <v/>
      </c>
      <c r="G387" t="str">
        <f t="shared" si="43"/>
        <v/>
      </c>
      <c r="I387" t="str">
        <f t="shared" si="44"/>
        <v/>
      </c>
      <c r="J387" t="str">
        <f t="shared" si="45"/>
        <v/>
      </c>
      <c r="L387" t="str">
        <f t="shared" si="46"/>
        <v/>
      </c>
      <c r="M387" t="str">
        <f t="shared" si="47"/>
        <v/>
      </c>
    </row>
    <row r="388" spans="1:13" x14ac:dyDescent="0.3">
      <c r="A388" s="3">
        <v>45208</v>
      </c>
      <c r="B388">
        <v>22.93</v>
      </c>
      <c r="C388">
        <f t="shared" si="40"/>
        <v>-0.14000000000000057</v>
      </c>
      <c r="D388">
        <f t="shared" si="41"/>
        <v>-0.606848721283054</v>
      </c>
      <c r="F388" t="str">
        <f t="shared" si="42"/>
        <v/>
      </c>
      <c r="G388" t="str">
        <f t="shared" si="43"/>
        <v/>
      </c>
      <c r="I388" t="str">
        <f t="shared" si="44"/>
        <v/>
      </c>
      <c r="J388" t="str">
        <f t="shared" si="45"/>
        <v/>
      </c>
      <c r="L388" t="str">
        <f t="shared" si="46"/>
        <v/>
      </c>
      <c r="M388" t="str">
        <f t="shared" si="47"/>
        <v/>
      </c>
    </row>
    <row r="389" spans="1:13" x14ac:dyDescent="0.3">
      <c r="A389" s="3">
        <v>45205</v>
      </c>
      <c r="B389">
        <v>23.07</v>
      </c>
      <c r="C389">
        <f t="shared" si="40"/>
        <v>0.10999999999999943</v>
      </c>
      <c r="D389">
        <f t="shared" si="41"/>
        <v>0.47909407665504977</v>
      </c>
      <c r="F389" t="str">
        <f t="shared" si="42"/>
        <v/>
      </c>
      <c r="G389" t="str">
        <f t="shared" si="43"/>
        <v/>
      </c>
      <c r="I389" t="str">
        <f t="shared" si="44"/>
        <v/>
      </c>
      <c r="J389" t="str">
        <f t="shared" si="45"/>
        <v/>
      </c>
      <c r="L389" t="str">
        <f t="shared" si="46"/>
        <v/>
      </c>
      <c r="M389" t="str">
        <f t="shared" si="47"/>
        <v/>
      </c>
    </row>
    <row r="390" spans="1:13" x14ac:dyDescent="0.3">
      <c r="A390" s="3">
        <v>45204</v>
      </c>
      <c r="B390">
        <v>22.96</v>
      </c>
      <c r="C390">
        <f t="shared" si="40"/>
        <v>0.30000000000000071</v>
      </c>
      <c r="D390">
        <f t="shared" si="41"/>
        <v>1.3239187996469581</v>
      </c>
      <c r="F390" t="str">
        <f t="shared" si="42"/>
        <v/>
      </c>
      <c r="G390" t="str">
        <f t="shared" si="43"/>
        <v/>
      </c>
      <c r="I390" t="str">
        <f t="shared" si="44"/>
        <v/>
      </c>
      <c r="J390" t="str">
        <f t="shared" si="45"/>
        <v/>
      </c>
      <c r="L390" t="str">
        <f t="shared" si="46"/>
        <v/>
      </c>
      <c r="M390" t="str">
        <f t="shared" si="47"/>
        <v/>
      </c>
    </row>
    <row r="391" spans="1:13" x14ac:dyDescent="0.3">
      <c r="A391" s="3">
        <v>45203</v>
      </c>
      <c r="B391">
        <v>22.66</v>
      </c>
      <c r="C391">
        <f t="shared" si="40"/>
        <v>0</v>
      </c>
      <c r="D391">
        <f t="shared" si="41"/>
        <v>0</v>
      </c>
      <c r="F391" t="str">
        <f t="shared" si="42"/>
        <v/>
      </c>
      <c r="G391" t="str">
        <f t="shared" si="43"/>
        <v/>
      </c>
      <c r="I391" t="str">
        <f t="shared" si="44"/>
        <v/>
      </c>
      <c r="J391" t="str">
        <f t="shared" si="45"/>
        <v/>
      </c>
      <c r="L391" t="str">
        <f t="shared" si="46"/>
        <v/>
      </c>
      <c r="M391" t="str">
        <f t="shared" si="47"/>
        <v/>
      </c>
    </row>
    <row r="392" spans="1:13" x14ac:dyDescent="0.3">
      <c r="A392" s="3">
        <v>45202</v>
      </c>
      <c r="B392">
        <v>22.66</v>
      </c>
      <c r="C392">
        <f t="shared" ref="C392:C455" si="48">IF(AND(ISNUMBER(B392), ISNUMBER(B393)), (B392 - B393), "")</f>
        <v>-3.9999999999999147E-2</v>
      </c>
      <c r="D392">
        <f t="shared" ref="D392:D455" si="49">IF(AND(ISNUMBER(C392), ISNUMBER(B393)), (100*(C392)/ABS(B393)), "")</f>
        <v>-0.17621145374448965</v>
      </c>
      <c r="F392" t="str">
        <f t="shared" ref="F392:F455" si="50">IF(AND(ISNUMBER(E392), ISNUMBER(B393)), (E392 - B393), "")</f>
        <v/>
      </c>
      <c r="G392" t="str">
        <f t="shared" ref="G392:G455" si="51">IF(AND(ISNUMBER(F392), ISNUMBER(B393)), (100*(F392)/ABS(B393)), "")</f>
        <v/>
      </c>
      <c r="I392" t="str">
        <f t="shared" ref="I392:I455" si="52">IF(AND(ISNUMBER(H392), ISNUMBER(B393)), (H392 - B393), "")</f>
        <v/>
      </c>
      <c r="J392" t="str">
        <f t="shared" ref="J392:J455" si="53">IF(AND(ISNUMBER(I392), ISNUMBER(B393)), (100*(I392)/ABS(B393)), "")</f>
        <v/>
      </c>
      <c r="L392" t="str">
        <f t="shared" ref="L392:L455" si="54">IF(AND(ISNUMBER(K392), ISNUMBER(B393)), (K392 - B393),"")</f>
        <v/>
      </c>
      <c r="M392" t="str">
        <f t="shared" ref="M392:M455" si="55">IF(AND(ISNUMBER(L392), ISNUMBER(B393)), (100*(L392)/ABS(B393)), "")</f>
        <v/>
      </c>
    </row>
    <row r="393" spans="1:13" x14ac:dyDescent="0.3">
      <c r="A393" s="3">
        <v>45201</v>
      </c>
      <c r="B393">
        <v>22.7</v>
      </c>
      <c r="C393">
        <f t="shared" si="48"/>
        <v>-0.71000000000000085</v>
      </c>
      <c r="D393">
        <f t="shared" si="49"/>
        <v>-3.0328919265271286</v>
      </c>
      <c r="F393" t="str">
        <f t="shared" si="50"/>
        <v/>
      </c>
      <c r="G393" t="str">
        <f t="shared" si="51"/>
        <v/>
      </c>
      <c r="I393" t="str">
        <f t="shared" si="52"/>
        <v/>
      </c>
      <c r="J393" t="str">
        <f t="shared" si="53"/>
        <v/>
      </c>
      <c r="L393" t="str">
        <f t="shared" si="54"/>
        <v/>
      </c>
      <c r="M393" t="str">
        <f t="shared" si="55"/>
        <v/>
      </c>
    </row>
    <row r="394" spans="1:13" x14ac:dyDescent="0.3">
      <c r="A394" s="3">
        <v>45198</v>
      </c>
      <c r="B394">
        <v>23.41</v>
      </c>
      <c r="C394">
        <f t="shared" si="48"/>
        <v>0</v>
      </c>
      <c r="D394">
        <f t="shared" si="49"/>
        <v>0</v>
      </c>
      <c r="F394" t="str">
        <f t="shared" si="50"/>
        <v/>
      </c>
      <c r="G394" t="str">
        <f t="shared" si="51"/>
        <v/>
      </c>
      <c r="I394" t="str">
        <f t="shared" si="52"/>
        <v/>
      </c>
      <c r="J394" t="str">
        <f t="shared" si="53"/>
        <v/>
      </c>
      <c r="L394" t="str">
        <f t="shared" si="54"/>
        <v/>
      </c>
      <c r="M394" t="str">
        <f t="shared" si="55"/>
        <v/>
      </c>
    </row>
    <row r="395" spans="1:13" x14ac:dyDescent="0.3">
      <c r="A395" s="3">
        <v>45197</v>
      </c>
      <c r="B395">
        <v>23.41</v>
      </c>
      <c r="C395">
        <f t="shared" si="48"/>
        <v>-0.41000000000000014</v>
      </c>
      <c r="D395">
        <f t="shared" si="49"/>
        <v>-1.7212426532325782</v>
      </c>
      <c r="F395" t="str">
        <f t="shared" si="50"/>
        <v/>
      </c>
      <c r="G395" t="str">
        <f t="shared" si="51"/>
        <v/>
      </c>
      <c r="I395" t="str">
        <f t="shared" si="52"/>
        <v/>
      </c>
      <c r="J395" t="str">
        <f t="shared" si="53"/>
        <v/>
      </c>
      <c r="L395" t="str">
        <f t="shared" si="54"/>
        <v/>
      </c>
      <c r="M395" t="str">
        <f t="shared" si="55"/>
        <v/>
      </c>
    </row>
    <row r="396" spans="1:13" x14ac:dyDescent="0.3">
      <c r="A396" s="3">
        <v>45196</v>
      </c>
      <c r="B396">
        <v>23.82</v>
      </c>
      <c r="C396">
        <f t="shared" si="48"/>
        <v>-0.53999999999999915</v>
      </c>
      <c r="D396">
        <f t="shared" si="49"/>
        <v>-2.216748768472903</v>
      </c>
      <c r="F396" t="str">
        <f t="shared" si="50"/>
        <v/>
      </c>
      <c r="G396" t="str">
        <f t="shared" si="51"/>
        <v/>
      </c>
      <c r="I396" t="str">
        <f t="shared" si="52"/>
        <v/>
      </c>
      <c r="J396" t="str">
        <f t="shared" si="53"/>
        <v/>
      </c>
      <c r="L396" t="str">
        <f t="shared" si="54"/>
        <v/>
      </c>
      <c r="M396" t="str">
        <f t="shared" si="55"/>
        <v/>
      </c>
    </row>
    <row r="397" spans="1:13" x14ac:dyDescent="0.3">
      <c r="A397" s="3">
        <v>45195</v>
      </c>
      <c r="B397">
        <v>24.36</v>
      </c>
      <c r="C397">
        <f t="shared" si="48"/>
        <v>-0.75</v>
      </c>
      <c r="D397">
        <f t="shared" si="49"/>
        <v>-2.9868578255675029</v>
      </c>
      <c r="F397" t="str">
        <f t="shared" si="50"/>
        <v/>
      </c>
      <c r="G397" t="str">
        <f t="shared" si="51"/>
        <v/>
      </c>
      <c r="I397" t="str">
        <f t="shared" si="52"/>
        <v/>
      </c>
      <c r="J397" t="str">
        <f t="shared" si="53"/>
        <v/>
      </c>
      <c r="L397" t="str">
        <f t="shared" si="54"/>
        <v/>
      </c>
      <c r="M397" t="str">
        <f t="shared" si="55"/>
        <v/>
      </c>
    </row>
    <row r="398" spans="1:13" x14ac:dyDescent="0.3">
      <c r="A398" s="3">
        <v>45194</v>
      </c>
      <c r="B398">
        <v>25.11</v>
      </c>
      <c r="C398">
        <f t="shared" si="48"/>
        <v>-2.2300000000000004</v>
      </c>
      <c r="D398">
        <f t="shared" si="49"/>
        <v>-8.1565471836137551</v>
      </c>
      <c r="F398" t="str">
        <f t="shared" si="50"/>
        <v/>
      </c>
      <c r="G398" t="str">
        <f t="shared" si="51"/>
        <v/>
      </c>
      <c r="I398" t="str">
        <f t="shared" si="52"/>
        <v/>
      </c>
      <c r="J398" t="str">
        <f t="shared" si="53"/>
        <v/>
      </c>
      <c r="L398" t="str">
        <f t="shared" si="54"/>
        <v/>
      </c>
      <c r="M398" t="str">
        <f t="shared" si="55"/>
        <v/>
      </c>
    </row>
    <row r="399" spans="1:13" x14ac:dyDescent="0.3">
      <c r="A399" s="3">
        <v>45191</v>
      </c>
      <c r="B399">
        <v>27.34</v>
      </c>
      <c r="C399">
        <f t="shared" si="48"/>
        <v>0</v>
      </c>
      <c r="D399">
        <f t="shared" si="49"/>
        <v>0</v>
      </c>
      <c r="F399" t="str">
        <f t="shared" si="50"/>
        <v/>
      </c>
      <c r="G399" t="str">
        <f t="shared" si="51"/>
        <v/>
      </c>
      <c r="I399" t="str">
        <f t="shared" si="52"/>
        <v/>
      </c>
      <c r="J399" t="str">
        <f t="shared" si="53"/>
        <v/>
      </c>
      <c r="L399" t="str">
        <f t="shared" si="54"/>
        <v/>
      </c>
      <c r="M399" t="str">
        <f t="shared" si="55"/>
        <v/>
      </c>
    </row>
    <row r="400" spans="1:13" x14ac:dyDescent="0.3">
      <c r="A400" s="3">
        <v>45190</v>
      </c>
      <c r="B400">
        <v>27.34</v>
      </c>
      <c r="C400">
        <f t="shared" si="48"/>
        <v>-2.4899999999999984</v>
      </c>
      <c r="D400">
        <f t="shared" si="49"/>
        <v>-8.3473013744552418</v>
      </c>
      <c r="F400" t="str">
        <f t="shared" si="50"/>
        <v/>
      </c>
      <c r="G400" t="str">
        <f t="shared" si="51"/>
        <v/>
      </c>
      <c r="I400" t="str">
        <f t="shared" si="52"/>
        <v/>
      </c>
      <c r="J400" t="str">
        <f t="shared" si="53"/>
        <v/>
      </c>
      <c r="L400" t="str">
        <f t="shared" si="54"/>
        <v/>
      </c>
      <c r="M400" t="str">
        <f t="shared" si="55"/>
        <v/>
      </c>
    </row>
    <row r="401" spans="1:13" x14ac:dyDescent="0.3">
      <c r="A401" s="3">
        <v>45189</v>
      </c>
      <c r="B401">
        <v>29.83</v>
      </c>
      <c r="C401">
        <f t="shared" si="48"/>
        <v>-0.49000000000000199</v>
      </c>
      <c r="D401">
        <f t="shared" si="49"/>
        <v>-1.6160949868073944</v>
      </c>
      <c r="F401" t="str">
        <f t="shared" si="50"/>
        <v/>
      </c>
      <c r="G401" t="str">
        <f t="shared" si="51"/>
        <v/>
      </c>
      <c r="I401" t="str">
        <f t="shared" si="52"/>
        <v/>
      </c>
      <c r="J401" t="str">
        <f t="shared" si="53"/>
        <v/>
      </c>
      <c r="L401" t="str">
        <f t="shared" si="54"/>
        <v/>
      </c>
      <c r="M401" t="str">
        <f t="shared" si="55"/>
        <v/>
      </c>
    </row>
    <row r="402" spans="1:13" x14ac:dyDescent="0.3">
      <c r="A402" s="3">
        <v>45188</v>
      </c>
      <c r="B402">
        <v>30.32</v>
      </c>
      <c r="C402">
        <f t="shared" si="48"/>
        <v>0.10999999999999943</v>
      </c>
      <c r="D402">
        <f t="shared" si="49"/>
        <v>0.36411784177424505</v>
      </c>
      <c r="F402" t="str">
        <f t="shared" si="50"/>
        <v/>
      </c>
      <c r="G402" t="str">
        <f t="shared" si="51"/>
        <v/>
      </c>
      <c r="I402" t="str">
        <f t="shared" si="52"/>
        <v/>
      </c>
      <c r="J402" t="str">
        <f t="shared" si="53"/>
        <v/>
      </c>
      <c r="L402" t="str">
        <f t="shared" si="54"/>
        <v/>
      </c>
      <c r="M402" t="str">
        <f t="shared" si="55"/>
        <v/>
      </c>
    </row>
    <row r="403" spans="1:13" x14ac:dyDescent="0.3">
      <c r="A403" s="3">
        <v>45187</v>
      </c>
      <c r="B403">
        <v>30.21</v>
      </c>
      <c r="C403">
        <f t="shared" si="48"/>
        <v>0.15000000000000213</v>
      </c>
      <c r="D403">
        <f t="shared" si="49"/>
        <v>0.49900199600799117</v>
      </c>
      <c r="F403" t="str">
        <f t="shared" si="50"/>
        <v/>
      </c>
      <c r="G403" t="str">
        <f t="shared" si="51"/>
        <v/>
      </c>
      <c r="I403" t="str">
        <f t="shared" si="52"/>
        <v/>
      </c>
      <c r="J403" t="str">
        <f t="shared" si="53"/>
        <v/>
      </c>
      <c r="L403" t="str">
        <f t="shared" si="54"/>
        <v/>
      </c>
      <c r="M403" t="str">
        <f t="shared" si="55"/>
        <v/>
      </c>
    </row>
    <row r="404" spans="1:13" x14ac:dyDescent="0.3">
      <c r="A404" s="3">
        <v>45184</v>
      </c>
      <c r="B404">
        <v>30.06</v>
      </c>
      <c r="C404">
        <f t="shared" si="48"/>
        <v>-1.0100000000000016</v>
      </c>
      <c r="D404">
        <f t="shared" si="49"/>
        <v>-3.2507241712262682</v>
      </c>
      <c r="F404" t="str">
        <f t="shared" si="50"/>
        <v/>
      </c>
      <c r="G404" t="str">
        <f t="shared" si="51"/>
        <v/>
      </c>
      <c r="I404" t="str">
        <f t="shared" si="52"/>
        <v/>
      </c>
      <c r="J404" t="str">
        <f t="shared" si="53"/>
        <v/>
      </c>
      <c r="L404" t="str">
        <f t="shared" si="54"/>
        <v/>
      </c>
      <c r="M404" t="str">
        <f t="shared" si="55"/>
        <v/>
      </c>
    </row>
    <row r="405" spans="1:13" x14ac:dyDescent="0.3">
      <c r="A405" s="3">
        <v>45183</v>
      </c>
      <c r="B405">
        <v>31.07</v>
      </c>
      <c r="C405">
        <f t="shared" si="48"/>
        <v>0</v>
      </c>
      <c r="D405">
        <f t="shared" si="49"/>
        <v>0</v>
      </c>
      <c r="F405" t="str">
        <f t="shared" si="50"/>
        <v/>
      </c>
      <c r="G405" t="str">
        <f t="shared" si="51"/>
        <v/>
      </c>
      <c r="I405" t="str">
        <f t="shared" si="52"/>
        <v/>
      </c>
      <c r="J405" t="str">
        <f t="shared" si="53"/>
        <v/>
      </c>
      <c r="L405" t="str">
        <f t="shared" si="54"/>
        <v/>
      </c>
      <c r="M405" t="str">
        <f t="shared" si="55"/>
        <v/>
      </c>
    </row>
    <row r="406" spans="1:13" x14ac:dyDescent="0.3">
      <c r="A406" s="3">
        <v>45182</v>
      </c>
      <c r="B406">
        <v>31.07</v>
      </c>
      <c r="C406">
        <f t="shared" si="48"/>
        <v>-1.6700000000000017</v>
      </c>
      <c r="D406">
        <f t="shared" si="49"/>
        <v>-5.100794135613933</v>
      </c>
      <c r="F406" t="str">
        <f t="shared" si="50"/>
        <v/>
      </c>
      <c r="G406" t="str">
        <f t="shared" si="51"/>
        <v/>
      </c>
      <c r="I406" t="str">
        <f t="shared" si="52"/>
        <v/>
      </c>
      <c r="J406" t="str">
        <f t="shared" si="53"/>
        <v/>
      </c>
      <c r="L406" t="str">
        <f t="shared" si="54"/>
        <v/>
      </c>
      <c r="M406" t="str">
        <f t="shared" si="55"/>
        <v/>
      </c>
    </row>
    <row r="407" spans="1:13" x14ac:dyDescent="0.3">
      <c r="A407" s="3">
        <v>45181</v>
      </c>
      <c r="B407">
        <v>32.74</v>
      </c>
      <c r="C407">
        <f t="shared" si="48"/>
        <v>-0.86999999999999744</v>
      </c>
      <c r="D407">
        <f t="shared" si="49"/>
        <v>-2.5885153228205815</v>
      </c>
      <c r="F407" t="str">
        <f t="shared" si="50"/>
        <v/>
      </c>
      <c r="G407" t="str">
        <f t="shared" si="51"/>
        <v/>
      </c>
      <c r="I407" t="str">
        <f t="shared" si="52"/>
        <v/>
      </c>
      <c r="J407" t="str">
        <f t="shared" si="53"/>
        <v/>
      </c>
      <c r="L407" t="str">
        <f t="shared" si="54"/>
        <v/>
      </c>
      <c r="M407" t="str">
        <f t="shared" si="55"/>
        <v/>
      </c>
    </row>
    <row r="408" spans="1:13" x14ac:dyDescent="0.3">
      <c r="A408" s="3">
        <v>45180</v>
      </c>
      <c r="B408">
        <v>33.61</v>
      </c>
      <c r="C408">
        <f t="shared" si="48"/>
        <v>-0.85999999999999943</v>
      </c>
      <c r="D408">
        <f t="shared" si="49"/>
        <v>-2.4949231215549736</v>
      </c>
      <c r="F408" t="str">
        <f t="shared" si="50"/>
        <v/>
      </c>
      <c r="G408" t="str">
        <f t="shared" si="51"/>
        <v/>
      </c>
      <c r="I408" t="str">
        <f t="shared" si="52"/>
        <v/>
      </c>
      <c r="J408" t="str">
        <f t="shared" si="53"/>
        <v/>
      </c>
      <c r="L408" t="str">
        <f t="shared" si="54"/>
        <v/>
      </c>
      <c r="M408" t="str">
        <f t="shared" si="55"/>
        <v/>
      </c>
    </row>
    <row r="409" spans="1:13" x14ac:dyDescent="0.3">
      <c r="A409" s="3">
        <v>45177</v>
      </c>
      <c r="B409">
        <v>34.47</v>
      </c>
      <c r="C409">
        <f t="shared" si="48"/>
        <v>-0.89000000000000057</v>
      </c>
      <c r="D409">
        <f t="shared" si="49"/>
        <v>-2.5169683257918569</v>
      </c>
      <c r="F409" t="str">
        <f t="shared" si="50"/>
        <v/>
      </c>
      <c r="G409" t="str">
        <f t="shared" si="51"/>
        <v/>
      </c>
      <c r="I409" t="str">
        <f t="shared" si="52"/>
        <v/>
      </c>
      <c r="J409" t="str">
        <f t="shared" si="53"/>
        <v/>
      </c>
      <c r="L409" t="str">
        <f t="shared" si="54"/>
        <v/>
      </c>
      <c r="M409" t="str">
        <f t="shared" si="55"/>
        <v/>
      </c>
    </row>
    <row r="410" spans="1:13" x14ac:dyDescent="0.3">
      <c r="A410" s="3">
        <v>45176</v>
      </c>
      <c r="B410">
        <v>35.36</v>
      </c>
      <c r="C410">
        <f t="shared" si="48"/>
        <v>0</v>
      </c>
      <c r="D410">
        <f t="shared" si="49"/>
        <v>0</v>
      </c>
      <c r="F410" t="str">
        <f t="shared" si="50"/>
        <v/>
      </c>
      <c r="G410" t="str">
        <f t="shared" si="51"/>
        <v/>
      </c>
      <c r="I410" t="str">
        <f t="shared" si="52"/>
        <v/>
      </c>
      <c r="J410" t="str">
        <f t="shared" si="53"/>
        <v/>
      </c>
      <c r="L410" t="str">
        <f t="shared" si="54"/>
        <v/>
      </c>
      <c r="M410" t="str">
        <f t="shared" si="55"/>
        <v/>
      </c>
    </row>
    <row r="411" spans="1:13" x14ac:dyDescent="0.3">
      <c r="A411" s="3">
        <v>45175</v>
      </c>
      <c r="B411">
        <v>35.36</v>
      </c>
      <c r="C411">
        <f t="shared" si="48"/>
        <v>0.40999999999999659</v>
      </c>
      <c r="D411">
        <f t="shared" si="49"/>
        <v>1.1731044349070001</v>
      </c>
      <c r="F411" t="str">
        <f t="shared" si="50"/>
        <v/>
      </c>
      <c r="G411" t="str">
        <f t="shared" si="51"/>
        <v/>
      </c>
      <c r="I411" t="str">
        <f t="shared" si="52"/>
        <v/>
      </c>
      <c r="J411" t="str">
        <f t="shared" si="53"/>
        <v/>
      </c>
      <c r="L411" t="str">
        <f t="shared" si="54"/>
        <v/>
      </c>
      <c r="M411" t="str">
        <f t="shared" si="55"/>
        <v/>
      </c>
    </row>
    <row r="412" spans="1:13" x14ac:dyDescent="0.3">
      <c r="A412" s="3">
        <v>45174</v>
      </c>
      <c r="B412">
        <v>34.950000000000003</v>
      </c>
      <c r="C412">
        <f t="shared" si="48"/>
        <v>0</v>
      </c>
      <c r="D412">
        <f t="shared" si="49"/>
        <v>0</v>
      </c>
      <c r="F412" t="str">
        <f t="shared" si="50"/>
        <v/>
      </c>
      <c r="G412" t="str">
        <f t="shared" si="51"/>
        <v/>
      </c>
      <c r="I412" t="str">
        <f t="shared" si="52"/>
        <v/>
      </c>
      <c r="J412" t="str">
        <f t="shared" si="53"/>
        <v/>
      </c>
      <c r="L412" t="str">
        <f t="shared" si="54"/>
        <v/>
      </c>
      <c r="M412" t="str">
        <f t="shared" si="55"/>
        <v/>
      </c>
    </row>
    <row r="413" spans="1:13" x14ac:dyDescent="0.3">
      <c r="A413" s="3">
        <v>45173</v>
      </c>
      <c r="B413">
        <v>34.950000000000003</v>
      </c>
      <c r="C413">
        <f t="shared" si="48"/>
        <v>-0.84999999999999432</v>
      </c>
      <c r="D413">
        <f t="shared" si="49"/>
        <v>-2.3743016759776379</v>
      </c>
      <c r="F413" t="str">
        <f t="shared" si="50"/>
        <v/>
      </c>
      <c r="G413" t="str">
        <f t="shared" si="51"/>
        <v/>
      </c>
      <c r="I413" t="str">
        <f t="shared" si="52"/>
        <v/>
      </c>
      <c r="J413" t="str">
        <f t="shared" si="53"/>
        <v/>
      </c>
      <c r="L413" t="str">
        <f t="shared" si="54"/>
        <v/>
      </c>
      <c r="M413" t="str">
        <f t="shared" si="55"/>
        <v/>
      </c>
    </row>
    <row r="414" spans="1:13" x14ac:dyDescent="0.3">
      <c r="A414" s="3">
        <v>45170</v>
      </c>
      <c r="B414">
        <v>35.799999999999997</v>
      </c>
      <c r="C414">
        <f t="shared" si="48"/>
        <v>-0.22000000000000597</v>
      </c>
      <c r="D414">
        <f t="shared" si="49"/>
        <v>-0.61077179344810095</v>
      </c>
      <c r="F414" t="str">
        <f t="shared" si="50"/>
        <v/>
      </c>
      <c r="G414" t="str">
        <f t="shared" si="51"/>
        <v/>
      </c>
      <c r="I414" t="str">
        <f t="shared" si="52"/>
        <v/>
      </c>
      <c r="J414" t="str">
        <f t="shared" si="53"/>
        <v/>
      </c>
      <c r="L414" t="str">
        <f t="shared" si="54"/>
        <v/>
      </c>
      <c r="M414" t="str">
        <f t="shared" si="55"/>
        <v/>
      </c>
    </row>
    <row r="415" spans="1:13" x14ac:dyDescent="0.3">
      <c r="A415" s="3">
        <v>45169</v>
      </c>
      <c r="B415">
        <v>36.020000000000003</v>
      </c>
      <c r="C415">
        <f t="shared" si="48"/>
        <v>0</v>
      </c>
      <c r="D415">
        <f t="shared" si="49"/>
        <v>0</v>
      </c>
      <c r="F415" t="str">
        <f t="shared" si="50"/>
        <v/>
      </c>
      <c r="G415" t="str">
        <f t="shared" si="51"/>
        <v/>
      </c>
      <c r="I415" t="str">
        <f t="shared" si="52"/>
        <v/>
      </c>
      <c r="J415" t="str">
        <f t="shared" si="53"/>
        <v/>
      </c>
      <c r="L415" t="str">
        <f t="shared" si="54"/>
        <v/>
      </c>
      <c r="M415" t="str">
        <f t="shared" si="55"/>
        <v/>
      </c>
    </row>
    <row r="416" spans="1:13" x14ac:dyDescent="0.3">
      <c r="A416" s="3">
        <v>45168</v>
      </c>
      <c r="B416">
        <v>36.020000000000003</v>
      </c>
      <c r="C416">
        <f t="shared" si="48"/>
        <v>-1.1799999999999997</v>
      </c>
      <c r="D416">
        <f t="shared" si="49"/>
        <v>-3.1720430107526871</v>
      </c>
      <c r="F416" t="str">
        <f t="shared" si="50"/>
        <v/>
      </c>
      <c r="G416" t="str">
        <f t="shared" si="51"/>
        <v/>
      </c>
      <c r="I416" t="str">
        <f t="shared" si="52"/>
        <v/>
      </c>
      <c r="J416" t="str">
        <f t="shared" si="53"/>
        <v/>
      </c>
      <c r="L416" t="str">
        <f t="shared" si="54"/>
        <v/>
      </c>
      <c r="M416" t="str">
        <f t="shared" si="55"/>
        <v/>
      </c>
    </row>
    <row r="417" spans="1:13" x14ac:dyDescent="0.3">
      <c r="A417" s="3">
        <v>45167</v>
      </c>
      <c r="B417">
        <v>37.200000000000003</v>
      </c>
      <c r="C417">
        <f t="shared" si="48"/>
        <v>0</v>
      </c>
      <c r="D417">
        <f t="shared" si="49"/>
        <v>0</v>
      </c>
      <c r="F417" t="str">
        <f t="shared" si="50"/>
        <v/>
      </c>
      <c r="G417" t="str">
        <f t="shared" si="51"/>
        <v/>
      </c>
      <c r="I417" t="str">
        <f t="shared" si="52"/>
        <v/>
      </c>
      <c r="J417" t="str">
        <f t="shared" si="53"/>
        <v/>
      </c>
      <c r="L417" t="str">
        <f t="shared" si="54"/>
        <v/>
      </c>
      <c r="M417" t="str">
        <f t="shared" si="55"/>
        <v/>
      </c>
    </row>
    <row r="418" spans="1:13" x14ac:dyDescent="0.3">
      <c r="A418" s="3">
        <v>45166</v>
      </c>
      <c r="B418">
        <v>37.200000000000003</v>
      </c>
      <c r="C418">
        <f t="shared" si="48"/>
        <v>0.47000000000000597</v>
      </c>
      <c r="D418">
        <f t="shared" si="49"/>
        <v>1.2796079499047264</v>
      </c>
      <c r="F418" t="str">
        <f t="shared" si="50"/>
        <v/>
      </c>
      <c r="G418" t="str">
        <f t="shared" si="51"/>
        <v/>
      </c>
      <c r="I418" t="str">
        <f t="shared" si="52"/>
        <v/>
      </c>
      <c r="J418" t="str">
        <f t="shared" si="53"/>
        <v/>
      </c>
      <c r="L418" t="str">
        <f t="shared" si="54"/>
        <v/>
      </c>
      <c r="M418" t="str">
        <f t="shared" si="55"/>
        <v/>
      </c>
    </row>
    <row r="419" spans="1:13" x14ac:dyDescent="0.3">
      <c r="A419" s="3">
        <v>45163</v>
      </c>
      <c r="B419">
        <v>36.729999999999997</v>
      </c>
      <c r="C419">
        <f t="shared" si="48"/>
        <v>0</v>
      </c>
      <c r="D419">
        <f t="shared" si="49"/>
        <v>0</v>
      </c>
      <c r="F419" t="str">
        <f t="shared" si="50"/>
        <v/>
      </c>
      <c r="G419" t="str">
        <f t="shared" si="51"/>
        <v/>
      </c>
      <c r="I419" t="str">
        <f t="shared" si="52"/>
        <v/>
      </c>
      <c r="J419" t="str">
        <f t="shared" si="53"/>
        <v/>
      </c>
      <c r="L419" t="str">
        <f t="shared" si="54"/>
        <v/>
      </c>
      <c r="M419" t="str">
        <f t="shared" si="55"/>
        <v/>
      </c>
    </row>
    <row r="420" spans="1:13" x14ac:dyDescent="0.3">
      <c r="A420" s="3">
        <v>45162</v>
      </c>
      <c r="B420">
        <v>36.729999999999997</v>
      </c>
      <c r="C420">
        <f t="shared" si="48"/>
        <v>0.36999999999999744</v>
      </c>
      <c r="D420">
        <f t="shared" si="49"/>
        <v>1.0176017601760106</v>
      </c>
      <c r="F420" t="str">
        <f t="shared" si="50"/>
        <v/>
      </c>
      <c r="G420" t="str">
        <f t="shared" si="51"/>
        <v/>
      </c>
      <c r="I420" t="str">
        <f t="shared" si="52"/>
        <v/>
      </c>
      <c r="J420" t="str">
        <f t="shared" si="53"/>
        <v/>
      </c>
      <c r="L420" t="str">
        <f t="shared" si="54"/>
        <v/>
      </c>
      <c r="M420" t="str">
        <f t="shared" si="55"/>
        <v/>
      </c>
    </row>
    <row r="421" spans="1:13" x14ac:dyDescent="0.3">
      <c r="A421" s="3">
        <v>45161</v>
      </c>
      <c r="B421">
        <v>36.36</v>
      </c>
      <c r="C421">
        <f t="shared" si="48"/>
        <v>-1.1099999999999994</v>
      </c>
      <c r="D421">
        <f t="shared" si="49"/>
        <v>-2.9623698959167322</v>
      </c>
      <c r="F421" t="str">
        <f t="shared" si="50"/>
        <v/>
      </c>
      <c r="G421" t="str">
        <f t="shared" si="51"/>
        <v/>
      </c>
      <c r="I421" t="str">
        <f t="shared" si="52"/>
        <v/>
      </c>
      <c r="J421" t="str">
        <f t="shared" si="53"/>
        <v/>
      </c>
      <c r="L421" t="str">
        <f t="shared" si="54"/>
        <v/>
      </c>
      <c r="M421" t="str">
        <f t="shared" si="55"/>
        <v/>
      </c>
    </row>
    <row r="422" spans="1:13" x14ac:dyDescent="0.3">
      <c r="A422" s="3">
        <v>45160</v>
      </c>
      <c r="B422">
        <v>37.47</v>
      </c>
      <c r="C422">
        <f t="shared" si="48"/>
        <v>1.2999999999999972</v>
      </c>
      <c r="D422">
        <f t="shared" si="49"/>
        <v>3.5941387890516925</v>
      </c>
      <c r="F422" t="str">
        <f t="shared" si="50"/>
        <v/>
      </c>
      <c r="G422" t="str">
        <f t="shared" si="51"/>
        <v/>
      </c>
      <c r="I422" t="str">
        <f t="shared" si="52"/>
        <v/>
      </c>
      <c r="J422" t="str">
        <f t="shared" si="53"/>
        <v/>
      </c>
      <c r="L422" t="str">
        <f t="shared" si="54"/>
        <v/>
      </c>
      <c r="M422" t="str">
        <f t="shared" si="55"/>
        <v/>
      </c>
    </row>
    <row r="423" spans="1:13" x14ac:dyDescent="0.3">
      <c r="A423" s="3">
        <v>45159</v>
      </c>
      <c r="B423">
        <v>36.17</v>
      </c>
      <c r="C423">
        <f t="shared" si="48"/>
        <v>-0.35999999999999943</v>
      </c>
      <c r="D423">
        <f t="shared" si="49"/>
        <v>-0.98549137695045008</v>
      </c>
      <c r="F423" t="str">
        <f t="shared" si="50"/>
        <v/>
      </c>
      <c r="G423" t="str">
        <f t="shared" si="51"/>
        <v/>
      </c>
      <c r="I423" t="str">
        <f t="shared" si="52"/>
        <v/>
      </c>
      <c r="J423" t="str">
        <f t="shared" si="53"/>
        <v/>
      </c>
      <c r="L423" t="str">
        <f t="shared" si="54"/>
        <v/>
      </c>
      <c r="M423" t="str">
        <f t="shared" si="55"/>
        <v/>
      </c>
    </row>
    <row r="424" spans="1:13" x14ac:dyDescent="0.3">
      <c r="A424" s="3">
        <v>45156</v>
      </c>
      <c r="B424">
        <v>36.53</v>
      </c>
      <c r="C424">
        <f t="shared" si="48"/>
        <v>0</v>
      </c>
      <c r="D424">
        <f t="shared" si="49"/>
        <v>0</v>
      </c>
      <c r="F424" t="str">
        <f t="shared" si="50"/>
        <v/>
      </c>
      <c r="G424" t="str">
        <f t="shared" si="51"/>
        <v/>
      </c>
      <c r="I424" t="str">
        <f t="shared" si="52"/>
        <v/>
      </c>
      <c r="J424" t="str">
        <f t="shared" si="53"/>
        <v/>
      </c>
      <c r="L424" t="str">
        <f t="shared" si="54"/>
        <v/>
      </c>
      <c r="M424" t="str">
        <f t="shared" si="55"/>
        <v/>
      </c>
    </row>
    <row r="425" spans="1:13" x14ac:dyDescent="0.3">
      <c r="A425" s="3">
        <v>45155</v>
      </c>
      <c r="B425">
        <v>36.53</v>
      </c>
      <c r="C425">
        <f t="shared" si="48"/>
        <v>-1.6199999999999974</v>
      </c>
      <c r="D425">
        <f t="shared" si="49"/>
        <v>-4.2463958060288274</v>
      </c>
      <c r="F425" t="str">
        <f t="shared" si="50"/>
        <v/>
      </c>
      <c r="G425" t="str">
        <f t="shared" si="51"/>
        <v/>
      </c>
      <c r="I425" t="str">
        <f t="shared" si="52"/>
        <v/>
      </c>
      <c r="J425" t="str">
        <f t="shared" si="53"/>
        <v/>
      </c>
      <c r="L425" t="str">
        <f t="shared" si="54"/>
        <v/>
      </c>
      <c r="M425" t="str">
        <f t="shared" si="55"/>
        <v/>
      </c>
    </row>
    <row r="426" spans="1:13" x14ac:dyDescent="0.3">
      <c r="A426" s="3">
        <v>45154</v>
      </c>
      <c r="B426">
        <v>38.15</v>
      </c>
      <c r="C426">
        <f t="shared" si="48"/>
        <v>-2.230000000000004</v>
      </c>
      <c r="D426">
        <f t="shared" si="49"/>
        <v>-5.5225359088657848</v>
      </c>
      <c r="F426" t="str">
        <f t="shared" si="50"/>
        <v/>
      </c>
      <c r="G426" t="str">
        <f t="shared" si="51"/>
        <v/>
      </c>
      <c r="I426" t="str">
        <f t="shared" si="52"/>
        <v/>
      </c>
      <c r="J426" t="str">
        <f t="shared" si="53"/>
        <v/>
      </c>
      <c r="L426" t="str">
        <f t="shared" si="54"/>
        <v/>
      </c>
      <c r="M426" t="str">
        <f t="shared" si="55"/>
        <v/>
      </c>
    </row>
    <row r="427" spans="1:13" x14ac:dyDescent="0.3">
      <c r="A427" s="3">
        <v>45153</v>
      </c>
      <c r="B427">
        <v>40.380000000000003</v>
      </c>
      <c r="C427">
        <f t="shared" si="48"/>
        <v>-0.75</v>
      </c>
      <c r="D427">
        <f t="shared" si="49"/>
        <v>-1.823486506199854</v>
      </c>
      <c r="F427" t="str">
        <f t="shared" si="50"/>
        <v/>
      </c>
      <c r="G427" t="str">
        <f t="shared" si="51"/>
        <v/>
      </c>
      <c r="I427" t="str">
        <f t="shared" si="52"/>
        <v/>
      </c>
      <c r="J427" t="str">
        <f t="shared" si="53"/>
        <v/>
      </c>
      <c r="L427" t="str">
        <f t="shared" si="54"/>
        <v/>
      </c>
      <c r="M427" t="str">
        <f t="shared" si="55"/>
        <v/>
      </c>
    </row>
    <row r="428" spans="1:13" x14ac:dyDescent="0.3">
      <c r="A428" s="3">
        <v>45152</v>
      </c>
      <c r="B428">
        <v>41.13</v>
      </c>
      <c r="C428">
        <f t="shared" si="48"/>
        <v>-1.3099999999999952</v>
      </c>
      <c r="D428">
        <f t="shared" si="49"/>
        <v>-3.0867106503298665</v>
      </c>
      <c r="F428" t="str">
        <f t="shared" si="50"/>
        <v/>
      </c>
      <c r="G428" t="str">
        <f t="shared" si="51"/>
        <v/>
      </c>
      <c r="I428" t="str">
        <f t="shared" si="52"/>
        <v/>
      </c>
      <c r="J428" t="str">
        <f t="shared" si="53"/>
        <v/>
      </c>
      <c r="L428" t="str">
        <f t="shared" si="54"/>
        <v/>
      </c>
      <c r="M428" t="str">
        <f t="shared" si="55"/>
        <v/>
      </c>
    </row>
    <row r="429" spans="1:13" x14ac:dyDescent="0.3">
      <c r="A429" s="3">
        <v>45149</v>
      </c>
      <c r="B429">
        <v>42.44</v>
      </c>
      <c r="C429">
        <f t="shared" si="48"/>
        <v>-9.0000000000003411E-2</v>
      </c>
      <c r="D429">
        <f t="shared" si="49"/>
        <v>-0.21161533035505151</v>
      </c>
      <c r="F429" t="str">
        <f t="shared" si="50"/>
        <v/>
      </c>
      <c r="G429" t="str">
        <f t="shared" si="51"/>
        <v/>
      </c>
      <c r="I429" t="str">
        <f t="shared" si="52"/>
        <v/>
      </c>
      <c r="J429" t="str">
        <f t="shared" si="53"/>
        <v/>
      </c>
      <c r="L429" t="str">
        <f t="shared" si="54"/>
        <v/>
      </c>
      <c r="M429" t="str">
        <f t="shared" si="55"/>
        <v/>
      </c>
    </row>
    <row r="430" spans="1:13" x14ac:dyDescent="0.3">
      <c r="A430" s="3">
        <v>45148</v>
      </c>
      <c r="B430">
        <v>42.53</v>
      </c>
      <c r="C430">
        <f t="shared" si="48"/>
        <v>-0.18999999999999773</v>
      </c>
      <c r="D430">
        <f t="shared" si="49"/>
        <v>-0.44475655430711081</v>
      </c>
      <c r="F430" t="str">
        <f t="shared" si="50"/>
        <v/>
      </c>
      <c r="G430" t="str">
        <f t="shared" si="51"/>
        <v/>
      </c>
      <c r="I430" t="str">
        <f t="shared" si="52"/>
        <v/>
      </c>
      <c r="J430" t="str">
        <f t="shared" si="53"/>
        <v/>
      </c>
      <c r="L430" t="str">
        <f t="shared" si="54"/>
        <v/>
      </c>
      <c r="M430" t="str">
        <f t="shared" si="55"/>
        <v/>
      </c>
    </row>
    <row r="431" spans="1:13" x14ac:dyDescent="0.3">
      <c r="A431" s="3">
        <v>45147</v>
      </c>
      <c r="B431">
        <v>42.72</v>
      </c>
      <c r="C431">
        <f t="shared" si="48"/>
        <v>0.18999999999999773</v>
      </c>
      <c r="D431">
        <f t="shared" si="49"/>
        <v>0.44674347519397534</v>
      </c>
      <c r="F431" t="str">
        <f t="shared" si="50"/>
        <v/>
      </c>
      <c r="G431" t="str">
        <f t="shared" si="51"/>
        <v/>
      </c>
      <c r="I431" t="str">
        <f t="shared" si="52"/>
        <v/>
      </c>
      <c r="J431" t="str">
        <f t="shared" si="53"/>
        <v/>
      </c>
      <c r="L431" t="str">
        <f t="shared" si="54"/>
        <v/>
      </c>
      <c r="M431" t="str">
        <f t="shared" si="55"/>
        <v/>
      </c>
    </row>
    <row r="432" spans="1:13" x14ac:dyDescent="0.3">
      <c r="A432" s="3">
        <v>45146</v>
      </c>
      <c r="B432">
        <v>42.53</v>
      </c>
      <c r="C432">
        <f t="shared" si="48"/>
        <v>-0.35000000000000142</v>
      </c>
      <c r="D432">
        <f t="shared" si="49"/>
        <v>-0.81623134328358538</v>
      </c>
      <c r="F432" t="str">
        <f t="shared" si="50"/>
        <v/>
      </c>
      <c r="G432" t="str">
        <f t="shared" si="51"/>
        <v/>
      </c>
      <c r="I432" t="str">
        <f t="shared" si="52"/>
        <v/>
      </c>
      <c r="J432" t="str">
        <f t="shared" si="53"/>
        <v/>
      </c>
      <c r="L432" t="str">
        <f t="shared" si="54"/>
        <v/>
      </c>
      <c r="M432" t="str">
        <f t="shared" si="55"/>
        <v/>
      </c>
    </row>
    <row r="433" spans="1:13" x14ac:dyDescent="0.3">
      <c r="A433" s="3">
        <v>45145</v>
      </c>
      <c r="B433">
        <v>42.88</v>
      </c>
      <c r="C433">
        <f t="shared" si="48"/>
        <v>-1.2299999999999969</v>
      </c>
      <c r="D433">
        <f t="shared" si="49"/>
        <v>-2.7884833371117588</v>
      </c>
      <c r="F433" t="str">
        <f t="shared" si="50"/>
        <v/>
      </c>
      <c r="G433" t="str">
        <f t="shared" si="51"/>
        <v/>
      </c>
      <c r="I433" t="str">
        <f t="shared" si="52"/>
        <v/>
      </c>
      <c r="J433" t="str">
        <f t="shared" si="53"/>
        <v/>
      </c>
      <c r="L433" t="str">
        <f t="shared" si="54"/>
        <v/>
      </c>
      <c r="M433" t="str">
        <f t="shared" si="55"/>
        <v/>
      </c>
    </row>
    <row r="434" spans="1:13" x14ac:dyDescent="0.3">
      <c r="A434" s="3">
        <v>45142</v>
      </c>
      <c r="B434">
        <v>44.11</v>
      </c>
      <c r="C434">
        <f t="shared" si="48"/>
        <v>0</v>
      </c>
      <c r="D434">
        <f t="shared" si="49"/>
        <v>0</v>
      </c>
      <c r="F434" t="str">
        <f t="shared" si="50"/>
        <v/>
      </c>
      <c r="G434" t="str">
        <f t="shared" si="51"/>
        <v/>
      </c>
      <c r="I434" t="str">
        <f t="shared" si="52"/>
        <v/>
      </c>
      <c r="J434" t="str">
        <f t="shared" si="53"/>
        <v/>
      </c>
      <c r="L434" t="str">
        <f t="shared" si="54"/>
        <v/>
      </c>
      <c r="M434" t="str">
        <f t="shared" si="55"/>
        <v/>
      </c>
    </row>
    <row r="435" spans="1:13" x14ac:dyDescent="0.3">
      <c r="A435" s="3">
        <v>45141</v>
      </c>
      <c r="B435">
        <v>44.11</v>
      </c>
      <c r="C435">
        <f t="shared" si="48"/>
        <v>-1.8400000000000034</v>
      </c>
      <c r="D435">
        <f t="shared" si="49"/>
        <v>-4.0043525571273193</v>
      </c>
      <c r="F435" t="str">
        <f t="shared" si="50"/>
        <v/>
      </c>
      <c r="G435" t="str">
        <f t="shared" si="51"/>
        <v/>
      </c>
      <c r="I435" t="str">
        <f t="shared" si="52"/>
        <v/>
      </c>
      <c r="J435" t="str">
        <f t="shared" si="53"/>
        <v/>
      </c>
      <c r="L435" t="str">
        <f t="shared" si="54"/>
        <v/>
      </c>
      <c r="M435" t="str">
        <f t="shared" si="55"/>
        <v/>
      </c>
    </row>
    <row r="436" spans="1:13" x14ac:dyDescent="0.3">
      <c r="A436" s="3">
        <v>45140</v>
      </c>
      <c r="B436">
        <v>45.95</v>
      </c>
      <c r="C436">
        <f t="shared" si="48"/>
        <v>1.7700000000000031</v>
      </c>
      <c r="D436">
        <f t="shared" si="49"/>
        <v>4.0063377093707633</v>
      </c>
      <c r="F436" t="str">
        <f t="shared" si="50"/>
        <v/>
      </c>
      <c r="G436" t="str">
        <f t="shared" si="51"/>
        <v/>
      </c>
      <c r="I436" t="str">
        <f t="shared" si="52"/>
        <v/>
      </c>
      <c r="J436" t="str">
        <f t="shared" si="53"/>
        <v/>
      </c>
      <c r="L436" t="str">
        <f t="shared" si="54"/>
        <v/>
      </c>
      <c r="M436" t="str">
        <f t="shared" si="55"/>
        <v/>
      </c>
    </row>
    <row r="437" spans="1:13" x14ac:dyDescent="0.3">
      <c r="A437" s="3">
        <v>45139</v>
      </c>
      <c r="B437">
        <v>44.18</v>
      </c>
      <c r="C437">
        <f t="shared" si="48"/>
        <v>1.0799999999999983</v>
      </c>
      <c r="D437">
        <f t="shared" si="49"/>
        <v>2.5058004640371188</v>
      </c>
      <c r="F437" t="str">
        <f t="shared" si="50"/>
        <v/>
      </c>
      <c r="G437" t="str">
        <f t="shared" si="51"/>
        <v/>
      </c>
      <c r="I437" t="str">
        <f t="shared" si="52"/>
        <v/>
      </c>
      <c r="J437" t="str">
        <f t="shared" si="53"/>
        <v/>
      </c>
      <c r="L437" t="str">
        <f t="shared" si="54"/>
        <v/>
      </c>
      <c r="M437" t="str">
        <f t="shared" si="55"/>
        <v/>
      </c>
    </row>
    <row r="438" spans="1:13" x14ac:dyDescent="0.3">
      <c r="A438" s="3">
        <v>45138</v>
      </c>
      <c r="B438">
        <v>43.1</v>
      </c>
      <c r="C438">
        <f t="shared" si="48"/>
        <v>2.1499999999999986</v>
      </c>
      <c r="D438">
        <f t="shared" si="49"/>
        <v>5.2503052503052468</v>
      </c>
      <c r="F438" t="str">
        <f t="shared" si="50"/>
        <v/>
      </c>
      <c r="G438" t="str">
        <f t="shared" si="51"/>
        <v/>
      </c>
      <c r="I438" t="str">
        <f t="shared" si="52"/>
        <v/>
      </c>
      <c r="J438" t="str">
        <f t="shared" si="53"/>
        <v/>
      </c>
      <c r="L438" t="str">
        <f t="shared" si="54"/>
        <v/>
      </c>
      <c r="M438" t="str">
        <f t="shared" si="55"/>
        <v/>
      </c>
    </row>
    <row r="439" spans="1:13" x14ac:dyDescent="0.3">
      <c r="A439" s="3">
        <v>45135</v>
      </c>
      <c r="B439">
        <v>40.950000000000003</v>
      </c>
      <c r="C439">
        <f t="shared" si="48"/>
        <v>1.25</v>
      </c>
      <c r="D439">
        <f t="shared" si="49"/>
        <v>3.1486146095717884</v>
      </c>
      <c r="F439" t="str">
        <f t="shared" si="50"/>
        <v/>
      </c>
      <c r="G439" t="str">
        <f t="shared" si="51"/>
        <v/>
      </c>
      <c r="I439" t="str">
        <f t="shared" si="52"/>
        <v/>
      </c>
      <c r="J439" t="str">
        <f t="shared" si="53"/>
        <v/>
      </c>
      <c r="L439" t="str">
        <f t="shared" si="54"/>
        <v/>
      </c>
      <c r="M439" t="str">
        <f t="shared" si="55"/>
        <v/>
      </c>
    </row>
    <row r="440" spans="1:13" x14ac:dyDescent="0.3">
      <c r="A440" s="3">
        <v>45134</v>
      </c>
      <c r="B440">
        <v>39.700000000000003</v>
      </c>
      <c r="C440">
        <f t="shared" si="48"/>
        <v>-0.1699999999999946</v>
      </c>
      <c r="D440">
        <f t="shared" si="49"/>
        <v>-0.42638575369950993</v>
      </c>
      <c r="F440" t="str">
        <f t="shared" si="50"/>
        <v/>
      </c>
      <c r="G440" t="str">
        <f t="shared" si="51"/>
        <v/>
      </c>
      <c r="I440" t="str">
        <f t="shared" si="52"/>
        <v/>
      </c>
      <c r="J440" t="str">
        <f t="shared" si="53"/>
        <v/>
      </c>
      <c r="L440" t="str">
        <f t="shared" si="54"/>
        <v/>
      </c>
      <c r="M440" t="str">
        <f t="shared" si="55"/>
        <v/>
      </c>
    </row>
    <row r="441" spans="1:13" x14ac:dyDescent="0.3">
      <c r="A441" s="3">
        <v>45133</v>
      </c>
      <c r="B441">
        <v>39.869999999999997</v>
      </c>
      <c r="C441">
        <f t="shared" si="48"/>
        <v>-1.1900000000000048</v>
      </c>
      <c r="D441">
        <f t="shared" si="49"/>
        <v>-2.8981977593765338</v>
      </c>
      <c r="F441" t="str">
        <f t="shared" si="50"/>
        <v/>
      </c>
      <c r="G441" t="str">
        <f t="shared" si="51"/>
        <v/>
      </c>
      <c r="I441" t="str">
        <f t="shared" si="52"/>
        <v/>
      </c>
      <c r="J441" t="str">
        <f t="shared" si="53"/>
        <v/>
      </c>
      <c r="L441" t="str">
        <f t="shared" si="54"/>
        <v/>
      </c>
      <c r="M441" t="str">
        <f t="shared" si="55"/>
        <v/>
      </c>
    </row>
    <row r="442" spans="1:13" x14ac:dyDescent="0.3">
      <c r="A442" s="3">
        <v>45132</v>
      </c>
      <c r="B442">
        <v>41.06</v>
      </c>
      <c r="C442">
        <f t="shared" si="48"/>
        <v>-3.7299999999999969</v>
      </c>
      <c r="D442">
        <f t="shared" si="49"/>
        <v>-8.3277517302969333</v>
      </c>
      <c r="F442" t="str">
        <f t="shared" si="50"/>
        <v/>
      </c>
      <c r="G442" t="str">
        <f t="shared" si="51"/>
        <v/>
      </c>
      <c r="I442" t="str">
        <f t="shared" si="52"/>
        <v/>
      </c>
      <c r="J442" t="str">
        <f t="shared" si="53"/>
        <v/>
      </c>
      <c r="L442" t="str">
        <f t="shared" si="54"/>
        <v/>
      </c>
      <c r="M442" t="str">
        <f t="shared" si="55"/>
        <v/>
      </c>
    </row>
    <row r="443" spans="1:13" x14ac:dyDescent="0.3">
      <c r="A443" s="3">
        <v>45131</v>
      </c>
      <c r="B443">
        <v>44.79</v>
      </c>
      <c r="C443">
        <f t="shared" si="48"/>
        <v>-5.43</v>
      </c>
      <c r="D443">
        <f t="shared" si="49"/>
        <v>-10.812425328554362</v>
      </c>
      <c r="F443" t="str">
        <f t="shared" si="50"/>
        <v/>
      </c>
      <c r="G443" t="str">
        <f t="shared" si="51"/>
        <v/>
      </c>
      <c r="I443" t="str">
        <f t="shared" si="52"/>
        <v/>
      </c>
      <c r="J443" t="str">
        <f t="shared" si="53"/>
        <v/>
      </c>
      <c r="L443" t="str">
        <f t="shared" si="54"/>
        <v/>
      </c>
      <c r="M443" t="str">
        <f t="shared" si="55"/>
        <v/>
      </c>
    </row>
    <row r="444" spans="1:13" x14ac:dyDescent="0.3">
      <c r="A444" s="3">
        <v>45128</v>
      </c>
      <c r="B444">
        <v>50.22</v>
      </c>
      <c r="C444">
        <f t="shared" si="48"/>
        <v>-1.1300000000000026</v>
      </c>
      <c r="D444">
        <f t="shared" si="49"/>
        <v>-2.2005842259006867</v>
      </c>
      <c r="F444" t="str">
        <f t="shared" si="50"/>
        <v/>
      </c>
      <c r="G444" t="str">
        <f t="shared" si="51"/>
        <v/>
      </c>
      <c r="I444" t="str">
        <f t="shared" si="52"/>
        <v/>
      </c>
      <c r="J444" t="str">
        <f t="shared" si="53"/>
        <v/>
      </c>
      <c r="L444" t="str">
        <f t="shared" si="54"/>
        <v/>
      </c>
      <c r="M444" t="str">
        <f t="shared" si="55"/>
        <v/>
      </c>
    </row>
    <row r="445" spans="1:13" x14ac:dyDescent="0.3">
      <c r="A445" s="3">
        <v>45127</v>
      </c>
      <c r="B445">
        <v>51.35</v>
      </c>
      <c r="C445">
        <f t="shared" si="48"/>
        <v>1.8700000000000045</v>
      </c>
      <c r="D445">
        <f t="shared" si="49"/>
        <v>3.7793047696038897</v>
      </c>
      <c r="F445" t="str">
        <f t="shared" si="50"/>
        <v/>
      </c>
      <c r="G445" t="str">
        <f t="shared" si="51"/>
        <v/>
      </c>
      <c r="I445" t="str">
        <f t="shared" si="52"/>
        <v/>
      </c>
      <c r="J445" t="str">
        <f t="shared" si="53"/>
        <v/>
      </c>
      <c r="L445" t="str">
        <f t="shared" si="54"/>
        <v/>
      </c>
      <c r="M445" t="str">
        <f t="shared" si="55"/>
        <v/>
      </c>
    </row>
    <row r="446" spans="1:13" x14ac:dyDescent="0.3">
      <c r="A446" s="3">
        <v>45126</v>
      </c>
      <c r="B446">
        <v>49.48</v>
      </c>
      <c r="C446">
        <f t="shared" si="48"/>
        <v>-2.2800000000000011</v>
      </c>
      <c r="D446">
        <f t="shared" si="49"/>
        <v>-4.4049459041731094</v>
      </c>
      <c r="F446" t="str">
        <f t="shared" si="50"/>
        <v/>
      </c>
      <c r="G446" t="str">
        <f t="shared" si="51"/>
        <v/>
      </c>
      <c r="I446" t="str">
        <f t="shared" si="52"/>
        <v/>
      </c>
      <c r="J446" t="str">
        <f t="shared" si="53"/>
        <v/>
      </c>
      <c r="L446" t="str">
        <f t="shared" si="54"/>
        <v/>
      </c>
      <c r="M446" t="str">
        <f t="shared" si="55"/>
        <v/>
      </c>
    </row>
    <row r="447" spans="1:13" x14ac:dyDescent="0.3">
      <c r="A447" s="3">
        <v>45125</v>
      </c>
      <c r="B447">
        <v>51.76</v>
      </c>
      <c r="C447">
        <f t="shared" si="48"/>
        <v>-1.5</v>
      </c>
      <c r="D447">
        <f t="shared" si="49"/>
        <v>-2.8163725122042811</v>
      </c>
      <c r="F447" t="str">
        <f t="shared" si="50"/>
        <v/>
      </c>
      <c r="G447" t="str">
        <f t="shared" si="51"/>
        <v/>
      </c>
      <c r="I447" t="str">
        <f t="shared" si="52"/>
        <v/>
      </c>
      <c r="J447" t="str">
        <f t="shared" si="53"/>
        <v/>
      </c>
      <c r="L447" t="str">
        <f t="shared" si="54"/>
        <v/>
      </c>
      <c r="M447" t="str">
        <f t="shared" si="55"/>
        <v/>
      </c>
    </row>
    <row r="448" spans="1:13" x14ac:dyDescent="0.3">
      <c r="A448" s="3">
        <v>45124</v>
      </c>
      <c r="B448">
        <v>53.26</v>
      </c>
      <c r="C448">
        <f t="shared" si="48"/>
        <v>-3.0000000000001137E-2</v>
      </c>
      <c r="D448">
        <f t="shared" si="49"/>
        <v>-5.6295740288986935E-2</v>
      </c>
      <c r="F448" t="str">
        <f t="shared" si="50"/>
        <v/>
      </c>
      <c r="G448" t="str">
        <f t="shared" si="51"/>
        <v/>
      </c>
      <c r="I448" t="str">
        <f t="shared" si="52"/>
        <v/>
      </c>
      <c r="J448" t="str">
        <f t="shared" si="53"/>
        <v/>
      </c>
      <c r="L448" t="str">
        <f t="shared" si="54"/>
        <v/>
      </c>
      <c r="M448" t="str">
        <f t="shared" si="55"/>
        <v/>
      </c>
    </row>
    <row r="449" spans="1:13" x14ac:dyDescent="0.3">
      <c r="A449" s="3">
        <v>45121</v>
      </c>
      <c r="B449">
        <v>53.29</v>
      </c>
      <c r="C449">
        <f t="shared" si="48"/>
        <v>-0.38000000000000256</v>
      </c>
      <c r="D449">
        <f t="shared" si="49"/>
        <v>-0.70803055710825891</v>
      </c>
      <c r="F449" t="str">
        <f t="shared" si="50"/>
        <v/>
      </c>
      <c r="G449" t="str">
        <f t="shared" si="51"/>
        <v/>
      </c>
      <c r="I449" t="str">
        <f t="shared" si="52"/>
        <v/>
      </c>
      <c r="J449" t="str">
        <f t="shared" si="53"/>
        <v/>
      </c>
      <c r="L449" t="str">
        <f t="shared" si="54"/>
        <v/>
      </c>
      <c r="M449" t="str">
        <f t="shared" si="55"/>
        <v/>
      </c>
    </row>
    <row r="450" spans="1:13" x14ac:dyDescent="0.3">
      <c r="A450" s="3">
        <v>45120</v>
      </c>
      <c r="B450">
        <v>53.67</v>
      </c>
      <c r="C450">
        <f t="shared" si="48"/>
        <v>0.35000000000000142</v>
      </c>
      <c r="D450">
        <f t="shared" si="49"/>
        <v>0.65641410352588414</v>
      </c>
      <c r="F450" t="str">
        <f t="shared" si="50"/>
        <v/>
      </c>
      <c r="G450" t="str">
        <f t="shared" si="51"/>
        <v/>
      </c>
      <c r="I450" t="str">
        <f t="shared" si="52"/>
        <v/>
      </c>
      <c r="J450" t="str">
        <f t="shared" si="53"/>
        <v/>
      </c>
      <c r="L450" t="str">
        <f t="shared" si="54"/>
        <v/>
      </c>
      <c r="M450" t="str">
        <f t="shared" si="55"/>
        <v/>
      </c>
    </row>
    <row r="451" spans="1:13" x14ac:dyDescent="0.3">
      <c r="A451" s="3">
        <v>45119</v>
      </c>
      <c r="B451">
        <v>53.32</v>
      </c>
      <c r="C451">
        <f t="shared" si="48"/>
        <v>0.14999999999999858</v>
      </c>
      <c r="D451">
        <f t="shared" si="49"/>
        <v>0.2821139740455117</v>
      </c>
      <c r="F451" t="str">
        <f t="shared" si="50"/>
        <v/>
      </c>
      <c r="G451" t="str">
        <f t="shared" si="51"/>
        <v/>
      </c>
      <c r="I451" t="str">
        <f t="shared" si="52"/>
        <v/>
      </c>
      <c r="J451" t="str">
        <f t="shared" si="53"/>
        <v/>
      </c>
      <c r="L451" t="str">
        <f t="shared" si="54"/>
        <v/>
      </c>
      <c r="M451" t="str">
        <f t="shared" si="55"/>
        <v/>
      </c>
    </row>
    <row r="452" spans="1:13" x14ac:dyDescent="0.3">
      <c r="A452" s="3">
        <v>45118</v>
      </c>
      <c r="B452">
        <v>53.17</v>
      </c>
      <c r="C452">
        <f t="shared" si="48"/>
        <v>0.13000000000000256</v>
      </c>
      <c r="D452">
        <f t="shared" si="49"/>
        <v>0.24509803921569109</v>
      </c>
      <c r="F452" t="str">
        <f t="shared" si="50"/>
        <v/>
      </c>
      <c r="G452" t="str">
        <f t="shared" si="51"/>
        <v/>
      </c>
      <c r="I452" t="str">
        <f t="shared" si="52"/>
        <v/>
      </c>
      <c r="J452" t="str">
        <f t="shared" si="53"/>
        <v/>
      </c>
      <c r="L452" t="str">
        <f t="shared" si="54"/>
        <v/>
      </c>
      <c r="M452" t="str">
        <f t="shared" si="55"/>
        <v/>
      </c>
    </row>
    <row r="453" spans="1:13" x14ac:dyDescent="0.3">
      <c r="A453" s="3">
        <v>45117</v>
      </c>
      <c r="B453">
        <v>53.04</v>
      </c>
      <c r="C453">
        <f t="shared" si="48"/>
        <v>0</v>
      </c>
      <c r="D453">
        <f t="shared" si="49"/>
        <v>0</v>
      </c>
      <c r="F453" t="str">
        <f t="shared" si="50"/>
        <v/>
      </c>
      <c r="G453" t="str">
        <f t="shared" si="51"/>
        <v/>
      </c>
      <c r="I453" t="str">
        <f t="shared" si="52"/>
        <v/>
      </c>
      <c r="J453" t="str">
        <f t="shared" si="53"/>
        <v/>
      </c>
      <c r="L453" t="str">
        <f t="shared" si="54"/>
        <v/>
      </c>
      <c r="M453" t="str">
        <f t="shared" si="55"/>
        <v/>
      </c>
    </row>
    <row r="454" spans="1:13" x14ac:dyDescent="0.3">
      <c r="A454" s="3">
        <v>45114</v>
      </c>
      <c r="B454">
        <v>53.04</v>
      </c>
      <c r="C454">
        <f t="shared" si="48"/>
        <v>0</v>
      </c>
      <c r="D454">
        <f t="shared" si="49"/>
        <v>0</v>
      </c>
      <c r="F454" t="str">
        <f t="shared" si="50"/>
        <v/>
      </c>
      <c r="G454" t="str">
        <f t="shared" si="51"/>
        <v/>
      </c>
      <c r="I454" t="str">
        <f t="shared" si="52"/>
        <v/>
      </c>
      <c r="J454" t="str">
        <f t="shared" si="53"/>
        <v/>
      </c>
      <c r="L454" t="str">
        <f t="shared" si="54"/>
        <v/>
      </c>
      <c r="M454" t="str">
        <f t="shared" si="55"/>
        <v/>
      </c>
    </row>
    <row r="455" spans="1:13" x14ac:dyDescent="0.3">
      <c r="A455" s="3">
        <v>45113</v>
      </c>
      <c r="B455">
        <v>53.04</v>
      </c>
      <c r="C455">
        <f t="shared" si="48"/>
        <v>0.32000000000000028</v>
      </c>
      <c r="D455">
        <f t="shared" si="49"/>
        <v>0.60698027314112346</v>
      </c>
      <c r="F455" t="str">
        <f t="shared" si="50"/>
        <v/>
      </c>
      <c r="G455" t="str">
        <f t="shared" si="51"/>
        <v/>
      </c>
      <c r="I455" t="str">
        <f t="shared" si="52"/>
        <v/>
      </c>
      <c r="J455" t="str">
        <f t="shared" si="53"/>
        <v/>
      </c>
      <c r="L455" t="str">
        <f t="shared" si="54"/>
        <v/>
      </c>
      <c r="M455" t="str">
        <f t="shared" si="55"/>
        <v/>
      </c>
    </row>
    <row r="456" spans="1:13" x14ac:dyDescent="0.3">
      <c r="A456" s="3">
        <v>45112</v>
      </c>
      <c r="B456">
        <v>52.72</v>
      </c>
      <c r="C456">
        <f t="shared" ref="C456:C519" si="56">IF(AND(ISNUMBER(B456), ISNUMBER(B457)), (B456 - B457), "")</f>
        <v>-0.21999999999999886</v>
      </c>
      <c r="D456">
        <f t="shared" ref="D456:D519" si="57">IF(AND(ISNUMBER(C456), ISNUMBER(B457)), (100*(C456)/ABS(B457)), "")</f>
        <v>-0.41556479032867183</v>
      </c>
      <c r="F456" t="str">
        <f t="shared" ref="F456:F519" si="58">IF(AND(ISNUMBER(E456), ISNUMBER(B457)), (E456 - B457), "")</f>
        <v/>
      </c>
      <c r="G456" t="str">
        <f t="shared" ref="G456:G519" si="59">IF(AND(ISNUMBER(F456), ISNUMBER(B457)), (100*(F456)/ABS(B457)), "")</f>
        <v/>
      </c>
      <c r="I456" t="str">
        <f t="shared" ref="I456:I519" si="60">IF(AND(ISNUMBER(H456), ISNUMBER(B457)), (H456 - B457), "")</f>
        <v/>
      </c>
      <c r="J456" t="str">
        <f t="shared" ref="J456:J519" si="61">IF(AND(ISNUMBER(I456), ISNUMBER(B457)), (100*(I456)/ABS(B457)), "")</f>
        <v/>
      </c>
      <c r="L456" t="str">
        <f t="shared" ref="L456:L519" si="62">IF(AND(ISNUMBER(K456), ISNUMBER(B457)), (K456 - B457),"")</f>
        <v/>
      </c>
      <c r="M456" t="str">
        <f t="shared" ref="M456:M519" si="63">IF(AND(ISNUMBER(L456), ISNUMBER(B457)), (100*(L456)/ABS(B457)), "")</f>
        <v/>
      </c>
    </row>
    <row r="457" spans="1:13" x14ac:dyDescent="0.3">
      <c r="A457" s="3">
        <v>45111</v>
      </c>
      <c r="B457">
        <v>52.94</v>
      </c>
      <c r="C457">
        <f t="shared" si="56"/>
        <v>0.21999999999999886</v>
      </c>
      <c r="D457">
        <f t="shared" si="57"/>
        <v>0.41729893778451987</v>
      </c>
      <c r="F457" t="str">
        <f t="shared" si="58"/>
        <v/>
      </c>
      <c r="G457" t="str">
        <f t="shared" si="59"/>
        <v/>
      </c>
      <c r="I457" t="str">
        <f t="shared" si="60"/>
        <v/>
      </c>
      <c r="J457" t="str">
        <f t="shared" si="61"/>
        <v/>
      </c>
      <c r="L457" t="str">
        <f t="shared" si="62"/>
        <v/>
      </c>
      <c r="M457" t="str">
        <f t="shared" si="63"/>
        <v/>
      </c>
    </row>
    <row r="458" spans="1:13" x14ac:dyDescent="0.3">
      <c r="A458" s="3">
        <v>45110</v>
      </c>
      <c r="B458">
        <v>52.72</v>
      </c>
      <c r="C458">
        <f t="shared" si="56"/>
        <v>0</v>
      </c>
      <c r="D458">
        <f t="shared" si="57"/>
        <v>0</v>
      </c>
      <c r="F458" t="str">
        <f t="shared" si="58"/>
        <v/>
      </c>
      <c r="G458" t="str">
        <f t="shared" si="59"/>
        <v/>
      </c>
      <c r="I458" t="str">
        <f t="shared" si="60"/>
        <v/>
      </c>
      <c r="J458" t="str">
        <f t="shared" si="61"/>
        <v/>
      </c>
      <c r="L458" t="str">
        <f t="shared" si="62"/>
        <v/>
      </c>
      <c r="M458" t="str">
        <f t="shared" si="63"/>
        <v/>
      </c>
    </row>
    <row r="459" spans="1:13" x14ac:dyDescent="0.3">
      <c r="A459" s="3">
        <v>45107</v>
      </c>
      <c r="B459">
        <v>52.72</v>
      </c>
      <c r="C459">
        <f t="shared" si="56"/>
        <v>6.3999999999999986</v>
      </c>
      <c r="D459">
        <f t="shared" si="57"/>
        <v>13.816925734024178</v>
      </c>
      <c r="F459" t="str">
        <f t="shared" si="58"/>
        <v/>
      </c>
      <c r="G459" t="str">
        <f t="shared" si="59"/>
        <v/>
      </c>
      <c r="I459" t="str">
        <f t="shared" si="60"/>
        <v/>
      </c>
      <c r="J459" t="str">
        <f t="shared" si="61"/>
        <v/>
      </c>
      <c r="L459" t="str">
        <f t="shared" si="62"/>
        <v/>
      </c>
      <c r="M459" t="str">
        <f t="shared" si="63"/>
        <v/>
      </c>
    </row>
    <row r="460" spans="1:13" x14ac:dyDescent="0.3">
      <c r="A460" s="3">
        <v>45106</v>
      </c>
      <c r="B460">
        <v>46.32</v>
      </c>
      <c r="C460">
        <f t="shared" si="56"/>
        <v>0</v>
      </c>
      <c r="D460">
        <f t="shared" si="57"/>
        <v>0</v>
      </c>
      <c r="F460" t="str">
        <f t="shared" si="58"/>
        <v/>
      </c>
      <c r="G460" t="str">
        <f t="shared" si="59"/>
        <v/>
      </c>
      <c r="I460" t="str">
        <f t="shared" si="60"/>
        <v/>
      </c>
      <c r="J460" t="str">
        <f t="shared" si="61"/>
        <v/>
      </c>
      <c r="L460" t="str">
        <f t="shared" si="62"/>
        <v/>
      </c>
      <c r="M460" t="str">
        <f t="shared" si="63"/>
        <v/>
      </c>
    </row>
    <row r="461" spans="1:13" x14ac:dyDescent="0.3">
      <c r="A461" s="3">
        <v>45105</v>
      </c>
      <c r="B461">
        <v>46.32</v>
      </c>
      <c r="C461">
        <f t="shared" si="56"/>
        <v>-0.32000000000000028</v>
      </c>
      <c r="D461">
        <f t="shared" si="57"/>
        <v>-0.68610634648370561</v>
      </c>
      <c r="F461" t="str">
        <f t="shared" si="58"/>
        <v/>
      </c>
      <c r="G461" t="str">
        <f t="shared" si="59"/>
        <v/>
      </c>
      <c r="I461" t="str">
        <f t="shared" si="60"/>
        <v/>
      </c>
      <c r="J461" t="str">
        <f t="shared" si="61"/>
        <v/>
      </c>
      <c r="L461" t="str">
        <f t="shared" si="62"/>
        <v/>
      </c>
      <c r="M461" t="str">
        <f t="shared" si="63"/>
        <v/>
      </c>
    </row>
    <row r="462" spans="1:13" x14ac:dyDescent="0.3">
      <c r="A462" s="3">
        <v>45104</v>
      </c>
      <c r="B462">
        <v>46.64</v>
      </c>
      <c r="C462">
        <f t="shared" si="56"/>
        <v>0</v>
      </c>
      <c r="D462">
        <f t="shared" si="57"/>
        <v>0</v>
      </c>
      <c r="F462" t="str">
        <f t="shared" si="58"/>
        <v/>
      </c>
      <c r="G462" t="str">
        <f t="shared" si="59"/>
        <v/>
      </c>
      <c r="I462" t="str">
        <f t="shared" si="60"/>
        <v/>
      </c>
      <c r="J462" t="str">
        <f t="shared" si="61"/>
        <v/>
      </c>
      <c r="L462" t="str">
        <f t="shared" si="62"/>
        <v/>
      </c>
      <c r="M462" t="str">
        <f t="shared" si="63"/>
        <v/>
      </c>
    </row>
    <row r="463" spans="1:13" x14ac:dyDescent="0.3">
      <c r="A463" s="3">
        <v>45103</v>
      </c>
      <c r="B463">
        <v>46.64</v>
      </c>
      <c r="C463">
        <f t="shared" si="56"/>
        <v>0</v>
      </c>
      <c r="D463">
        <f t="shared" si="57"/>
        <v>0</v>
      </c>
      <c r="F463" t="str">
        <f t="shared" si="58"/>
        <v/>
      </c>
      <c r="G463" t="str">
        <f t="shared" si="59"/>
        <v/>
      </c>
      <c r="I463" t="str">
        <f t="shared" si="60"/>
        <v/>
      </c>
      <c r="J463" t="str">
        <f t="shared" si="61"/>
        <v/>
      </c>
      <c r="L463" t="str">
        <f t="shared" si="62"/>
        <v/>
      </c>
      <c r="M463" t="str">
        <f t="shared" si="63"/>
        <v/>
      </c>
    </row>
    <row r="464" spans="1:13" x14ac:dyDescent="0.3">
      <c r="A464" s="3">
        <v>45100</v>
      </c>
      <c r="B464">
        <v>46.64</v>
      </c>
      <c r="C464">
        <f t="shared" si="56"/>
        <v>0</v>
      </c>
      <c r="D464">
        <f t="shared" si="57"/>
        <v>0</v>
      </c>
      <c r="F464" t="str">
        <f t="shared" si="58"/>
        <v/>
      </c>
      <c r="G464" t="str">
        <f t="shared" si="59"/>
        <v/>
      </c>
      <c r="I464" t="str">
        <f t="shared" si="60"/>
        <v/>
      </c>
      <c r="J464" t="str">
        <f t="shared" si="61"/>
        <v/>
      </c>
      <c r="L464" t="str">
        <f t="shared" si="62"/>
        <v/>
      </c>
      <c r="M464" t="str">
        <f t="shared" si="63"/>
        <v/>
      </c>
    </row>
    <row r="465" spans="1:13" x14ac:dyDescent="0.3">
      <c r="A465" s="3">
        <v>45099</v>
      </c>
      <c r="B465">
        <v>46.64</v>
      </c>
      <c r="C465">
        <f t="shared" si="56"/>
        <v>-0.81000000000000227</v>
      </c>
      <c r="D465">
        <f t="shared" si="57"/>
        <v>-1.7070600632244515</v>
      </c>
      <c r="F465" t="str">
        <f t="shared" si="58"/>
        <v/>
      </c>
      <c r="G465" t="str">
        <f t="shared" si="59"/>
        <v/>
      </c>
      <c r="I465" t="str">
        <f t="shared" si="60"/>
        <v/>
      </c>
      <c r="J465" t="str">
        <f t="shared" si="61"/>
        <v/>
      </c>
      <c r="L465" t="str">
        <f t="shared" si="62"/>
        <v/>
      </c>
      <c r="M465" t="str">
        <f t="shared" si="63"/>
        <v/>
      </c>
    </row>
    <row r="466" spans="1:13" x14ac:dyDescent="0.3">
      <c r="A466" s="3">
        <v>45098</v>
      </c>
      <c r="B466">
        <v>47.45</v>
      </c>
      <c r="C466">
        <f t="shared" si="56"/>
        <v>0</v>
      </c>
      <c r="D466">
        <f t="shared" si="57"/>
        <v>0</v>
      </c>
      <c r="F466" t="str">
        <f t="shared" si="58"/>
        <v/>
      </c>
      <c r="G466" t="str">
        <f t="shared" si="59"/>
        <v/>
      </c>
      <c r="I466" t="str">
        <f t="shared" si="60"/>
        <v/>
      </c>
      <c r="J466" t="str">
        <f t="shared" si="61"/>
        <v/>
      </c>
      <c r="L466" t="str">
        <f t="shared" si="62"/>
        <v/>
      </c>
      <c r="M466" t="str">
        <f t="shared" si="63"/>
        <v/>
      </c>
    </row>
    <row r="467" spans="1:13" x14ac:dyDescent="0.3">
      <c r="A467" s="3">
        <v>45097</v>
      </c>
      <c r="B467">
        <v>47.45</v>
      </c>
      <c r="C467">
        <f t="shared" si="56"/>
        <v>0</v>
      </c>
      <c r="D467">
        <f t="shared" si="57"/>
        <v>0</v>
      </c>
      <c r="F467" t="str">
        <f t="shared" si="58"/>
        <v/>
      </c>
      <c r="G467" t="str">
        <f t="shared" si="59"/>
        <v/>
      </c>
      <c r="I467" t="str">
        <f t="shared" si="60"/>
        <v/>
      </c>
      <c r="J467" t="str">
        <f t="shared" si="61"/>
        <v/>
      </c>
      <c r="L467" t="str">
        <f t="shared" si="62"/>
        <v/>
      </c>
      <c r="M467" t="str">
        <f t="shared" si="63"/>
        <v/>
      </c>
    </row>
    <row r="468" spans="1:13" x14ac:dyDescent="0.3">
      <c r="A468" s="3">
        <v>45096</v>
      </c>
      <c r="B468">
        <v>47.45</v>
      </c>
      <c r="C468">
        <f t="shared" si="56"/>
        <v>0.21000000000000085</v>
      </c>
      <c r="D468">
        <f t="shared" si="57"/>
        <v>0.44453852667231336</v>
      </c>
      <c r="F468" t="str">
        <f t="shared" si="58"/>
        <v/>
      </c>
      <c r="G468" t="str">
        <f t="shared" si="59"/>
        <v/>
      </c>
      <c r="I468" t="str">
        <f t="shared" si="60"/>
        <v/>
      </c>
      <c r="J468" t="str">
        <f t="shared" si="61"/>
        <v/>
      </c>
      <c r="L468" t="str">
        <f t="shared" si="62"/>
        <v/>
      </c>
      <c r="M468" t="str">
        <f t="shared" si="63"/>
        <v/>
      </c>
    </row>
    <row r="469" spans="1:13" x14ac:dyDescent="0.3">
      <c r="A469" s="3">
        <v>45093</v>
      </c>
      <c r="B469">
        <v>47.24</v>
      </c>
      <c r="C469">
        <f t="shared" si="56"/>
        <v>0</v>
      </c>
      <c r="D469">
        <f t="shared" si="57"/>
        <v>0</v>
      </c>
      <c r="F469" t="str">
        <f t="shared" si="58"/>
        <v/>
      </c>
      <c r="G469" t="str">
        <f t="shared" si="59"/>
        <v/>
      </c>
      <c r="I469" t="str">
        <f t="shared" si="60"/>
        <v/>
      </c>
      <c r="J469" t="str">
        <f t="shared" si="61"/>
        <v/>
      </c>
      <c r="L469" t="str">
        <f t="shared" si="62"/>
        <v/>
      </c>
      <c r="M469" t="str">
        <f t="shared" si="63"/>
        <v/>
      </c>
    </row>
    <row r="470" spans="1:13" x14ac:dyDescent="0.3">
      <c r="A470" s="3">
        <v>45092</v>
      </c>
      <c r="B470">
        <v>47.24</v>
      </c>
      <c r="C470">
        <f t="shared" si="56"/>
        <v>4.1099999999999994</v>
      </c>
      <c r="D470">
        <f t="shared" si="57"/>
        <v>9.5293299327614172</v>
      </c>
      <c r="F470" t="str">
        <f t="shared" si="58"/>
        <v/>
      </c>
      <c r="G470" t="str">
        <f t="shared" si="59"/>
        <v/>
      </c>
      <c r="I470" t="str">
        <f t="shared" si="60"/>
        <v/>
      </c>
      <c r="J470" t="str">
        <f t="shared" si="61"/>
        <v/>
      </c>
      <c r="L470" t="str">
        <f t="shared" si="62"/>
        <v/>
      </c>
      <c r="M470" t="str">
        <f t="shared" si="63"/>
        <v/>
      </c>
    </row>
    <row r="471" spans="1:13" x14ac:dyDescent="0.3">
      <c r="A471" s="3">
        <v>45091</v>
      </c>
      <c r="B471">
        <v>43.13</v>
      </c>
      <c r="C471">
        <f t="shared" si="56"/>
        <v>-0.79999999999999716</v>
      </c>
      <c r="D471">
        <f t="shared" si="57"/>
        <v>-1.8210789893011545</v>
      </c>
      <c r="F471" t="str">
        <f t="shared" si="58"/>
        <v/>
      </c>
      <c r="G471" t="str">
        <f t="shared" si="59"/>
        <v/>
      </c>
      <c r="I471" t="str">
        <f t="shared" si="60"/>
        <v/>
      </c>
      <c r="J471" t="str">
        <f t="shared" si="61"/>
        <v/>
      </c>
      <c r="L471" t="str">
        <f t="shared" si="62"/>
        <v/>
      </c>
      <c r="M471" t="str">
        <f t="shared" si="63"/>
        <v/>
      </c>
    </row>
    <row r="472" spans="1:13" x14ac:dyDescent="0.3">
      <c r="A472" s="3">
        <v>45090</v>
      </c>
      <c r="B472">
        <v>43.93</v>
      </c>
      <c r="C472">
        <f t="shared" si="56"/>
        <v>0</v>
      </c>
      <c r="D472">
        <f t="shared" si="57"/>
        <v>0</v>
      </c>
      <c r="F472" t="str">
        <f t="shared" si="58"/>
        <v/>
      </c>
      <c r="G472" t="str">
        <f t="shared" si="59"/>
        <v/>
      </c>
      <c r="I472" t="str">
        <f t="shared" si="60"/>
        <v/>
      </c>
      <c r="J472" t="str">
        <f t="shared" si="61"/>
        <v/>
      </c>
      <c r="L472" t="str">
        <f t="shared" si="62"/>
        <v/>
      </c>
      <c r="M472" t="str">
        <f t="shared" si="63"/>
        <v/>
      </c>
    </row>
    <row r="473" spans="1:13" x14ac:dyDescent="0.3">
      <c r="A473" s="3">
        <v>45089</v>
      </c>
      <c r="B473">
        <v>43.93</v>
      </c>
      <c r="C473">
        <f t="shared" si="56"/>
        <v>0</v>
      </c>
      <c r="D473">
        <f t="shared" si="57"/>
        <v>0</v>
      </c>
      <c r="F473" t="str">
        <f t="shared" si="58"/>
        <v/>
      </c>
      <c r="G473" t="str">
        <f t="shared" si="59"/>
        <v/>
      </c>
      <c r="I473" t="str">
        <f t="shared" si="60"/>
        <v/>
      </c>
      <c r="J473" t="str">
        <f t="shared" si="61"/>
        <v/>
      </c>
      <c r="L473" t="str">
        <f t="shared" si="62"/>
        <v/>
      </c>
      <c r="M473" t="str">
        <f t="shared" si="63"/>
        <v/>
      </c>
    </row>
    <row r="474" spans="1:13" x14ac:dyDescent="0.3">
      <c r="A474" s="3">
        <v>45086</v>
      </c>
      <c r="B474">
        <v>43.93</v>
      </c>
      <c r="C474">
        <f t="shared" si="56"/>
        <v>0</v>
      </c>
      <c r="D474">
        <f t="shared" si="57"/>
        <v>0</v>
      </c>
      <c r="F474" t="str">
        <f t="shared" si="58"/>
        <v/>
      </c>
      <c r="G474" t="str">
        <f t="shared" si="59"/>
        <v/>
      </c>
      <c r="I474" t="str">
        <f t="shared" si="60"/>
        <v/>
      </c>
      <c r="J474" t="str">
        <f t="shared" si="61"/>
        <v/>
      </c>
      <c r="L474" t="str">
        <f t="shared" si="62"/>
        <v/>
      </c>
      <c r="M474" t="str">
        <f t="shared" si="63"/>
        <v/>
      </c>
    </row>
    <row r="475" spans="1:13" x14ac:dyDescent="0.3">
      <c r="A475" s="3">
        <v>45085</v>
      </c>
      <c r="B475">
        <v>43.93</v>
      </c>
      <c r="C475">
        <f t="shared" si="56"/>
        <v>1.4099999999999966</v>
      </c>
      <c r="D475">
        <f t="shared" si="57"/>
        <v>3.3160865475070471</v>
      </c>
      <c r="F475" t="str">
        <f t="shared" si="58"/>
        <v/>
      </c>
      <c r="G475" t="str">
        <f t="shared" si="59"/>
        <v/>
      </c>
      <c r="I475" t="str">
        <f t="shared" si="60"/>
        <v/>
      </c>
      <c r="J475" t="str">
        <f t="shared" si="61"/>
        <v/>
      </c>
      <c r="L475" t="str">
        <f t="shared" si="62"/>
        <v/>
      </c>
      <c r="M475" t="str">
        <f t="shared" si="63"/>
        <v/>
      </c>
    </row>
    <row r="476" spans="1:13" x14ac:dyDescent="0.3">
      <c r="A476" s="3">
        <v>45084</v>
      </c>
      <c r="B476">
        <v>42.52</v>
      </c>
      <c r="C476">
        <f t="shared" si="56"/>
        <v>2.25</v>
      </c>
      <c r="D476">
        <f t="shared" si="57"/>
        <v>5.5872858207102061</v>
      </c>
      <c r="F476" t="str">
        <f t="shared" si="58"/>
        <v/>
      </c>
      <c r="G476" t="str">
        <f t="shared" si="59"/>
        <v/>
      </c>
      <c r="I476" t="str">
        <f t="shared" si="60"/>
        <v/>
      </c>
      <c r="J476" t="str">
        <f t="shared" si="61"/>
        <v/>
      </c>
      <c r="L476" t="str">
        <f t="shared" si="62"/>
        <v/>
      </c>
      <c r="M476" t="str">
        <f t="shared" si="63"/>
        <v/>
      </c>
    </row>
    <row r="477" spans="1:13" x14ac:dyDescent="0.3">
      <c r="A477" s="3">
        <v>45083</v>
      </c>
      <c r="B477">
        <v>40.270000000000003</v>
      </c>
      <c r="C477">
        <f t="shared" si="56"/>
        <v>-0.46999999999999886</v>
      </c>
      <c r="D477">
        <f t="shared" si="57"/>
        <v>-1.1536573392243468</v>
      </c>
      <c r="F477" t="str">
        <f t="shared" si="58"/>
        <v/>
      </c>
      <c r="G477" t="str">
        <f t="shared" si="59"/>
        <v/>
      </c>
      <c r="I477" t="str">
        <f t="shared" si="60"/>
        <v/>
      </c>
      <c r="J477" t="str">
        <f t="shared" si="61"/>
        <v/>
      </c>
      <c r="L477" t="str">
        <f t="shared" si="62"/>
        <v/>
      </c>
      <c r="M477" t="str">
        <f t="shared" si="63"/>
        <v/>
      </c>
    </row>
    <row r="478" spans="1:13" x14ac:dyDescent="0.3">
      <c r="A478" s="3">
        <v>45082</v>
      </c>
      <c r="B478">
        <v>40.74</v>
      </c>
      <c r="C478">
        <f t="shared" si="56"/>
        <v>3.1000000000000014</v>
      </c>
      <c r="D478">
        <f t="shared" si="57"/>
        <v>8.2359192348565387</v>
      </c>
      <c r="F478" t="str">
        <f t="shared" si="58"/>
        <v/>
      </c>
      <c r="G478" t="str">
        <f t="shared" si="59"/>
        <v/>
      </c>
      <c r="I478" t="str">
        <f t="shared" si="60"/>
        <v/>
      </c>
      <c r="J478" t="str">
        <f t="shared" si="61"/>
        <v/>
      </c>
      <c r="L478" t="str">
        <f t="shared" si="62"/>
        <v/>
      </c>
      <c r="M478" t="str">
        <f t="shared" si="63"/>
        <v/>
      </c>
    </row>
    <row r="479" spans="1:13" x14ac:dyDescent="0.3">
      <c r="A479" s="3">
        <v>45079</v>
      </c>
      <c r="B479">
        <v>37.64</v>
      </c>
      <c r="C479">
        <f t="shared" si="56"/>
        <v>-0.38000000000000256</v>
      </c>
      <c r="D479">
        <f t="shared" si="57"/>
        <v>-0.99947396107312603</v>
      </c>
      <c r="F479" t="str">
        <f t="shared" si="58"/>
        <v/>
      </c>
      <c r="G479" t="str">
        <f t="shared" si="59"/>
        <v/>
      </c>
      <c r="I479" t="str">
        <f t="shared" si="60"/>
        <v/>
      </c>
      <c r="J479" t="str">
        <f t="shared" si="61"/>
        <v/>
      </c>
      <c r="L479" t="str">
        <f t="shared" si="62"/>
        <v/>
      </c>
      <c r="M479" t="str">
        <f t="shared" si="63"/>
        <v/>
      </c>
    </row>
    <row r="480" spans="1:13" x14ac:dyDescent="0.3">
      <c r="A480" s="3">
        <v>45078</v>
      </c>
      <c r="B480">
        <v>38.020000000000003</v>
      </c>
      <c r="C480">
        <f t="shared" si="56"/>
        <v>-9.9999999999980105E-3</v>
      </c>
      <c r="D480">
        <f t="shared" si="57"/>
        <v>-2.6295030239279545E-2</v>
      </c>
      <c r="F480" t="str">
        <f t="shared" si="58"/>
        <v/>
      </c>
      <c r="G480" t="str">
        <f t="shared" si="59"/>
        <v/>
      </c>
      <c r="I480" t="str">
        <f t="shared" si="60"/>
        <v/>
      </c>
      <c r="J480" t="str">
        <f t="shared" si="61"/>
        <v/>
      </c>
      <c r="L480" t="str">
        <f t="shared" si="62"/>
        <v/>
      </c>
      <c r="M480" t="str">
        <f t="shared" si="63"/>
        <v/>
      </c>
    </row>
    <row r="481" spans="1:13" x14ac:dyDescent="0.3">
      <c r="A481" s="3">
        <v>45077</v>
      </c>
      <c r="B481">
        <v>38.03</v>
      </c>
      <c r="C481">
        <f t="shared" si="56"/>
        <v>0</v>
      </c>
      <c r="D481">
        <f t="shared" si="57"/>
        <v>0</v>
      </c>
      <c r="F481" t="str">
        <f t="shared" si="58"/>
        <v/>
      </c>
      <c r="G481" t="str">
        <f t="shared" si="59"/>
        <v/>
      </c>
      <c r="I481" t="str">
        <f t="shared" si="60"/>
        <v/>
      </c>
      <c r="J481" t="str">
        <f t="shared" si="61"/>
        <v/>
      </c>
      <c r="L481" t="str">
        <f t="shared" si="62"/>
        <v/>
      </c>
      <c r="M481" t="str">
        <f t="shared" si="63"/>
        <v/>
      </c>
    </row>
    <row r="482" spans="1:13" x14ac:dyDescent="0.3">
      <c r="A482" s="3">
        <v>45076</v>
      </c>
      <c r="B482">
        <v>38.03</v>
      </c>
      <c r="C482">
        <f t="shared" si="56"/>
        <v>-1.7299999999999969</v>
      </c>
      <c r="D482">
        <f t="shared" si="57"/>
        <v>-4.3511066398390268</v>
      </c>
      <c r="F482" t="str">
        <f t="shared" si="58"/>
        <v/>
      </c>
      <c r="G482" t="str">
        <f t="shared" si="59"/>
        <v/>
      </c>
      <c r="I482" t="str">
        <f t="shared" si="60"/>
        <v/>
      </c>
      <c r="J482" t="str">
        <f t="shared" si="61"/>
        <v/>
      </c>
      <c r="L482" t="str">
        <f t="shared" si="62"/>
        <v/>
      </c>
      <c r="M482" t="str">
        <f t="shared" si="63"/>
        <v/>
      </c>
    </row>
    <row r="483" spans="1:13" x14ac:dyDescent="0.3">
      <c r="A483" s="3">
        <v>45075</v>
      </c>
      <c r="B483">
        <v>39.76</v>
      </c>
      <c r="C483">
        <f t="shared" si="56"/>
        <v>2.8599999999999994</v>
      </c>
      <c r="D483">
        <f t="shared" si="57"/>
        <v>7.7506775067750668</v>
      </c>
      <c r="F483" t="str">
        <f t="shared" si="58"/>
        <v/>
      </c>
      <c r="G483" t="str">
        <f t="shared" si="59"/>
        <v/>
      </c>
      <c r="I483" t="str">
        <f t="shared" si="60"/>
        <v/>
      </c>
      <c r="J483" t="str">
        <f t="shared" si="61"/>
        <v/>
      </c>
      <c r="L483" t="str">
        <f t="shared" si="62"/>
        <v/>
      </c>
      <c r="M483" t="str">
        <f t="shared" si="63"/>
        <v/>
      </c>
    </row>
    <row r="484" spans="1:13" x14ac:dyDescent="0.3">
      <c r="A484" s="3">
        <v>45072</v>
      </c>
      <c r="B484">
        <v>36.9</v>
      </c>
      <c r="C484">
        <f t="shared" si="56"/>
        <v>-1.6900000000000048</v>
      </c>
      <c r="D484">
        <f t="shared" si="57"/>
        <v>-4.3793728945322741</v>
      </c>
      <c r="F484" t="str">
        <f t="shared" si="58"/>
        <v/>
      </c>
      <c r="G484" t="str">
        <f t="shared" si="59"/>
        <v/>
      </c>
      <c r="I484" t="str">
        <f t="shared" si="60"/>
        <v/>
      </c>
      <c r="J484" t="str">
        <f t="shared" si="61"/>
        <v/>
      </c>
      <c r="L484" t="str">
        <f t="shared" si="62"/>
        <v/>
      </c>
      <c r="M484" t="str">
        <f t="shared" si="63"/>
        <v/>
      </c>
    </row>
    <row r="485" spans="1:13" x14ac:dyDescent="0.3">
      <c r="A485" s="3">
        <v>45071</v>
      </c>
      <c r="B485">
        <v>38.590000000000003</v>
      </c>
      <c r="C485">
        <f t="shared" si="56"/>
        <v>0</v>
      </c>
      <c r="D485">
        <f t="shared" si="57"/>
        <v>0</v>
      </c>
      <c r="F485" t="str">
        <f t="shared" si="58"/>
        <v/>
      </c>
      <c r="G485" t="str">
        <f t="shared" si="59"/>
        <v/>
      </c>
      <c r="I485" t="str">
        <f t="shared" si="60"/>
        <v/>
      </c>
      <c r="J485" t="str">
        <f t="shared" si="61"/>
        <v/>
      </c>
      <c r="L485" t="str">
        <f t="shared" si="62"/>
        <v/>
      </c>
      <c r="M485" t="str">
        <f t="shared" si="63"/>
        <v/>
      </c>
    </row>
    <row r="486" spans="1:13" x14ac:dyDescent="0.3">
      <c r="A486" s="3">
        <v>45070</v>
      </c>
      <c r="B486">
        <v>38.590000000000003</v>
      </c>
      <c r="C486">
        <f t="shared" si="56"/>
        <v>-0.36999999999999744</v>
      </c>
      <c r="D486">
        <f t="shared" si="57"/>
        <v>-0.94969199178644104</v>
      </c>
      <c r="F486" t="str">
        <f t="shared" si="58"/>
        <v/>
      </c>
      <c r="G486" t="str">
        <f t="shared" si="59"/>
        <v/>
      </c>
      <c r="I486" t="str">
        <f t="shared" si="60"/>
        <v/>
      </c>
      <c r="J486" t="str">
        <f t="shared" si="61"/>
        <v/>
      </c>
      <c r="L486" t="str">
        <f t="shared" si="62"/>
        <v/>
      </c>
      <c r="M486" t="str">
        <f t="shared" si="63"/>
        <v/>
      </c>
    </row>
    <row r="487" spans="1:13" x14ac:dyDescent="0.3">
      <c r="A487" s="3">
        <v>45069</v>
      </c>
      <c r="B487">
        <v>38.96</v>
      </c>
      <c r="C487">
        <f t="shared" si="56"/>
        <v>0</v>
      </c>
      <c r="D487">
        <f t="shared" si="57"/>
        <v>0</v>
      </c>
      <c r="F487" t="str">
        <f t="shared" si="58"/>
        <v/>
      </c>
      <c r="G487" t="str">
        <f t="shared" si="59"/>
        <v/>
      </c>
      <c r="I487" t="str">
        <f t="shared" si="60"/>
        <v/>
      </c>
      <c r="J487" t="str">
        <f t="shared" si="61"/>
        <v/>
      </c>
      <c r="L487" t="str">
        <f t="shared" si="62"/>
        <v/>
      </c>
      <c r="M487" t="str">
        <f t="shared" si="63"/>
        <v/>
      </c>
    </row>
    <row r="488" spans="1:13" x14ac:dyDescent="0.3">
      <c r="A488" s="3">
        <v>45068</v>
      </c>
      <c r="B488">
        <v>38.96</v>
      </c>
      <c r="C488">
        <f t="shared" si="56"/>
        <v>-7.5</v>
      </c>
      <c r="D488">
        <f t="shared" si="57"/>
        <v>-16.142918639690055</v>
      </c>
      <c r="F488" t="str">
        <f t="shared" si="58"/>
        <v/>
      </c>
      <c r="G488" t="str">
        <f t="shared" si="59"/>
        <v/>
      </c>
      <c r="I488" t="str">
        <f t="shared" si="60"/>
        <v/>
      </c>
      <c r="J488" t="str">
        <f t="shared" si="61"/>
        <v/>
      </c>
      <c r="L488" t="str">
        <f t="shared" si="62"/>
        <v/>
      </c>
      <c r="M488" t="str">
        <f t="shared" si="63"/>
        <v/>
      </c>
    </row>
    <row r="489" spans="1:13" x14ac:dyDescent="0.3">
      <c r="A489" s="3">
        <v>45065</v>
      </c>
      <c r="B489">
        <v>46.46</v>
      </c>
      <c r="C489">
        <f t="shared" si="56"/>
        <v>8.6199999999999974</v>
      </c>
      <c r="D489">
        <f t="shared" si="57"/>
        <v>22.780126849894284</v>
      </c>
      <c r="F489" t="str">
        <f t="shared" si="58"/>
        <v/>
      </c>
      <c r="G489" t="str">
        <f t="shared" si="59"/>
        <v/>
      </c>
      <c r="I489" t="str">
        <f t="shared" si="60"/>
        <v/>
      </c>
      <c r="J489" t="str">
        <f t="shared" si="61"/>
        <v/>
      </c>
      <c r="L489" t="str">
        <f t="shared" si="62"/>
        <v/>
      </c>
      <c r="M489" t="str">
        <f t="shared" si="63"/>
        <v/>
      </c>
    </row>
    <row r="490" spans="1:13" x14ac:dyDescent="0.3">
      <c r="A490" s="3">
        <v>45064</v>
      </c>
      <c r="B490">
        <v>37.840000000000003</v>
      </c>
      <c r="C490">
        <f t="shared" si="56"/>
        <v>0</v>
      </c>
      <c r="D490">
        <f t="shared" si="57"/>
        <v>0</v>
      </c>
      <c r="F490" t="str">
        <f t="shared" si="58"/>
        <v/>
      </c>
      <c r="G490" t="str">
        <f t="shared" si="59"/>
        <v/>
      </c>
      <c r="I490" t="str">
        <f t="shared" si="60"/>
        <v/>
      </c>
      <c r="J490" t="str">
        <f t="shared" si="61"/>
        <v/>
      </c>
      <c r="L490" t="str">
        <f t="shared" si="62"/>
        <v/>
      </c>
      <c r="M490" t="str">
        <f t="shared" si="63"/>
        <v/>
      </c>
    </row>
    <row r="491" spans="1:13" x14ac:dyDescent="0.3">
      <c r="A491" s="3">
        <v>45063</v>
      </c>
      <c r="B491">
        <v>37.840000000000003</v>
      </c>
      <c r="C491">
        <f t="shared" si="56"/>
        <v>0</v>
      </c>
      <c r="D491">
        <f t="shared" si="57"/>
        <v>0</v>
      </c>
      <c r="F491" t="str">
        <f t="shared" si="58"/>
        <v/>
      </c>
      <c r="G491" t="str">
        <f t="shared" si="59"/>
        <v/>
      </c>
      <c r="I491" t="str">
        <f t="shared" si="60"/>
        <v/>
      </c>
      <c r="J491" t="str">
        <f t="shared" si="61"/>
        <v/>
      </c>
      <c r="L491" t="str">
        <f t="shared" si="62"/>
        <v/>
      </c>
      <c r="M491" t="str">
        <f t="shared" si="63"/>
        <v/>
      </c>
    </row>
    <row r="492" spans="1:13" x14ac:dyDescent="0.3">
      <c r="A492" s="3">
        <v>45062</v>
      </c>
      <c r="B492">
        <v>37.840000000000003</v>
      </c>
      <c r="C492">
        <f t="shared" si="56"/>
        <v>0</v>
      </c>
      <c r="D492">
        <f t="shared" si="57"/>
        <v>0</v>
      </c>
      <c r="F492" t="str">
        <f t="shared" si="58"/>
        <v/>
      </c>
      <c r="G492" t="str">
        <f t="shared" si="59"/>
        <v/>
      </c>
      <c r="I492" t="str">
        <f t="shared" si="60"/>
        <v/>
      </c>
      <c r="J492" t="str">
        <f t="shared" si="61"/>
        <v/>
      </c>
      <c r="L492" t="str">
        <f t="shared" si="62"/>
        <v/>
      </c>
      <c r="M492" t="str">
        <f t="shared" si="63"/>
        <v/>
      </c>
    </row>
    <row r="493" spans="1:13" x14ac:dyDescent="0.3">
      <c r="A493" s="3">
        <v>45061</v>
      </c>
      <c r="B493">
        <v>37.840000000000003</v>
      </c>
      <c r="C493">
        <f t="shared" si="56"/>
        <v>0</v>
      </c>
      <c r="D493">
        <f t="shared" si="57"/>
        <v>0</v>
      </c>
      <c r="F493" t="str">
        <f t="shared" si="58"/>
        <v/>
      </c>
      <c r="G493" t="str">
        <f t="shared" si="59"/>
        <v/>
      </c>
      <c r="I493" t="str">
        <f t="shared" si="60"/>
        <v/>
      </c>
      <c r="J493" t="str">
        <f t="shared" si="61"/>
        <v/>
      </c>
      <c r="L493" t="str">
        <f t="shared" si="62"/>
        <v/>
      </c>
      <c r="M493" t="str">
        <f t="shared" si="63"/>
        <v/>
      </c>
    </row>
    <row r="494" spans="1:13" x14ac:dyDescent="0.3">
      <c r="A494" s="3">
        <v>45058</v>
      </c>
      <c r="B494">
        <v>37.840000000000003</v>
      </c>
      <c r="C494">
        <f t="shared" si="56"/>
        <v>0.8300000000000054</v>
      </c>
      <c r="D494">
        <f t="shared" si="57"/>
        <v>2.2426371251013388</v>
      </c>
      <c r="F494" t="str">
        <f t="shared" si="58"/>
        <v/>
      </c>
      <c r="G494" t="str">
        <f t="shared" si="59"/>
        <v/>
      </c>
      <c r="I494" t="str">
        <f t="shared" si="60"/>
        <v/>
      </c>
      <c r="J494" t="str">
        <f t="shared" si="61"/>
        <v/>
      </c>
      <c r="L494" t="str">
        <f t="shared" si="62"/>
        <v/>
      </c>
      <c r="M494" t="str">
        <f t="shared" si="63"/>
        <v/>
      </c>
    </row>
    <row r="495" spans="1:13" x14ac:dyDescent="0.3">
      <c r="A495" s="3">
        <v>45057</v>
      </c>
      <c r="B495">
        <v>37.01</v>
      </c>
      <c r="C495">
        <f t="shared" si="56"/>
        <v>0</v>
      </c>
      <c r="D495">
        <f t="shared" si="57"/>
        <v>0</v>
      </c>
      <c r="F495" t="str">
        <f t="shared" si="58"/>
        <v/>
      </c>
      <c r="G495" t="str">
        <f t="shared" si="59"/>
        <v/>
      </c>
      <c r="I495" t="str">
        <f t="shared" si="60"/>
        <v/>
      </c>
      <c r="J495" t="str">
        <f t="shared" si="61"/>
        <v/>
      </c>
      <c r="L495" t="str">
        <f t="shared" si="62"/>
        <v/>
      </c>
      <c r="M495" t="str">
        <f t="shared" si="63"/>
        <v/>
      </c>
    </row>
    <row r="496" spans="1:13" x14ac:dyDescent="0.3">
      <c r="A496" s="3">
        <v>45056</v>
      </c>
      <c r="B496">
        <v>37.01</v>
      </c>
      <c r="C496">
        <f t="shared" si="56"/>
        <v>-6.0000000000002274E-2</v>
      </c>
      <c r="D496">
        <f t="shared" si="57"/>
        <v>-0.16185594820610272</v>
      </c>
      <c r="F496" t="str">
        <f t="shared" si="58"/>
        <v/>
      </c>
      <c r="G496" t="str">
        <f t="shared" si="59"/>
        <v/>
      </c>
      <c r="I496" t="str">
        <f t="shared" si="60"/>
        <v/>
      </c>
      <c r="J496" t="str">
        <f t="shared" si="61"/>
        <v/>
      </c>
      <c r="L496" t="str">
        <f t="shared" si="62"/>
        <v/>
      </c>
      <c r="M496" t="str">
        <f t="shared" si="63"/>
        <v/>
      </c>
    </row>
    <row r="497" spans="1:13" x14ac:dyDescent="0.3">
      <c r="A497" s="3">
        <v>45055</v>
      </c>
      <c r="B497">
        <v>37.07</v>
      </c>
      <c r="C497">
        <f t="shared" si="56"/>
        <v>0.59000000000000341</v>
      </c>
      <c r="D497">
        <f t="shared" si="57"/>
        <v>1.6173245614035183</v>
      </c>
      <c r="F497" t="str">
        <f t="shared" si="58"/>
        <v/>
      </c>
      <c r="G497" t="str">
        <f t="shared" si="59"/>
        <v/>
      </c>
      <c r="I497" t="str">
        <f t="shared" si="60"/>
        <v/>
      </c>
      <c r="J497" t="str">
        <f t="shared" si="61"/>
        <v/>
      </c>
      <c r="L497" t="str">
        <f t="shared" si="62"/>
        <v/>
      </c>
      <c r="M497" t="str">
        <f t="shared" si="63"/>
        <v/>
      </c>
    </row>
    <row r="498" spans="1:13" x14ac:dyDescent="0.3">
      <c r="A498" s="3">
        <v>45054</v>
      </c>
      <c r="B498">
        <v>36.479999999999997</v>
      </c>
      <c r="C498">
        <f t="shared" si="56"/>
        <v>0</v>
      </c>
      <c r="D498">
        <f t="shared" si="57"/>
        <v>0</v>
      </c>
      <c r="F498" t="str">
        <f t="shared" si="58"/>
        <v/>
      </c>
      <c r="G498" t="str">
        <f t="shared" si="59"/>
        <v/>
      </c>
      <c r="I498" t="str">
        <f t="shared" si="60"/>
        <v/>
      </c>
      <c r="J498" t="str">
        <f t="shared" si="61"/>
        <v/>
      </c>
      <c r="L498" t="str">
        <f t="shared" si="62"/>
        <v/>
      </c>
      <c r="M498" t="str">
        <f t="shared" si="63"/>
        <v/>
      </c>
    </row>
    <row r="499" spans="1:13" x14ac:dyDescent="0.3">
      <c r="A499" s="3">
        <v>45051</v>
      </c>
      <c r="B499">
        <v>36.479999999999997</v>
      </c>
      <c r="C499">
        <f t="shared" si="56"/>
        <v>0</v>
      </c>
      <c r="D499">
        <f t="shared" si="57"/>
        <v>0</v>
      </c>
      <c r="F499" t="str">
        <f t="shared" si="58"/>
        <v/>
      </c>
      <c r="G499" t="str">
        <f t="shared" si="59"/>
        <v/>
      </c>
      <c r="I499" t="str">
        <f t="shared" si="60"/>
        <v/>
      </c>
      <c r="J499" t="str">
        <f t="shared" si="61"/>
        <v/>
      </c>
      <c r="L499" t="str">
        <f t="shared" si="62"/>
        <v/>
      </c>
      <c r="M499" t="str">
        <f t="shared" si="63"/>
        <v/>
      </c>
    </row>
    <row r="500" spans="1:13" x14ac:dyDescent="0.3">
      <c r="A500" s="3">
        <v>45050</v>
      </c>
      <c r="B500">
        <v>36.479999999999997</v>
      </c>
      <c r="C500">
        <f t="shared" si="56"/>
        <v>3.9999999999999147E-2</v>
      </c>
      <c r="D500">
        <f t="shared" si="57"/>
        <v>0.10976948408342248</v>
      </c>
      <c r="F500" t="str">
        <f t="shared" si="58"/>
        <v/>
      </c>
      <c r="G500" t="str">
        <f t="shared" si="59"/>
        <v/>
      </c>
      <c r="I500" t="str">
        <f t="shared" si="60"/>
        <v/>
      </c>
      <c r="J500" t="str">
        <f t="shared" si="61"/>
        <v/>
      </c>
      <c r="L500" t="str">
        <f t="shared" si="62"/>
        <v/>
      </c>
      <c r="M500" t="str">
        <f t="shared" si="63"/>
        <v/>
      </c>
    </row>
    <row r="501" spans="1:13" x14ac:dyDescent="0.3">
      <c r="A501" s="3">
        <v>45049</v>
      </c>
      <c r="B501">
        <v>36.44</v>
      </c>
      <c r="C501">
        <f t="shared" si="56"/>
        <v>-0.39000000000000057</v>
      </c>
      <c r="D501">
        <f t="shared" si="57"/>
        <v>-1.0589193592180304</v>
      </c>
      <c r="F501" t="str">
        <f t="shared" si="58"/>
        <v/>
      </c>
      <c r="G501" t="str">
        <f t="shared" si="59"/>
        <v/>
      </c>
      <c r="I501" t="str">
        <f t="shared" si="60"/>
        <v/>
      </c>
      <c r="J501" t="str">
        <f t="shared" si="61"/>
        <v/>
      </c>
      <c r="L501" t="str">
        <f t="shared" si="62"/>
        <v/>
      </c>
      <c r="M501" t="str">
        <f t="shared" si="63"/>
        <v/>
      </c>
    </row>
    <row r="502" spans="1:13" x14ac:dyDescent="0.3">
      <c r="A502" s="3">
        <v>45048</v>
      </c>
      <c r="B502">
        <v>36.83</v>
      </c>
      <c r="C502">
        <f t="shared" si="56"/>
        <v>0</v>
      </c>
      <c r="D502">
        <f t="shared" si="57"/>
        <v>0</v>
      </c>
      <c r="F502" t="str">
        <f t="shared" si="58"/>
        <v/>
      </c>
      <c r="G502" t="str">
        <f t="shared" si="59"/>
        <v/>
      </c>
      <c r="I502" t="str">
        <f t="shared" si="60"/>
        <v/>
      </c>
      <c r="J502" t="str">
        <f t="shared" si="61"/>
        <v/>
      </c>
      <c r="L502" t="str">
        <f t="shared" si="62"/>
        <v/>
      </c>
      <c r="M502" t="str">
        <f t="shared" si="63"/>
        <v/>
      </c>
    </row>
    <row r="503" spans="1:13" x14ac:dyDescent="0.3">
      <c r="A503" s="3">
        <v>45044</v>
      </c>
      <c r="B503">
        <v>36.83</v>
      </c>
      <c r="C503">
        <f t="shared" si="56"/>
        <v>0</v>
      </c>
      <c r="D503">
        <f t="shared" si="57"/>
        <v>0</v>
      </c>
      <c r="F503" t="str">
        <f t="shared" si="58"/>
        <v/>
      </c>
      <c r="G503" t="str">
        <f t="shared" si="59"/>
        <v/>
      </c>
      <c r="I503" t="str">
        <f t="shared" si="60"/>
        <v/>
      </c>
      <c r="J503" t="str">
        <f t="shared" si="61"/>
        <v/>
      </c>
      <c r="L503" t="str">
        <f t="shared" si="62"/>
        <v/>
      </c>
      <c r="M503" t="str">
        <f t="shared" si="63"/>
        <v/>
      </c>
    </row>
    <row r="504" spans="1:13" x14ac:dyDescent="0.3">
      <c r="A504" s="3">
        <v>45043</v>
      </c>
      <c r="B504">
        <v>36.83</v>
      </c>
      <c r="C504">
        <f t="shared" si="56"/>
        <v>0.94999999999999574</v>
      </c>
      <c r="D504">
        <f t="shared" si="57"/>
        <v>2.6477146042363313</v>
      </c>
      <c r="F504" t="str">
        <f t="shared" si="58"/>
        <v/>
      </c>
      <c r="G504" t="str">
        <f t="shared" si="59"/>
        <v/>
      </c>
      <c r="I504" t="str">
        <f t="shared" si="60"/>
        <v/>
      </c>
      <c r="J504" t="str">
        <f t="shared" si="61"/>
        <v/>
      </c>
      <c r="L504" t="str">
        <f t="shared" si="62"/>
        <v/>
      </c>
      <c r="M504" t="str">
        <f t="shared" si="63"/>
        <v/>
      </c>
    </row>
    <row r="505" spans="1:13" x14ac:dyDescent="0.3">
      <c r="A505" s="3">
        <v>45042</v>
      </c>
      <c r="B505">
        <v>35.880000000000003</v>
      </c>
      <c r="C505">
        <f t="shared" si="56"/>
        <v>0</v>
      </c>
      <c r="D505">
        <f t="shared" si="57"/>
        <v>0</v>
      </c>
      <c r="F505" t="str">
        <f t="shared" si="58"/>
        <v/>
      </c>
      <c r="G505" t="str">
        <f t="shared" si="59"/>
        <v/>
      </c>
      <c r="I505" t="str">
        <f t="shared" si="60"/>
        <v/>
      </c>
      <c r="J505" t="str">
        <f t="shared" si="61"/>
        <v/>
      </c>
      <c r="L505" t="str">
        <f t="shared" si="62"/>
        <v/>
      </c>
      <c r="M505" t="str">
        <f t="shared" si="63"/>
        <v/>
      </c>
    </row>
    <row r="506" spans="1:13" x14ac:dyDescent="0.3">
      <c r="A506" s="3">
        <v>45041</v>
      </c>
      <c r="B506">
        <v>35.880000000000003</v>
      </c>
      <c r="C506">
        <f t="shared" si="56"/>
        <v>5.0000000000004263E-2</v>
      </c>
      <c r="D506">
        <f t="shared" si="57"/>
        <v>0.13954786491767868</v>
      </c>
      <c r="F506" t="str">
        <f t="shared" si="58"/>
        <v/>
      </c>
      <c r="G506" t="str">
        <f t="shared" si="59"/>
        <v/>
      </c>
      <c r="I506" t="str">
        <f t="shared" si="60"/>
        <v/>
      </c>
      <c r="J506" t="str">
        <f t="shared" si="61"/>
        <v/>
      </c>
      <c r="L506" t="str">
        <f t="shared" si="62"/>
        <v/>
      </c>
      <c r="M506" t="str">
        <f t="shared" si="63"/>
        <v/>
      </c>
    </row>
    <row r="507" spans="1:13" x14ac:dyDescent="0.3">
      <c r="A507" s="3">
        <v>45040</v>
      </c>
      <c r="B507">
        <v>35.83</v>
      </c>
      <c r="C507">
        <f t="shared" si="56"/>
        <v>0</v>
      </c>
      <c r="D507">
        <f t="shared" si="57"/>
        <v>0</v>
      </c>
      <c r="F507" t="str">
        <f t="shared" si="58"/>
        <v/>
      </c>
      <c r="G507" t="str">
        <f t="shared" si="59"/>
        <v/>
      </c>
      <c r="I507" t="str">
        <f t="shared" si="60"/>
        <v/>
      </c>
      <c r="J507" t="str">
        <f t="shared" si="61"/>
        <v/>
      </c>
      <c r="L507" t="str">
        <f t="shared" si="62"/>
        <v/>
      </c>
      <c r="M507" t="str">
        <f t="shared" si="63"/>
        <v/>
      </c>
    </row>
    <row r="508" spans="1:13" x14ac:dyDescent="0.3">
      <c r="A508" s="3">
        <v>45037</v>
      </c>
      <c r="B508">
        <v>35.83</v>
      </c>
      <c r="C508">
        <f t="shared" si="56"/>
        <v>0</v>
      </c>
      <c r="D508">
        <f t="shared" si="57"/>
        <v>0</v>
      </c>
      <c r="F508" t="str">
        <f t="shared" si="58"/>
        <v/>
      </c>
      <c r="G508" t="str">
        <f t="shared" si="59"/>
        <v/>
      </c>
      <c r="I508" t="str">
        <f t="shared" si="60"/>
        <v/>
      </c>
      <c r="J508" t="str">
        <f t="shared" si="61"/>
        <v/>
      </c>
      <c r="L508" t="str">
        <f t="shared" si="62"/>
        <v/>
      </c>
      <c r="M508" t="str">
        <f t="shared" si="63"/>
        <v/>
      </c>
    </row>
    <row r="509" spans="1:13" x14ac:dyDescent="0.3">
      <c r="A509" s="3">
        <v>45036</v>
      </c>
      <c r="B509">
        <v>35.83</v>
      </c>
      <c r="C509">
        <f t="shared" si="56"/>
        <v>0.53000000000000114</v>
      </c>
      <c r="D509">
        <f t="shared" si="57"/>
        <v>1.5014164305949043</v>
      </c>
      <c r="F509" t="str">
        <f t="shared" si="58"/>
        <v/>
      </c>
      <c r="G509" t="str">
        <f t="shared" si="59"/>
        <v/>
      </c>
      <c r="I509" t="str">
        <f t="shared" si="60"/>
        <v/>
      </c>
      <c r="J509" t="str">
        <f t="shared" si="61"/>
        <v/>
      </c>
      <c r="L509" t="str">
        <f t="shared" si="62"/>
        <v/>
      </c>
      <c r="M509" t="str">
        <f t="shared" si="63"/>
        <v/>
      </c>
    </row>
    <row r="510" spans="1:13" x14ac:dyDescent="0.3">
      <c r="A510" s="3">
        <v>45035</v>
      </c>
      <c r="B510">
        <v>35.299999999999997</v>
      </c>
      <c r="C510">
        <f t="shared" si="56"/>
        <v>0.21999999999999886</v>
      </c>
      <c r="D510">
        <f t="shared" si="57"/>
        <v>0.62713797035347452</v>
      </c>
      <c r="F510" t="str">
        <f t="shared" si="58"/>
        <v/>
      </c>
      <c r="G510" t="str">
        <f t="shared" si="59"/>
        <v/>
      </c>
      <c r="I510" t="str">
        <f t="shared" si="60"/>
        <v/>
      </c>
      <c r="J510" t="str">
        <f t="shared" si="61"/>
        <v/>
      </c>
      <c r="L510" t="str">
        <f t="shared" si="62"/>
        <v/>
      </c>
      <c r="M510" t="str">
        <f t="shared" si="63"/>
        <v/>
      </c>
    </row>
    <row r="511" spans="1:13" x14ac:dyDescent="0.3">
      <c r="A511" s="3">
        <v>45034</v>
      </c>
      <c r="B511">
        <v>35.08</v>
      </c>
      <c r="C511">
        <f t="shared" si="56"/>
        <v>-0.92000000000000171</v>
      </c>
      <c r="D511">
        <f t="shared" si="57"/>
        <v>-2.5555555555555602</v>
      </c>
      <c r="F511" t="str">
        <f t="shared" si="58"/>
        <v/>
      </c>
      <c r="G511" t="str">
        <f t="shared" si="59"/>
        <v/>
      </c>
      <c r="I511" t="str">
        <f t="shared" si="60"/>
        <v/>
      </c>
      <c r="J511" t="str">
        <f t="shared" si="61"/>
        <v/>
      </c>
      <c r="L511" t="str">
        <f t="shared" si="62"/>
        <v/>
      </c>
      <c r="M511" t="str">
        <f t="shared" si="63"/>
        <v/>
      </c>
    </row>
    <row r="512" spans="1:13" x14ac:dyDescent="0.3">
      <c r="A512" s="3">
        <v>45033</v>
      </c>
      <c r="B512">
        <v>36</v>
      </c>
      <c r="C512">
        <f t="shared" si="56"/>
        <v>-0.42999999999999972</v>
      </c>
      <c r="D512">
        <f t="shared" si="57"/>
        <v>-1.1803458687894586</v>
      </c>
      <c r="F512" t="str">
        <f t="shared" si="58"/>
        <v/>
      </c>
      <c r="G512" t="str">
        <f t="shared" si="59"/>
        <v/>
      </c>
      <c r="I512" t="str">
        <f t="shared" si="60"/>
        <v/>
      </c>
      <c r="J512" t="str">
        <f t="shared" si="61"/>
        <v/>
      </c>
      <c r="L512" t="str">
        <f t="shared" si="62"/>
        <v/>
      </c>
      <c r="M512" t="str">
        <f t="shared" si="63"/>
        <v/>
      </c>
    </row>
    <row r="513" spans="1:13" x14ac:dyDescent="0.3">
      <c r="A513" s="3">
        <v>45030</v>
      </c>
      <c r="B513">
        <v>36.43</v>
      </c>
      <c r="C513">
        <f t="shared" si="56"/>
        <v>0.53000000000000114</v>
      </c>
      <c r="D513">
        <f t="shared" si="57"/>
        <v>1.476323119777162</v>
      </c>
      <c r="F513" t="str">
        <f t="shared" si="58"/>
        <v/>
      </c>
      <c r="G513" t="str">
        <f t="shared" si="59"/>
        <v/>
      </c>
      <c r="I513" t="str">
        <f t="shared" si="60"/>
        <v/>
      </c>
      <c r="J513" t="str">
        <f t="shared" si="61"/>
        <v/>
      </c>
      <c r="L513" t="str">
        <f t="shared" si="62"/>
        <v/>
      </c>
      <c r="M513" t="str">
        <f t="shared" si="63"/>
        <v/>
      </c>
    </row>
    <row r="514" spans="1:13" x14ac:dyDescent="0.3">
      <c r="A514" s="3">
        <v>45029</v>
      </c>
      <c r="B514">
        <v>35.9</v>
      </c>
      <c r="C514">
        <f t="shared" si="56"/>
        <v>-1.5</v>
      </c>
      <c r="D514">
        <f t="shared" si="57"/>
        <v>-4.0106951871657754</v>
      </c>
      <c r="F514" t="str">
        <f t="shared" si="58"/>
        <v/>
      </c>
      <c r="G514" t="str">
        <f t="shared" si="59"/>
        <v/>
      </c>
      <c r="I514" t="str">
        <f t="shared" si="60"/>
        <v/>
      </c>
      <c r="J514" t="str">
        <f t="shared" si="61"/>
        <v/>
      </c>
      <c r="L514" t="str">
        <f t="shared" si="62"/>
        <v/>
      </c>
      <c r="M514" t="str">
        <f t="shared" si="63"/>
        <v/>
      </c>
    </row>
    <row r="515" spans="1:13" x14ac:dyDescent="0.3">
      <c r="A515" s="3">
        <v>45028</v>
      </c>
      <c r="B515">
        <v>37.4</v>
      </c>
      <c r="C515">
        <f t="shared" si="56"/>
        <v>-1.3700000000000045</v>
      </c>
      <c r="D515">
        <f t="shared" si="57"/>
        <v>-3.5336600464276615</v>
      </c>
      <c r="F515" t="str">
        <f t="shared" si="58"/>
        <v/>
      </c>
      <c r="G515" t="str">
        <f t="shared" si="59"/>
        <v/>
      </c>
      <c r="I515" t="str">
        <f t="shared" si="60"/>
        <v/>
      </c>
      <c r="J515" t="str">
        <f t="shared" si="61"/>
        <v/>
      </c>
      <c r="L515" t="str">
        <f t="shared" si="62"/>
        <v/>
      </c>
      <c r="M515" t="str">
        <f t="shared" si="63"/>
        <v/>
      </c>
    </row>
    <row r="516" spans="1:13" x14ac:dyDescent="0.3">
      <c r="A516" s="3">
        <v>45027</v>
      </c>
      <c r="B516">
        <v>38.770000000000003</v>
      </c>
      <c r="C516">
        <f t="shared" si="56"/>
        <v>0.10000000000000142</v>
      </c>
      <c r="D516">
        <f t="shared" si="57"/>
        <v>0.25859839668994417</v>
      </c>
      <c r="F516" t="str">
        <f t="shared" si="58"/>
        <v/>
      </c>
      <c r="G516" t="str">
        <f t="shared" si="59"/>
        <v/>
      </c>
      <c r="I516" t="str">
        <f t="shared" si="60"/>
        <v/>
      </c>
      <c r="J516" t="str">
        <f t="shared" si="61"/>
        <v/>
      </c>
      <c r="L516" t="str">
        <f t="shared" si="62"/>
        <v/>
      </c>
      <c r="M516" t="str">
        <f t="shared" si="63"/>
        <v/>
      </c>
    </row>
    <row r="517" spans="1:13" x14ac:dyDescent="0.3">
      <c r="A517" s="3">
        <v>45026</v>
      </c>
      <c r="B517">
        <v>38.67</v>
      </c>
      <c r="C517">
        <f t="shared" si="56"/>
        <v>-1.6899999999999977</v>
      </c>
      <c r="D517">
        <f t="shared" si="57"/>
        <v>-4.1873141724479623</v>
      </c>
      <c r="F517" t="str">
        <f t="shared" si="58"/>
        <v/>
      </c>
      <c r="G517" t="str">
        <f t="shared" si="59"/>
        <v/>
      </c>
      <c r="I517" t="str">
        <f t="shared" si="60"/>
        <v/>
      </c>
      <c r="J517" t="str">
        <f t="shared" si="61"/>
        <v/>
      </c>
      <c r="L517" t="str">
        <f t="shared" si="62"/>
        <v/>
      </c>
      <c r="M517" t="str">
        <f t="shared" si="63"/>
        <v/>
      </c>
    </row>
    <row r="518" spans="1:13" x14ac:dyDescent="0.3">
      <c r="A518" s="3">
        <v>45022</v>
      </c>
      <c r="B518">
        <v>40.36</v>
      </c>
      <c r="C518">
        <f t="shared" si="56"/>
        <v>-2.5600000000000023</v>
      </c>
      <c r="D518">
        <f t="shared" si="57"/>
        <v>-5.9645852749301076</v>
      </c>
      <c r="F518" t="str">
        <f t="shared" si="58"/>
        <v/>
      </c>
      <c r="G518" t="str">
        <f t="shared" si="59"/>
        <v/>
      </c>
      <c r="I518" t="str">
        <f t="shared" si="60"/>
        <v/>
      </c>
      <c r="J518" t="str">
        <f t="shared" si="61"/>
        <v/>
      </c>
      <c r="L518" t="str">
        <f t="shared" si="62"/>
        <v/>
      </c>
      <c r="M518" t="str">
        <f t="shared" si="63"/>
        <v/>
      </c>
    </row>
    <row r="519" spans="1:13" x14ac:dyDescent="0.3">
      <c r="A519" s="3">
        <v>45021</v>
      </c>
      <c r="B519">
        <v>42.92</v>
      </c>
      <c r="C519">
        <f t="shared" si="56"/>
        <v>-1.9999999999996021E-2</v>
      </c>
      <c r="D519">
        <f t="shared" si="57"/>
        <v>-4.6576618537484911E-2</v>
      </c>
      <c r="F519" t="str">
        <f t="shared" si="58"/>
        <v/>
      </c>
      <c r="G519" t="str">
        <f t="shared" si="59"/>
        <v/>
      </c>
      <c r="I519" t="str">
        <f t="shared" si="60"/>
        <v/>
      </c>
      <c r="J519" t="str">
        <f t="shared" si="61"/>
        <v/>
      </c>
      <c r="L519" t="str">
        <f t="shared" si="62"/>
        <v/>
      </c>
      <c r="M519" t="str">
        <f t="shared" si="63"/>
        <v/>
      </c>
    </row>
    <row r="520" spans="1:13" x14ac:dyDescent="0.3">
      <c r="A520" s="3">
        <v>45020</v>
      </c>
      <c r="B520">
        <v>42.94</v>
      </c>
      <c r="C520">
        <f t="shared" ref="C520:C527" si="64">IF(AND(ISNUMBER(B520), ISNUMBER(B521)), (B520 - B521), "")</f>
        <v>-0.76000000000000512</v>
      </c>
      <c r="D520">
        <f t="shared" ref="D520:D527" si="65">IF(AND(ISNUMBER(C520), ISNUMBER(B521)), (100*(C520)/ABS(B521)), "")</f>
        <v>-1.7391304347826202</v>
      </c>
      <c r="F520" t="str">
        <f t="shared" ref="F520:F527" si="66">IF(AND(ISNUMBER(E520), ISNUMBER(B521)), (E520 - B521), "")</f>
        <v/>
      </c>
      <c r="G520" t="str">
        <f t="shared" ref="G520:G527" si="67">IF(AND(ISNUMBER(F520), ISNUMBER(B521)), (100*(F520)/ABS(B521)), "")</f>
        <v/>
      </c>
      <c r="I520" t="str">
        <f t="shared" ref="I520:I527" si="68">IF(AND(ISNUMBER(H520), ISNUMBER(B521)), (H520 - B521), "")</f>
        <v/>
      </c>
      <c r="J520" t="str">
        <f t="shared" ref="J520:J527" si="69">IF(AND(ISNUMBER(I520), ISNUMBER(B521)), (100*(I520)/ABS(B521)), "")</f>
        <v/>
      </c>
      <c r="L520" t="str">
        <f t="shared" ref="L520:L527" si="70">IF(AND(ISNUMBER(K520), ISNUMBER(B521)), (K520 - B521),"")</f>
        <v/>
      </c>
      <c r="M520" t="str">
        <f t="shared" ref="M520:M527" si="71">IF(AND(ISNUMBER(L520), ISNUMBER(B521)), (100*(L520)/ABS(B521)), "")</f>
        <v/>
      </c>
    </row>
    <row r="521" spans="1:13" x14ac:dyDescent="0.3">
      <c r="A521" s="3">
        <v>45019</v>
      </c>
      <c r="B521">
        <v>43.7</v>
      </c>
      <c r="C521" t="str">
        <f t="shared" si="64"/>
        <v/>
      </c>
      <c r="D521" t="str">
        <f t="shared" si="65"/>
        <v/>
      </c>
      <c r="F521" t="str">
        <f t="shared" si="66"/>
        <v/>
      </c>
      <c r="G521" t="str">
        <f t="shared" si="67"/>
        <v/>
      </c>
      <c r="I521" t="str">
        <f t="shared" si="68"/>
        <v/>
      </c>
      <c r="J521" t="str">
        <f t="shared" si="69"/>
        <v/>
      </c>
      <c r="L521" t="str">
        <f t="shared" si="70"/>
        <v/>
      </c>
      <c r="M521" t="str">
        <f t="shared" si="71"/>
        <v/>
      </c>
    </row>
    <row r="522" spans="1:13" x14ac:dyDescent="0.3">
      <c r="C522" t="str">
        <f t="shared" si="64"/>
        <v/>
      </c>
      <c r="D522" t="str">
        <f t="shared" si="65"/>
        <v/>
      </c>
      <c r="F522" t="str">
        <f t="shared" si="66"/>
        <v/>
      </c>
      <c r="G522" t="str">
        <f t="shared" si="67"/>
        <v/>
      </c>
      <c r="I522" t="str">
        <f t="shared" si="68"/>
        <v/>
      </c>
      <c r="J522" t="str">
        <f t="shared" si="69"/>
        <v/>
      </c>
      <c r="L522" t="str">
        <f t="shared" si="70"/>
        <v/>
      </c>
      <c r="M522" t="str">
        <f t="shared" si="71"/>
        <v/>
      </c>
    </row>
    <row r="523" spans="1:13" x14ac:dyDescent="0.3">
      <c r="C523" t="str">
        <f t="shared" si="64"/>
        <v/>
      </c>
      <c r="D523" t="str">
        <f t="shared" si="65"/>
        <v/>
      </c>
      <c r="F523" t="str">
        <f t="shared" si="66"/>
        <v/>
      </c>
      <c r="G523" t="str">
        <f t="shared" si="67"/>
        <v/>
      </c>
      <c r="I523" t="str">
        <f t="shared" si="68"/>
        <v/>
      </c>
      <c r="J523" t="str">
        <f t="shared" si="69"/>
        <v/>
      </c>
      <c r="L523" t="str">
        <f t="shared" si="70"/>
        <v/>
      </c>
      <c r="M523" t="str">
        <f t="shared" si="71"/>
        <v/>
      </c>
    </row>
    <row r="524" spans="1:13" x14ac:dyDescent="0.3">
      <c r="C524" t="str">
        <f t="shared" si="64"/>
        <v/>
      </c>
      <c r="D524" t="str">
        <f t="shared" si="65"/>
        <v/>
      </c>
      <c r="F524" t="str">
        <f t="shared" si="66"/>
        <v/>
      </c>
      <c r="G524" t="str">
        <f t="shared" si="67"/>
        <v/>
      </c>
      <c r="I524" t="str">
        <f t="shared" si="68"/>
        <v/>
      </c>
      <c r="J524" t="str">
        <f t="shared" si="69"/>
        <v/>
      </c>
      <c r="L524" t="str">
        <f t="shared" si="70"/>
        <v/>
      </c>
      <c r="M524" t="str">
        <f t="shared" si="71"/>
        <v/>
      </c>
    </row>
    <row r="525" spans="1:13" x14ac:dyDescent="0.3">
      <c r="C525" t="str">
        <f t="shared" si="64"/>
        <v/>
      </c>
      <c r="D525" t="str">
        <f t="shared" si="65"/>
        <v/>
      </c>
      <c r="F525" t="str">
        <f t="shared" si="66"/>
        <v/>
      </c>
      <c r="G525" t="str">
        <f t="shared" si="67"/>
        <v/>
      </c>
      <c r="I525" t="str">
        <f t="shared" si="68"/>
        <v/>
      </c>
      <c r="J525" t="str">
        <f t="shared" si="69"/>
        <v/>
      </c>
      <c r="L525" t="str">
        <f t="shared" si="70"/>
        <v/>
      </c>
      <c r="M525" t="str">
        <f t="shared" si="71"/>
        <v/>
      </c>
    </row>
    <row r="526" spans="1:13" x14ac:dyDescent="0.3">
      <c r="C526" t="str">
        <f t="shared" si="64"/>
        <v/>
      </c>
      <c r="D526" t="str">
        <f t="shared" si="65"/>
        <v/>
      </c>
      <c r="F526" t="str">
        <f t="shared" si="66"/>
        <v/>
      </c>
      <c r="G526" t="str">
        <f t="shared" si="67"/>
        <v/>
      </c>
      <c r="I526" t="str">
        <f t="shared" si="68"/>
        <v/>
      </c>
      <c r="J526" t="str">
        <f t="shared" si="69"/>
        <v/>
      </c>
      <c r="L526" t="str">
        <f t="shared" si="70"/>
        <v/>
      </c>
      <c r="M526" t="str">
        <f t="shared" si="71"/>
        <v/>
      </c>
    </row>
    <row r="527" spans="1:13" x14ac:dyDescent="0.3">
      <c r="C527" t="str">
        <f t="shared" si="64"/>
        <v/>
      </c>
      <c r="D527" t="str">
        <f t="shared" si="65"/>
        <v/>
      </c>
      <c r="F527" t="str">
        <f t="shared" si="66"/>
        <v/>
      </c>
      <c r="G527" t="str">
        <f t="shared" si="67"/>
        <v/>
      </c>
      <c r="I527" t="str">
        <f t="shared" si="68"/>
        <v/>
      </c>
      <c r="J527" t="str">
        <f t="shared" si="69"/>
        <v/>
      </c>
      <c r="L527" t="str">
        <f t="shared" si="70"/>
        <v/>
      </c>
      <c r="M527" t="str">
        <f t="shared" si="7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3F5A-2AC8-4E6D-8EF0-BD1D8F50F56D}">
  <dimension ref="A1:D502"/>
  <sheetViews>
    <sheetView workbookViewId="0">
      <selection sqref="A1:XFD1048576"/>
    </sheetView>
  </sheetViews>
  <sheetFormatPr defaultRowHeight="14.4" x14ac:dyDescent="0.3"/>
  <cols>
    <col min="1" max="1" width="11.88671875" customWidth="1"/>
    <col min="2" max="2" width="16" bestFit="1" customWidth="1"/>
  </cols>
  <sheetData>
    <row r="1" spans="1:4" x14ac:dyDescent="0.3">
      <c r="A1" t="s">
        <v>0</v>
      </c>
      <c r="B1" t="s">
        <v>16</v>
      </c>
      <c r="D1" t="s">
        <v>17</v>
      </c>
    </row>
    <row r="2" spans="1:4" x14ac:dyDescent="0.3">
      <c r="A2" t="s">
        <v>2</v>
      </c>
      <c r="B2" s="4">
        <v>45048</v>
      </c>
      <c r="D2" t="s">
        <v>18</v>
      </c>
    </row>
    <row r="3" spans="1:4" x14ac:dyDescent="0.3">
      <c r="A3" t="s">
        <v>3</v>
      </c>
      <c r="B3" s="4">
        <v>45747</v>
      </c>
    </row>
    <row r="4" spans="1:4" x14ac:dyDescent="0.3">
      <c r="A4" t="s">
        <v>4</v>
      </c>
      <c r="B4" t="s">
        <v>5</v>
      </c>
    </row>
    <row r="5" spans="1:4" x14ac:dyDescent="0.3">
      <c r="A5" t="s">
        <v>6</v>
      </c>
      <c r="B5" t="s">
        <v>7</v>
      </c>
    </row>
    <row r="7" spans="1:4" x14ac:dyDescent="0.3">
      <c r="A7" t="s">
        <v>8</v>
      </c>
      <c r="B7" t="s">
        <v>9</v>
      </c>
      <c r="C7" t="s">
        <v>19</v>
      </c>
    </row>
    <row r="8" spans="1:4" x14ac:dyDescent="0.3">
      <c r="A8" s="3" t="e">
        <f ca="1">_xll.BDH(B1,B7:C7,B2,B3,"Dir=V","Dts=S","Sort=D","Quote=C","QtTyp=P","Days=T",CONCATENATE("Per=c",B4),"DtFmt=D","UseDPDF=Y",CONCATENATE("FX=",B5),"cols=3;rows=495")</f>
        <v>#NAME?</v>
      </c>
      <c r="B8">
        <v>10.01</v>
      </c>
      <c r="C8" t="s">
        <v>20</v>
      </c>
    </row>
    <row r="9" spans="1:4" x14ac:dyDescent="0.3">
      <c r="A9" s="3">
        <v>45744</v>
      </c>
      <c r="B9">
        <v>9.9499999999999993</v>
      </c>
      <c r="C9" t="s">
        <v>20</v>
      </c>
    </row>
    <row r="10" spans="1:4" x14ac:dyDescent="0.3">
      <c r="A10" s="3">
        <v>45743</v>
      </c>
      <c r="B10">
        <v>9.77</v>
      </c>
      <c r="C10" t="s">
        <v>20</v>
      </c>
    </row>
    <row r="11" spans="1:4" x14ac:dyDescent="0.3">
      <c r="A11" s="3">
        <v>45742</v>
      </c>
      <c r="B11">
        <v>9.77</v>
      </c>
      <c r="C11" t="s">
        <v>20</v>
      </c>
    </row>
    <row r="12" spans="1:4" x14ac:dyDescent="0.3">
      <c r="A12" s="3">
        <v>45741</v>
      </c>
      <c r="B12">
        <v>9.75</v>
      </c>
      <c r="C12" t="s">
        <v>20</v>
      </c>
    </row>
    <row r="13" spans="1:4" x14ac:dyDescent="0.3">
      <c r="A13" s="3">
        <v>45740</v>
      </c>
      <c r="B13">
        <v>9.74</v>
      </c>
      <c r="C13" t="s">
        <v>20</v>
      </c>
    </row>
    <row r="14" spans="1:4" x14ac:dyDescent="0.3">
      <c r="A14" s="3">
        <v>45737</v>
      </c>
      <c r="B14">
        <v>10.050000000000001</v>
      </c>
      <c r="C14" t="s">
        <v>20</v>
      </c>
    </row>
    <row r="15" spans="1:4" x14ac:dyDescent="0.3">
      <c r="A15" s="3">
        <v>45736</v>
      </c>
      <c r="B15">
        <v>10.18</v>
      </c>
      <c r="C15" t="s">
        <v>20</v>
      </c>
    </row>
    <row r="16" spans="1:4" x14ac:dyDescent="0.3">
      <c r="A16" s="3">
        <v>45735</v>
      </c>
      <c r="B16">
        <v>10.24</v>
      </c>
      <c r="C16" t="s">
        <v>20</v>
      </c>
    </row>
    <row r="17" spans="1:3" x14ac:dyDescent="0.3">
      <c r="A17" s="3">
        <v>45734</v>
      </c>
      <c r="B17">
        <v>10.24</v>
      </c>
      <c r="C17" t="s">
        <v>20</v>
      </c>
    </row>
    <row r="18" spans="1:3" x14ac:dyDescent="0.3">
      <c r="A18" s="3">
        <v>45733</v>
      </c>
      <c r="B18">
        <v>10.48</v>
      </c>
      <c r="C18" t="s">
        <v>20</v>
      </c>
    </row>
    <row r="19" spans="1:3" x14ac:dyDescent="0.3">
      <c r="A19" s="3">
        <v>45730</v>
      </c>
      <c r="B19">
        <v>10.5</v>
      </c>
      <c r="C19" t="s">
        <v>20</v>
      </c>
    </row>
    <row r="20" spans="1:3" x14ac:dyDescent="0.3">
      <c r="A20" s="3">
        <v>45729</v>
      </c>
      <c r="B20">
        <v>10.45</v>
      </c>
      <c r="C20" t="s">
        <v>20</v>
      </c>
    </row>
    <row r="21" spans="1:3" x14ac:dyDescent="0.3">
      <c r="A21" s="3">
        <v>45728</v>
      </c>
      <c r="B21">
        <v>10.6</v>
      </c>
      <c r="C21" t="s">
        <v>20</v>
      </c>
    </row>
    <row r="22" spans="1:3" x14ac:dyDescent="0.3">
      <c r="A22" s="3">
        <v>45727</v>
      </c>
      <c r="B22">
        <v>10.43</v>
      </c>
      <c r="C22" t="s">
        <v>20</v>
      </c>
    </row>
    <row r="23" spans="1:3" x14ac:dyDescent="0.3">
      <c r="A23" s="3">
        <v>45726</v>
      </c>
      <c r="B23">
        <v>10.46</v>
      </c>
      <c r="C23" t="s">
        <v>20</v>
      </c>
    </row>
    <row r="24" spans="1:3" x14ac:dyDescent="0.3">
      <c r="A24" s="3">
        <v>45723</v>
      </c>
      <c r="B24">
        <v>10.33</v>
      </c>
      <c r="C24" t="s">
        <v>20</v>
      </c>
    </row>
    <row r="25" spans="1:3" x14ac:dyDescent="0.3">
      <c r="A25" s="3">
        <v>45722</v>
      </c>
      <c r="B25">
        <v>10.199999999999999</v>
      </c>
      <c r="C25" t="s">
        <v>20</v>
      </c>
    </row>
    <row r="26" spans="1:3" x14ac:dyDescent="0.3">
      <c r="A26" s="3">
        <v>45721</v>
      </c>
      <c r="B26">
        <v>10.26</v>
      </c>
      <c r="C26" t="s">
        <v>20</v>
      </c>
    </row>
    <row r="27" spans="1:3" x14ac:dyDescent="0.3">
      <c r="A27" s="3">
        <v>45720</v>
      </c>
      <c r="B27">
        <v>10.35</v>
      </c>
      <c r="C27" t="s">
        <v>20</v>
      </c>
    </row>
    <row r="28" spans="1:3" x14ac:dyDescent="0.3">
      <c r="A28" s="3">
        <v>45719</v>
      </c>
      <c r="B28">
        <v>10.34</v>
      </c>
      <c r="C28" t="s">
        <v>20</v>
      </c>
    </row>
    <row r="29" spans="1:3" x14ac:dyDescent="0.3">
      <c r="A29" s="3">
        <v>45716</v>
      </c>
      <c r="B29">
        <v>10.45</v>
      </c>
      <c r="C29" t="s">
        <v>20</v>
      </c>
    </row>
    <row r="30" spans="1:3" x14ac:dyDescent="0.3">
      <c r="A30" s="3">
        <v>45715</v>
      </c>
      <c r="B30">
        <v>10.51</v>
      </c>
      <c r="C30" t="s">
        <v>20</v>
      </c>
    </row>
    <row r="31" spans="1:3" x14ac:dyDescent="0.3">
      <c r="A31" s="3">
        <v>45714</v>
      </c>
      <c r="B31">
        <v>10.53</v>
      </c>
      <c r="C31" t="s">
        <v>20</v>
      </c>
    </row>
    <row r="32" spans="1:3" x14ac:dyDescent="0.3">
      <c r="A32" s="3">
        <v>45713</v>
      </c>
      <c r="B32">
        <v>10.56</v>
      </c>
      <c r="C32" t="s">
        <v>20</v>
      </c>
    </row>
    <row r="33" spans="1:3" x14ac:dyDescent="0.3">
      <c r="A33" s="3">
        <v>45712</v>
      </c>
      <c r="B33">
        <v>10.49</v>
      </c>
      <c r="C33" t="s">
        <v>20</v>
      </c>
    </row>
    <row r="34" spans="1:3" x14ac:dyDescent="0.3">
      <c r="A34" s="3">
        <v>45709</v>
      </c>
      <c r="B34">
        <v>10.68</v>
      </c>
      <c r="C34" t="s">
        <v>20</v>
      </c>
    </row>
    <row r="35" spans="1:3" x14ac:dyDescent="0.3">
      <c r="A35" s="3">
        <v>45708</v>
      </c>
      <c r="B35">
        <v>10.71</v>
      </c>
      <c r="C35" t="s">
        <v>20</v>
      </c>
    </row>
    <row r="36" spans="1:3" x14ac:dyDescent="0.3">
      <c r="A36" s="3">
        <v>45707</v>
      </c>
      <c r="B36">
        <v>10.71</v>
      </c>
      <c r="C36" t="s">
        <v>20</v>
      </c>
    </row>
    <row r="37" spans="1:3" x14ac:dyDescent="0.3">
      <c r="A37" s="3">
        <v>45706</v>
      </c>
      <c r="B37">
        <v>10.71</v>
      </c>
      <c r="C37" t="s">
        <v>20</v>
      </c>
    </row>
    <row r="38" spans="1:3" x14ac:dyDescent="0.3">
      <c r="A38" s="3">
        <v>45705</v>
      </c>
      <c r="B38">
        <v>10.71</v>
      </c>
      <c r="C38" t="s">
        <v>20</v>
      </c>
    </row>
    <row r="39" spans="1:3" x14ac:dyDescent="0.3">
      <c r="A39" s="3">
        <v>45702</v>
      </c>
      <c r="B39">
        <v>10.7</v>
      </c>
      <c r="C39" t="s">
        <v>20</v>
      </c>
    </row>
    <row r="40" spans="1:3" x14ac:dyDescent="0.3">
      <c r="A40" s="3">
        <v>45701</v>
      </c>
      <c r="B40">
        <v>10.74</v>
      </c>
      <c r="C40" t="s">
        <v>20</v>
      </c>
    </row>
    <row r="41" spans="1:3" x14ac:dyDescent="0.3">
      <c r="A41" s="3">
        <v>45700</v>
      </c>
      <c r="B41">
        <v>10.62</v>
      </c>
      <c r="C41" t="s">
        <v>20</v>
      </c>
    </row>
    <row r="42" spans="1:3" x14ac:dyDescent="0.3">
      <c r="A42" s="3">
        <v>45699</v>
      </c>
      <c r="B42">
        <v>10.95</v>
      </c>
      <c r="C42" t="s">
        <v>20</v>
      </c>
    </row>
    <row r="43" spans="1:3" x14ac:dyDescent="0.3">
      <c r="A43" s="3">
        <v>45698</v>
      </c>
      <c r="B43">
        <v>10.95</v>
      </c>
      <c r="C43" t="s">
        <v>20</v>
      </c>
    </row>
    <row r="44" spans="1:3" x14ac:dyDescent="0.3">
      <c r="A44" s="3">
        <v>45695</v>
      </c>
      <c r="B44">
        <v>10.96</v>
      </c>
      <c r="C44" t="s">
        <v>20</v>
      </c>
    </row>
    <row r="45" spans="1:3" x14ac:dyDescent="0.3">
      <c r="A45" s="3">
        <v>45694</v>
      </c>
      <c r="B45">
        <v>10.96</v>
      </c>
      <c r="C45" t="s">
        <v>20</v>
      </c>
    </row>
    <row r="46" spans="1:3" x14ac:dyDescent="0.3">
      <c r="A46" s="3">
        <v>45693</v>
      </c>
      <c r="B46">
        <v>11.23</v>
      </c>
      <c r="C46" t="s">
        <v>20</v>
      </c>
    </row>
    <row r="47" spans="1:3" x14ac:dyDescent="0.3">
      <c r="A47" s="3">
        <v>45692</v>
      </c>
      <c r="B47">
        <v>11.34</v>
      </c>
      <c r="C47" t="s">
        <v>20</v>
      </c>
    </row>
    <row r="48" spans="1:3" x14ac:dyDescent="0.3">
      <c r="A48" s="3">
        <v>45691</v>
      </c>
      <c r="B48">
        <v>11.26</v>
      </c>
      <c r="C48" t="s">
        <v>20</v>
      </c>
    </row>
    <row r="49" spans="1:3" x14ac:dyDescent="0.3">
      <c r="A49" s="3">
        <v>45688</v>
      </c>
      <c r="B49">
        <v>11.34</v>
      </c>
      <c r="C49" t="s">
        <v>20</v>
      </c>
    </row>
    <row r="50" spans="1:3" x14ac:dyDescent="0.3">
      <c r="A50" s="3">
        <v>45687</v>
      </c>
      <c r="B50">
        <v>11.35</v>
      </c>
      <c r="C50" t="s">
        <v>20</v>
      </c>
    </row>
    <row r="51" spans="1:3" x14ac:dyDescent="0.3">
      <c r="A51" s="3">
        <v>45686</v>
      </c>
      <c r="B51">
        <v>11.38</v>
      </c>
      <c r="C51" t="s">
        <v>20</v>
      </c>
    </row>
    <row r="52" spans="1:3" x14ac:dyDescent="0.3">
      <c r="A52" s="3">
        <v>45685</v>
      </c>
      <c r="B52">
        <v>11.45</v>
      </c>
      <c r="C52" t="s">
        <v>20</v>
      </c>
    </row>
    <row r="53" spans="1:3" x14ac:dyDescent="0.3">
      <c r="A53" s="3">
        <v>45684</v>
      </c>
      <c r="B53">
        <v>11.45</v>
      </c>
      <c r="C53" t="s">
        <v>20</v>
      </c>
    </row>
    <row r="54" spans="1:3" x14ac:dyDescent="0.3">
      <c r="A54" s="3">
        <v>45681</v>
      </c>
      <c r="B54">
        <v>11.47</v>
      </c>
      <c r="C54" t="s">
        <v>20</v>
      </c>
    </row>
    <row r="55" spans="1:3" x14ac:dyDescent="0.3">
      <c r="A55" s="3">
        <v>45680</v>
      </c>
      <c r="B55">
        <v>11.5</v>
      </c>
      <c r="C55" t="s">
        <v>20</v>
      </c>
    </row>
    <row r="56" spans="1:3" x14ac:dyDescent="0.3">
      <c r="A56" s="3">
        <v>45679</v>
      </c>
      <c r="B56">
        <v>11.63</v>
      </c>
      <c r="C56" t="s">
        <v>20</v>
      </c>
    </row>
    <row r="57" spans="1:3" x14ac:dyDescent="0.3">
      <c r="A57" s="3">
        <v>45678</v>
      </c>
      <c r="B57">
        <v>11.6</v>
      </c>
      <c r="C57" t="s">
        <v>20</v>
      </c>
    </row>
    <row r="58" spans="1:3" x14ac:dyDescent="0.3">
      <c r="A58" s="3">
        <v>45677</v>
      </c>
      <c r="B58">
        <v>11.55</v>
      </c>
      <c r="C58" t="s">
        <v>20</v>
      </c>
    </row>
    <row r="59" spans="1:3" x14ac:dyDescent="0.3">
      <c r="A59" s="3">
        <v>45674</v>
      </c>
      <c r="B59">
        <v>11.53</v>
      </c>
      <c r="C59" t="s">
        <v>20</v>
      </c>
    </row>
    <row r="60" spans="1:3" x14ac:dyDescent="0.3">
      <c r="A60" s="3">
        <v>45673</v>
      </c>
      <c r="B60">
        <v>11.6</v>
      </c>
      <c r="C60" t="s">
        <v>20</v>
      </c>
    </row>
    <row r="61" spans="1:3" x14ac:dyDescent="0.3">
      <c r="A61" s="3">
        <v>45672</v>
      </c>
      <c r="B61">
        <v>11.45</v>
      </c>
      <c r="C61" t="s">
        <v>20</v>
      </c>
    </row>
    <row r="62" spans="1:3" x14ac:dyDescent="0.3">
      <c r="A62" s="3">
        <v>45671</v>
      </c>
      <c r="B62">
        <v>11.5</v>
      </c>
      <c r="C62" t="s">
        <v>20</v>
      </c>
    </row>
    <row r="63" spans="1:3" x14ac:dyDescent="0.3">
      <c r="A63" s="3">
        <v>45670</v>
      </c>
      <c r="B63">
        <v>11.41</v>
      </c>
      <c r="C63" t="s">
        <v>20</v>
      </c>
    </row>
    <row r="64" spans="1:3" x14ac:dyDescent="0.3">
      <c r="A64" s="3">
        <v>45667</v>
      </c>
      <c r="B64">
        <v>11.41</v>
      </c>
      <c r="C64" t="s">
        <v>20</v>
      </c>
    </row>
    <row r="65" spans="1:3" x14ac:dyDescent="0.3">
      <c r="A65" s="3">
        <v>45666</v>
      </c>
      <c r="B65">
        <v>11.51</v>
      </c>
      <c r="C65" t="s">
        <v>20</v>
      </c>
    </row>
    <row r="66" spans="1:3" x14ac:dyDescent="0.3">
      <c r="A66" s="3">
        <v>45665</v>
      </c>
      <c r="B66">
        <v>11.54</v>
      </c>
      <c r="C66" t="s">
        <v>20</v>
      </c>
    </row>
    <row r="67" spans="1:3" x14ac:dyDescent="0.3">
      <c r="A67" s="3">
        <v>45664</v>
      </c>
      <c r="B67">
        <v>11.65</v>
      </c>
      <c r="C67" t="s">
        <v>20</v>
      </c>
    </row>
    <row r="68" spans="1:3" x14ac:dyDescent="0.3">
      <c r="A68" s="3">
        <v>45663</v>
      </c>
      <c r="B68">
        <v>11.66</v>
      </c>
      <c r="C68" t="s">
        <v>20</v>
      </c>
    </row>
    <row r="69" spans="1:3" x14ac:dyDescent="0.3">
      <c r="A69" s="3">
        <v>45660</v>
      </c>
      <c r="B69">
        <v>11.9</v>
      </c>
      <c r="C69" t="s">
        <v>20</v>
      </c>
    </row>
    <row r="70" spans="1:3" x14ac:dyDescent="0.3">
      <c r="A70" s="3">
        <v>45659</v>
      </c>
      <c r="B70">
        <v>11.95</v>
      </c>
      <c r="C70" t="s">
        <v>20</v>
      </c>
    </row>
    <row r="71" spans="1:3" x14ac:dyDescent="0.3">
      <c r="A71" s="3">
        <v>45657</v>
      </c>
      <c r="B71">
        <v>11.67</v>
      </c>
      <c r="C71" t="s">
        <v>20</v>
      </c>
    </row>
    <row r="72" spans="1:3" x14ac:dyDescent="0.3">
      <c r="A72" s="3">
        <v>45656</v>
      </c>
      <c r="B72">
        <v>11.67</v>
      </c>
      <c r="C72" t="s">
        <v>20</v>
      </c>
    </row>
    <row r="73" spans="1:3" x14ac:dyDescent="0.3">
      <c r="A73" s="3">
        <v>45653</v>
      </c>
      <c r="B73">
        <v>11.48</v>
      </c>
      <c r="C73" t="s">
        <v>20</v>
      </c>
    </row>
    <row r="74" spans="1:3" x14ac:dyDescent="0.3">
      <c r="A74" s="3">
        <v>45652</v>
      </c>
      <c r="B74">
        <v>11.48</v>
      </c>
      <c r="C74" t="s">
        <v>20</v>
      </c>
    </row>
    <row r="75" spans="1:3" x14ac:dyDescent="0.3">
      <c r="A75" s="3">
        <v>45650</v>
      </c>
      <c r="B75">
        <v>11.63</v>
      </c>
      <c r="C75" t="s">
        <v>20</v>
      </c>
    </row>
    <row r="76" spans="1:3" x14ac:dyDescent="0.3">
      <c r="A76" s="3">
        <v>45649</v>
      </c>
      <c r="B76">
        <v>11.59</v>
      </c>
      <c r="C76" t="s">
        <v>20</v>
      </c>
    </row>
    <row r="77" spans="1:3" x14ac:dyDescent="0.3">
      <c r="A77" s="3">
        <v>45646</v>
      </c>
      <c r="B77">
        <v>11.62</v>
      </c>
      <c r="C77" t="s">
        <v>20</v>
      </c>
    </row>
    <row r="78" spans="1:3" x14ac:dyDescent="0.3">
      <c r="A78" s="3">
        <v>45645</v>
      </c>
      <c r="B78">
        <v>11.6</v>
      </c>
      <c r="C78" t="s">
        <v>20</v>
      </c>
    </row>
    <row r="79" spans="1:3" x14ac:dyDescent="0.3">
      <c r="A79" s="3">
        <v>45644</v>
      </c>
      <c r="B79">
        <v>11.55</v>
      </c>
      <c r="C79" t="s">
        <v>20</v>
      </c>
    </row>
    <row r="80" spans="1:3" x14ac:dyDescent="0.3">
      <c r="A80" s="3">
        <v>45643</v>
      </c>
      <c r="B80">
        <v>11.44</v>
      </c>
      <c r="C80" t="s">
        <v>20</v>
      </c>
    </row>
    <row r="81" spans="1:3" x14ac:dyDescent="0.3">
      <c r="A81" s="3">
        <v>45642</v>
      </c>
      <c r="B81">
        <v>11.44</v>
      </c>
      <c r="C81" t="s">
        <v>20</v>
      </c>
    </row>
    <row r="82" spans="1:3" x14ac:dyDescent="0.3">
      <c r="A82" s="3">
        <v>45639</v>
      </c>
      <c r="B82">
        <v>11.55</v>
      </c>
      <c r="C82" t="s">
        <v>20</v>
      </c>
    </row>
    <row r="83" spans="1:3" x14ac:dyDescent="0.3">
      <c r="A83" s="3">
        <v>45638</v>
      </c>
      <c r="B83">
        <v>11.42</v>
      </c>
      <c r="C83" t="s">
        <v>20</v>
      </c>
    </row>
    <row r="84" spans="1:3" x14ac:dyDescent="0.3">
      <c r="A84" s="3">
        <v>45637</v>
      </c>
      <c r="B84">
        <v>11.46</v>
      </c>
      <c r="C84" t="s">
        <v>20</v>
      </c>
    </row>
    <row r="85" spans="1:3" x14ac:dyDescent="0.3">
      <c r="A85" s="3">
        <v>45636</v>
      </c>
      <c r="B85">
        <v>11.46</v>
      </c>
      <c r="C85" t="s">
        <v>20</v>
      </c>
    </row>
    <row r="86" spans="1:3" x14ac:dyDescent="0.3">
      <c r="A86" s="3">
        <v>45635</v>
      </c>
      <c r="B86">
        <v>11.38</v>
      </c>
      <c r="C86" t="s">
        <v>20</v>
      </c>
    </row>
    <row r="87" spans="1:3" x14ac:dyDescent="0.3">
      <c r="A87" s="3">
        <v>45632</v>
      </c>
      <c r="B87">
        <v>11.37</v>
      </c>
      <c r="C87" t="s">
        <v>20</v>
      </c>
    </row>
    <row r="88" spans="1:3" x14ac:dyDescent="0.3">
      <c r="A88" s="3">
        <v>45631</v>
      </c>
      <c r="B88">
        <v>11.42</v>
      </c>
      <c r="C88" t="s">
        <v>20</v>
      </c>
    </row>
    <row r="89" spans="1:3" x14ac:dyDescent="0.3">
      <c r="A89" s="3">
        <v>45630</v>
      </c>
      <c r="B89">
        <v>11.11</v>
      </c>
      <c r="C89" t="s">
        <v>20</v>
      </c>
    </row>
    <row r="90" spans="1:3" x14ac:dyDescent="0.3">
      <c r="A90" s="3">
        <v>45629</v>
      </c>
      <c r="B90">
        <v>11.11</v>
      </c>
      <c r="C90" t="s">
        <v>20</v>
      </c>
    </row>
    <row r="91" spans="1:3" x14ac:dyDescent="0.3">
      <c r="A91" s="3">
        <v>45628</v>
      </c>
      <c r="B91">
        <v>11.31</v>
      </c>
      <c r="C91" t="s">
        <v>20</v>
      </c>
    </row>
    <row r="92" spans="1:3" x14ac:dyDescent="0.3">
      <c r="A92" s="3">
        <v>45625</v>
      </c>
      <c r="B92">
        <v>11.6</v>
      </c>
      <c r="C92" t="s">
        <v>20</v>
      </c>
    </row>
    <row r="93" spans="1:3" x14ac:dyDescent="0.3">
      <c r="A93" s="3">
        <v>45624</v>
      </c>
      <c r="B93">
        <v>11.6</v>
      </c>
      <c r="C93" t="s">
        <v>20</v>
      </c>
    </row>
    <row r="94" spans="1:3" x14ac:dyDescent="0.3">
      <c r="A94" s="3">
        <v>45623</v>
      </c>
      <c r="B94">
        <v>11.62</v>
      </c>
      <c r="C94" t="s">
        <v>20</v>
      </c>
    </row>
    <row r="95" spans="1:3" x14ac:dyDescent="0.3">
      <c r="A95" s="3">
        <v>45622</v>
      </c>
      <c r="B95">
        <v>11.66</v>
      </c>
      <c r="C95" t="s">
        <v>20</v>
      </c>
    </row>
    <row r="96" spans="1:3" x14ac:dyDescent="0.3">
      <c r="A96" s="3">
        <v>45621</v>
      </c>
      <c r="B96">
        <v>11.62</v>
      </c>
      <c r="C96" t="s">
        <v>20</v>
      </c>
    </row>
    <row r="97" spans="1:3" x14ac:dyDescent="0.3">
      <c r="A97" s="3">
        <v>45618</v>
      </c>
      <c r="B97">
        <v>11.7</v>
      </c>
      <c r="C97" t="s">
        <v>20</v>
      </c>
    </row>
    <row r="98" spans="1:3" x14ac:dyDescent="0.3">
      <c r="A98" s="3">
        <v>45617</v>
      </c>
      <c r="B98">
        <v>11.64</v>
      </c>
      <c r="C98" t="s">
        <v>20</v>
      </c>
    </row>
    <row r="99" spans="1:3" x14ac:dyDescent="0.3">
      <c r="A99" s="3">
        <v>45616</v>
      </c>
      <c r="B99">
        <v>11.76</v>
      </c>
      <c r="C99" t="s">
        <v>20</v>
      </c>
    </row>
    <row r="100" spans="1:3" x14ac:dyDescent="0.3">
      <c r="A100" s="3">
        <v>45615</v>
      </c>
      <c r="B100">
        <v>11.61</v>
      </c>
      <c r="C100" t="s">
        <v>20</v>
      </c>
    </row>
    <row r="101" spans="1:3" x14ac:dyDescent="0.3">
      <c r="A101" s="3">
        <v>45614</v>
      </c>
      <c r="B101">
        <v>11.53</v>
      </c>
      <c r="C101" t="s">
        <v>20</v>
      </c>
    </row>
    <row r="102" spans="1:3" x14ac:dyDescent="0.3">
      <c r="A102" s="3">
        <v>45611</v>
      </c>
      <c r="B102">
        <v>11.76</v>
      </c>
      <c r="C102" t="s">
        <v>20</v>
      </c>
    </row>
    <row r="103" spans="1:3" x14ac:dyDescent="0.3">
      <c r="A103" s="3">
        <v>45610</v>
      </c>
      <c r="B103">
        <v>11.94</v>
      </c>
      <c r="C103" t="s">
        <v>20</v>
      </c>
    </row>
    <row r="104" spans="1:3" x14ac:dyDescent="0.3">
      <c r="A104" s="3">
        <v>45609</v>
      </c>
      <c r="B104">
        <v>11.47</v>
      </c>
      <c r="C104" t="s">
        <v>20</v>
      </c>
    </row>
    <row r="105" spans="1:3" x14ac:dyDescent="0.3">
      <c r="A105" s="3">
        <v>45608</v>
      </c>
      <c r="B105">
        <v>11.56</v>
      </c>
      <c r="C105" t="s">
        <v>20</v>
      </c>
    </row>
    <row r="106" spans="1:3" x14ac:dyDescent="0.3">
      <c r="A106" s="3">
        <v>45607</v>
      </c>
      <c r="B106">
        <v>11.47</v>
      </c>
      <c r="C106" t="s">
        <v>20</v>
      </c>
    </row>
    <row r="107" spans="1:3" x14ac:dyDescent="0.3">
      <c r="A107" s="3">
        <v>45604</v>
      </c>
      <c r="B107">
        <v>11.53</v>
      </c>
      <c r="C107" t="s">
        <v>20</v>
      </c>
    </row>
    <row r="108" spans="1:3" x14ac:dyDescent="0.3">
      <c r="A108" s="3">
        <v>45603</v>
      </c>
      <c r="B108">
        <v>11.65</v>
      </c>
      <c r="C108" t="s">
        <v>20</v>
      </c>
    </row>
    <row r="109" spans="1:3" x14ac:dyDescent="0.3">
      <c r="A109" s="3">
        <v>45602</v>
      </c>
      <c r="B109">
        <v>11.77</v>
      </c>
      <c r="C109" t="s">
        <v>20</v>
      </c>
    </row>
    <row r="110" spans="1:3" x14ac:dyDescent="0.3">
      <c r="A110" s="3">
        <v>45601</v>
      </c>
      <c r="B110">
        <v>11.77</v>
      </c>
      <c r="C110" t="s">
        <v>20</v>
      </c>
    </row>
    <row r="111" spans="1:3" x14ac:dyDescent="0.3">
      <c r="A111" s="3">
        <v>45600</v>
      </c>
      <c r="B111">
        <v>11.61</v>
      </c>
      <c r="C111" t="s">
        <v>20</v>
      </c>
    </row>
    <row r="112" spans="1:3" x14ac:dyDescent="0.3">
      <c r="A112" s="3">
        <v>45597</v>
      </c>
      <c r="B112">
        <v>11.87</v>
      </c>
      <c r="C112" t="s">
        <v>20</v>
      </c>
    </row>
    <row r="113" spans="1:3" x14ac:dyDescent="0.3">
      <c r="A113" s="3">
        <v>45596</v>
      </c>
      <c r="B113">
        <v>12.04</v>
      </c>
      <c r="C113" t="s">
        <v>20</v>
      </c>
    </row>
    <row r="114" spans="1:3" x14ac:dyDescent="0.3">
      <c r="A114" s="3">
        <v>45595</v>
      </c>
      <c r="B114">
        <v>12.04</v>
      </c>
      <c r="C114" t="s">
        <v>20</v>
      </c>
    </row>
    <row r="115" spans="1:3" x14ac:dyDescent="0.3">
      <c r="A115" s="3">
        <v>45594</v>
      </c>
      <c r="B115">
        <v>12.04</v>
      </c>
      <c r="C115" t="s">
        <v>20</v>
      </c>
    </row>
    <row r="116" spans="1:3" x14ac:dyDescent="0.3">
      <c r="A116" s="3">
        <v>45593</v>
      </c>
      <c r="B116">
        <v>12.04</v>
      </c>
      <c r="C116" t="s">
        <v>20</v>
      </c>
    </row>
    <row r="117" spans="1:3" x14ac:dyDescent="0.3">
      <c r="A117" s="3">
        <v>45590</v>
      </c>
      <c r="B117">
        <v>11.97</v>
      </c>
      <c r="C117" t="s">
        <v>20</v>
      </c>
    </row>
    <row r="118" spans="1:3" x14ac:dyDescent="0.3">
      <c r="A118" s="3">
        <v>45589</v>
      </c>
      <c r="B118">
        <v>11.97</v>
      </c>
      <c r="C118" t="s">
        <v>20</v>
      </c>
    </row>
    <row r="119" spans="1:3" x14ac:dyDescent="0.3">
      <c r="A119" s="3">
        <v>45588</v>
      </c>
      <c r="B119">
        <v>11.89</v>
      </c>
      <c r="C119" t="s">
        <v>20</v>
      </c>
    </row>
    <row r="120" spans="1:3" x14ac:dyDescent="0.3">
      <c r="A120" s="3">
        <v>45587</v>
      </c>
      <c r="B120">
        <v>12</v>
      </c>
      <c r="C120" t="s">
        <v>20</v>
      </c>
    </row>
    <row r="121" spans="1:3" x14ac:dyDescent="0.3">
      <c r="A121" s="3">
        <v>45586</v>
      </c>
      <c r="B121">
        <v>12.04</v>
      </c>
      <c r="C121" t="s">
        <v>20</v>
      </c>
    </row>
    <row r="122" spans="1:3" x14ac:dyDescent="0.3">
      <c r="A122" s="3">
        <v>45583</v>
      </c>
      <c r="B122">
        <v>12.01</v>
      </c>
      <c r="C122" t="s">
        <v>20</v>
      </c>
    </row>
    <row r="123" spans="1:3" x14ac:dyDescent="0.3">
      <c r="A123" s="3">
        <v>45582</v>
      </c>
      <c r="B123">
        <v>12.09</v>
      </c>
      <c r="C123" t="s">
        <v>20</v>
      </c>
    </row>
    <row r="124" spans="1:3" x14ac:dyDescent="0.3">
      <c r="A124" s="3">
        <v>45581</v>
      </c>
      <c r="B124">
        <v>12.17</v>
      </c>
      <c r="C124" t="s">
        <v>20</v>
      </c>
    </row>
    <row r="125" spans="1:3" x14ac:dyDescent="0.3">
      <c r="A125" s="3">
        <v>45580</v>
      </c>
      <c r="B125">
        <v>12.16</v>
      </c>
      <c r="C125" t="s">
        <v>20</v>
      </c>
    </row>
    <row r="126" spans="1:3" x14ac:dyDescent="0.3">
      <c r="A126" s="3">
        <v>45579</v>
      </c>
      <c r="B126">
        <v>12.13</v>
      </c>
      <c r="C126" t="s">
        <v>20</v>
      </c>
    </row>
    <row r="127" spans="1:3" x14ac:dyDescent="0.3">
      <c r="A127" s="3">
        <v>45576</v>
      </c>
      <c r="B127">
        <v>12.24</v>
      </c>
      <c r="C127" t="s">
        <v>20</v>
      </c>
    </row>
    <row r="128" spans="1:3" x14ac:dyDescent="0.3">
      <c r="A128" s="3">
        <v>45575</v>
      </c>
      <c r="B128">
        <v>12.35</v>
      </c>
      <c r="C128" t="s">
        <v>20</v>
      </c>
    </row>
    <row r="129" spans="1:3" x14ac:dyDescent="0.3">
      <c r="A129" s="3">
        <v>45574</v>
      </c>
      <c r="B129">
        <v>12.6</v>
      </c>
      <c r="C129" t="s">
        <v>20</v>
      </c>
    </row>
    <row r="130" spans="1:3" x14ac:dyDescent="0.3">
      <c r="A130" s="3">
        <v>45573</v>
      </c>
      <c r="B130">
        <v>12.68</v>
      </c>
      <c r="C130" t="s">
        <v>20</v>
      </c>
    </row>
    <row r="131" spans="1:3" x14ac:dyDescent="0.3">
      <c r="A131" s="3">
        <v>45572</v>
      </c>
      <c r="B131">
        <v>12.62</v>
      </c>
      <c r="C131" t="s">
        <v>20</v>
      </c>
    </row>
    <row r="132" spans="1:3" x14ac:dyDescent="0.3">
      <c r="A132" s="3">
        <v>45569</v>
      </c>
      <c r="B132">
        <v>12.64</v>
      </c>
      <c r="C132" t="s">
        <v>20</v>
      </c>
    </row>
    <row r="133" spans="1:3" x14ac:dyDescent="0.3">
      <c r="A133" s="3">
        <v>45568</v>
      </c>
      <c r="B133">
        <v>12.67</v>
      </c>
      <c r="C133" t="s">
        <v>20</v>
      </c>
    </row>
    <row r="134" spans="1:3" x14ac:dyDescent="0.3">
      <c r="A134" s="3">
        <v>45567</v>
      </c>
      <c r="B134">
        <v>12.67</v>
      </c>
      <c r="C134" t="s">
        <v>20</v>
      </c>
    </row>
    <row r="135" spans="1:3" x14ac:dyDescent="0.3">
      <c r="A135" s="3">
        <v>45566</v>
      </c>
      <c r="B135">
        <v>12.55</v>
      </c>
      <c r="C135" t="s">
        <v>20</v>
      </c>
    </row>
    <row r="136" spans="1:3" x14ac:dyDescent="0.3">
      <c r="A136" s="3">
        <v>45565</v>
      </c>
      <c r="B136">
        <v>12.65</v>
      </c>
      <c r="C136" t="s">
        <v>20</v>
      </c>
    </row>
    <row r="137" spans="1:3" x14ac:dyDescent="0.3">
      <c r="A137" s="3">
        <v>45562</v>
      </c>
      <c r="B137">
        <v>12.58</v>
      </c>
      <c r="C137" t="s">
        <v>20</v>
      </c>
    </row>
    <row r="138" spans="1:3" x14ac:dyDescent="0.3">
      <c r="A138" s="3">
        <v>45561</v>
      </c>
      <c r="B138">
        <v>12.54</v>
      </c>
      <c r="C138" t="s">
        <v>20</v>
      </c>
    </row>
    <row r="139" spans="1:3" x14ac:dyDescent="0.3">
      <c r="A139" s="3">
        <v>45560</v>
      </c>
      <c r="B139">
        <v>12.47</v>
      </c>
      <c r="C139" t="s">
        <v>20</v>
      </c>
    </row>
    <row r="140" spans="1:3" x14ac:dyDescent="0.3">
      <c r="A140" s="3">
        <v>45559</v>
      </c>
      <c r="B140">
        <v>12.43</v>
      </c>
      <c r="C140" t="s">
        <v>20</v>
      </c>
    </row>
    <row r="141" spans="1:3" x14ac:dyDescent="0.3">
      <c r="A141" s="3">
        <v>45558</v>
      </c>
      <c r="B141">
        <v>12.39</v>
      </c>
      <c r="C141" t="s">
        <v>20</v>
      </c>
    </row>
    <row r="142" spans="1:3" x14ac:dyDescent="0.3">
      <c r="A142" s="3">
        <v>45555</v>
      </c>
      <c r="B142">
        <v>12.34</v>
      </c>
      <c r="C142" t="s">
        <v>20</v>
      </c>
    </row>
    <row r="143" spans="1:3" x14ac:dyDescent="0.3">
      <c r="A143" s="3">
        <v>45554</v>
      </c>
      <c r="B143">
        <v>12.36</v>
      </c>
      <c r="C143" t="s">
        <v>20</v>
      </c>
    </row>
    <row r="144" spans="1:3" x14ac:dyDescent="0.3">
      <c r="A144" s="3">
        <v>45553</v>
      </c>
      <c r="B144">
        <v>12.37</v>
      </c>
      <c r="C144" t="s">
        <v>20</v>
      </c>
    </row>
    <row r="145" spans="1:3" x14ac:dyDescent="0.3">
      <c r="A145" s="3">
        <v>45552</v>
      </c>
      <c r="B145">
        <v>12.39</v>
      </c>
      <c r="C145" t="s">
        <v>20</v>
      </c>
    </row>
    <row r="146" spans="1:3" x14ac:dyDescent="0.3">
      <c r="A146" s="3">
        <v>45551</v>
      </c>
      <c r="B146">
        <v>12.48</v>
      </c>
      <c r="C146" t="s">
        <v>20</v>
      </c>
    </row>
    <row r="147" spans="1:3" x14ac:dyDescent="0.3">
      <c r="A147" s="3">
        <v>45548</v>
      </c>
      <c r="B147">
        <v>12.64</v>
      </c>
      <c r="C147" t="s">
        <v>20</v>
      </c>
    </row>
    <row r="148" spans="1:3" x14ac:dyDescent="0.3">
      <c r="A148" s="3">
        <v>45547</v>
      </c>
      <c r="B148">
        <v>12.67</v>
      </c>
      <c r="C148" t="s">
        <v>20</v>
      </c>
    </row>
    <row r="149" spans="1:3" x14ac:dyDescent="0.3">
      <c r="A149" s="3">
        <v>45546</v>
      </c>
      <c r="B149">
        <v>12.33</v>
      </c>
      <c r="C149" t="s">
        <v>20</v>
      </c>
    </row>
    <row r="150" spans="1:3" x14ac:dyDescent="0.3">
      <c r="A150" s="3">
        <v>45545</v>
      </c>
      <c r="B150">
        <v>11.72</v>
      </c>
      <c r="C150" t="s">
        <v>20</v>
      </c>
    </row>
    <row r="151" spans="1:3" x14ac:dyDescent="0.3">
      <c r="A151" s="3">
        <v>45544</v>
      </c>
      <c r="B151">
        <v>11.77</v>
      </c>
      <c r="C151" t="s">
        <v>20</v>
      </c>
    </row>
    <row r="152" spans="1:3" x14ac:dyDescent="0.3">
      <c r="A152" s="3">
        <v>45541</v>
      </c>
      <c r="B152">
        <v>12.13</v>
      </c>
      <c r="C152" t="s">
        <v>20</v>
      </c>
    </row>
    <row r="153" spans="1:3" x14ac:dyDescent="0.3">
      <c r="A153" s="3">
        <v>45540</v>
      </c>
      <c r="B153">
        <v>12.37</v>
      </c>
      <c r="C153" t="s">
        <v>20</v>
      </c>
    </row>
    <row r="154" spans="1:3" x14ac:dyDescent="0.3">
      <c r="A154" s="3">
        <v>45539</v>
      </c>
      <c r="B154">
        <v>12.54</v>
      </c>
      <c r="C154" t="s">
        <v>20</v>
      </c>
    </row>
    <row r="155" spans="1:3" x14ac:dyDescent="0.3">
      <c r="A155" s="3">
        <v>45538</v>
      </c>
      <c r="B155">
        <v>12.89</v>
      </c>
      <c r="C155" t="s">
        <v>20</v>
      </c>
    </row>
    <row r="156" spans="1:3" x14ac:dyDescent="0.3">
      <c r="A156" s="3">
        <v>45537</v>
      </c>
      <c r="B156">
        <v>12.89</v>
      </c>
      <c r="C156" t="s">
        <v>20</v>
      </c>
    </row>
    <row r="157" spans="1:3" x14ac:dyDescent="0.3">
      <c r="A157" s="3">
        <v>45534</v>
      </c>
      <c r="B157">
        <v>12.61</v>
      </c>
      <c r="C157" t="s">
        <v>20</v>
      </c>
    </row>
    <row r="158" spans="1:3" x14ac:dyDescent="0.3">
      <c r="A158" s="3">
        <v>45533</v>
      </c>
      <c r="B158">
        <v>12.61</v>
      </c>
      <c r="C158" t="s">
        <v>20</v>
      </c>
    </row>
    <row r="159" spans="1:3" x14ac:dyDescent="0.3">
      <c r="A159" s="3">
        <v>45532</v>
      </c>
      <c r="B159">
        <v>12.57</v>
      </c>
      <c r="C159" t="s">
        <v>20</v>
      </c>
    </row>
    <row r="160" spans="1:3" x14ac:dyDescent="0.3">
      <c r="A160" s="3">
        <v>45531</v>
      </c>
      <c r="B160">
        <v>12.71</v>
      </c>
      <c r="C160" t="s">
        <v>20</v>
      </c>
    </row>
    <row r="161" spans="1:3" x14ac:dyDescent="0.3">
      <c r="A161" s="3">
        <v>45530</v>
      </c>
      <c r="B161">
        <v>12.68</v>
      </c>
      <c r="C161" t="s">
        <v>20</v>
      </c>
    </row>
    <row r="162" spans="1:3" x14ac:dyDescent="0.3">
      <c r="A162" s="3">
        <v>45527</v>
      </c>
      <c r="B162">
        <v>12.51</v>
      </c>
      <c r="C162" t="s">
        <v>20</v>
      </c>
    </row>
    <row r="163" spans="1:3" x14ac:dyDescent="0.3">
      <c r="A163" s="3">
        <v>45526</v>
      </c>
      <c r="B163">
        <v>12.55</v>
      </c>
      <c r="C163" t="s">
        <v>20</v>
      </c>
    </row>
    <row r="164" spans="1:3" x14ac:dyDescent="0.3">
      <c r="A164" s="3">
        <v>45525</v>
      </c>
      <c r="B164">
        <v>12.62</v>
      </c>
      <c r="C164" t="s">
        <v>20</v>
      </c>
    </row>
    <row r="165" spans="1:3" x14ac:dyDescent="0.3">
      <c r="A165" s="3">
        <v>45524</v>
      </c>
      <c r="B165">
        <v>12.59</v>
      </c>
      <c r="C165" t="s">
        <v>20</v>
      </c>
    </row>
    <row r="166" spans="1:3" x14ac:dyDescent="0.3">
      <c r="A166" s="3">
        <v>45523</v>
      </c>
      <c r="B166">
        <v>12.4</v>
      </c>
      <c r="C166" t="s">
        <v>20</v>
      </c>
    </row>
    <row r="167" spans="1:3" x14ac:dyDescent="0.3">
      <c r="A167" s="3">
        <v>45520</v>
      </c>
      <c r="B167">
        <v>12.55</v>
      </c>
      <c r="C167" t="s">
        <v>20</v>
      </c>
    </row>
    <row r="168" spans="1:3" x14ac:dyDescent="0.3">
      <c r="A168" s="3">
        <v>45519</v>
      </c>
      <c r="B168">
        <v>12.68</v>
      </c>
      <c r="C168" t="s">
        <v>20</v>
      </c>
    </row>
    <row r="169" spans="1:3" x14ac:dyDescent="0.3">
      <c r="A169" s="3">
        <v>45518</v>
      </c>
      <c r="B169">
        <v>13.03</v>
      </c>
      <c r="C169" t="s">
        <v>20</v>
      </c>
    </row>
    <row r="170" spans="1:3" x14ac:dyDescent="0.3">
      <c r="A170" s="3">
        <v>45517</v>
      </c>
      <c r="B170">
        <v>13.03</v>
      </c>
      <c r="C170" t="s">
        <v>20</v>
      </c>
    </row>
    <row r="171" spans="1:3" x14ac:dyDescent="0.3">
      <c r="A171" s="3">
        <v>45516</v>
      </c>
      <c r="B171">
        <v>13.13</v>
      </c>
      <c r="C171" t="s">
        <v>20</v>
      </c>
    </row>
    <row r="172" spans="1:3" x14ac:dyDescent="0.3">
      <c r="A172" s="3">
        <v>45513</v>
      </c>
      <c r="B172">
        <v>13.16</v>
      </c>
      <c r="C172" t="s">
        <v>20</v>
      </c>
    </row>
    <row r="173" spans="1:3" x14ac:dyDescent="0.3">
      <c r="A173" s="3">
        <v>45512</v>
      </c>
      <c r="B173">
        <v>13.4</v>
      </c>
      <c r="C173" t="s">
        <v>20</v>
      </c>
    </row>
    <row r="174" spans="1:3" x14ac:dyDescent="0.3">
      <c r="A174" s="3">
        <v>45511</v>
      </c>
      <c r="B174">
        <v>13.37</v>
      </c>
      <c r="C174" t="s">
        <v>20</v>
      </c>
    </row>
    <row r="175" spans="1:3" x14ac:dyDescent="0.3">
      <c r="A175" s="3">
        <v>45510</v>
      </c>
      <c r="B175">
        <v>13.37</v>
      </c>
      <c r="C175" t="s">
        <v>20</v>
      </c>
    </row>
    <row r="176" spans="1:3" x14ac:dyDescent="0.3">
      <c r="A176" s="3">
        <v>45509</v>
      </c>
      <c r="B176">
        <v>13.47</v>
      </c>
      <c r="C176" t="s">
        <v>20</v>
      </c>
    </row>
    <row r="177" spans="1:3" x14ac:dyDescent="0.3">
      <c r="A177" s="3">
        <v>45506</v>
      </c>
      <c r="B177">
        <v>13.18</v>
      </c>
      <c r="C177" t="s">
        <v>20</v>
      </c>
    </row>
    <row r="178" spans="1:3" x14ac:dyDescent="0.3">
      <c r="A178" s="3">
        <v>45505</v>
      </c>
      <c r="B178">
        <v>13.57</v>
      </c>
      <c r="C178" t="s">
        <v>20</v>
      </c>
    </row>
    <row r="179" spans="1:3" x14ac:dyDescent="0.3">
      <c r="A179" s="3">
        <v>45504</v>
      </c>
      <c r="B179">
        <v>13.75</v>
      </c>
      <c r="C179" t="s">
        <v>20</v>
      </c>
    </row>
    <row r="180" spans="1:3" x14ac:dyDescent="0.3">
      <c r="A180" s="3">
        <v>45503</v>
      </c>
      <c r="B180">
        <v>13.81</v>
      </c>
      <c r="C180" t="s">
        <v>20</v>
      </c>
    </row>
    <row r="181" spans="1:3" x14ac:dyDescent="0.3">
      <c r="A181" s="3">
        <v>45502</v>
      </c>
      <c r="B181">
        <v>13.89</v>
      </c>
      <c r="C181" t="s">
        <v>20</v>
      </c>
    </row>
    <row r="182" spans="1:3" x14ac:dyDescent="0.3">
      <c r="A182" s="3">
        <v>45499</v>
      </c>
      <c r="B182">
        <v>13.68</v>
      </c>
      <c r="C182" t="s">
        <v>20</v>
      </c>
    </row>
    <row r="183" spans="1:3" x14ac:dyDescent="0.3">
      <c r="A183" s="3">
        <v>45498</v>
      </c>
      <c r="B183">
        <v>13.66</v>
      </c>
      <c r="C183" t="s">
        <v>20</v>
      </c>
    </row>
    <row r="184" spans="1:3" x14ac:dyDescent="0.3">
      <c r="A184" s="3">
        <v>45497</v>
      </c>
      <c r="B184">
        <v>13.66</v>
      </c>
      <c r="C184" t="s">
        <v>20</v>
      </c>
    </row>
    <row r="185" spans="1:3" x14ac:dyDescent="0.3">
      <c r="A185" s="3">
        <v>45496</v>
      </c>
      <c r="B185">
        <v>13.66</v>
      </c>
      <c r="C185" t="s">
        <v>20</v>
      </c>
    </row>
    <row r="186" spans="1:3" x14ac:dyDescent="0.3">
      <c r="A186" s="3">
        <v>45495</v>
      </c>
      <c r="B186">
        <v>13.25</v>
      </c>
      <c r="C186" t="s">
        <v>20</v>
      </c>
    </row>
    <row r="187" spans="1:3" x14ac:dyDescent="0.3">
      <c r="A187" s="3">
        <v>45492</v>
      </c>
      <c r="B187">
        <v>13.25</v>
      </c>
      <c r="C187" t="s">
        <v>20</v>
      </c>
    </row>
    <row r="188" spans="1:3" x14ac:dyDescent="0.3">
      <c r="A188" s="3">
        <v>45491</v>
      </c>
      <c r="B188">
        <v>13.32</v>
      </c>
      <c r="C188" t="s">
        <v>20</v>
      </c>
    </row>
    <row r="189" spans="1:3" x14ac:dyDescent="0.3">
      <c r="A189" s="3">
        <v>45490</v>
      </c>
      <c r="B189">
        <v>13.36</v>
      </c>
      <c r="C189" t="s">
        <v>20</v>
      </c>
    </row>
    <row r="190" spans="1:3" x14ac:dyDescent="0.3">
      <c r="A190" s="3">
        <v>45489</v>
      </c>
      <c r="B190">
        <v>13.55</v>
      </c>
      <c r="C190" t="s">
        <v>20</v>
      </c>
    </row>
    <row r="191" spans="1:3" x14ac:dyDescent="0.3">
      <c r="A191" s="3">
        <v>45488</v>
      </c>
      <c r="B191">
        <v>13.91</v>
      </c>
      <c r="C191" t="s">
        <v>20</v>
      </c>
    </row>
    <row r="192" spans="1:3" x14ac:dyDescent="0.3">
      <c r="A192" s="3">
        <v>45485</v>
      </c>
      <c r="B192">
        <v>13.71</v>
      </c>
      <c r="C192" t="s">
        <v>20</v>
      </c>
    </row>
    <row r="193" spans="1:3" x14ac:dyDescent="0.3">
      <c r="A193" s="3">
        <v>45484</v>
      </c>
      <c r="B193">
        <v>13.59</v>
      </c>
      <c r="C193" t="s">
        <v>20</v>
      </c>
    </row>
    <row r="194" spans="1:3" x14ac:dyDescent="0.3">
      <c r="A194" s="3">
        <v>45483</v>
      </c>
      <c r="B194">
        <v>13.86</v>
      </c>
      <c r="C194" t="s">
        <v>20</v>
      </c>
    </row>
    <row r="195" spans="1:3" x14ac:dyDescent="0.3">
      <c r="A195" s="3">
        <v>45482</v>
      </c>
      <c r="B195">
        <v>13.53</v>
      </c>
      <c r="C195" t="s">
        <v>20</v>
      </c>
    </row>
    <row r="196" spans="1:3" x14ac:dyDescent="0.3">
      <c r="A196" s="3">
        <v>45481</v>
      </c>
      <c r="B196">
        <v>13.87</v>
      </c>
      <c r="C196" t="s">
        <v>20</v>
      </c>
    </row>
    <row r="197" spans="1:3" x14ac:dyDescent="0.3">
      <c r="A197" s="3">
        <v>45478</v>
      </c>
      <c r="B197">
        <v>13.83</v>
      </c>
      <c r="C197" t="s">
        <v>20</v>
      </c>
    </row>
    <row r="198" spans="1:3" x14ac:dyDescent="0.3">
      <c r="A198" s="3">
        <v>45477</v>
      </c>
      <c r="B198">
        <v>13.83</v>
      </c>
      <c r="C198" t="s">
        <v>20</v>
      </c>
    </row>
    <row r="199" spans="1:3" x14ac:dyDescent="0.3">
      <c r="A199" s="3">
        <v>45476</v>
      </c>
      <c r="B199">
        <v>13.83</v>
      </c>
      <c r="C199" t="s">
        <v>20</v>
      </c>
    </row>
    <row r="200" spans="1:3" x14ac:dyDescent="0.3">
      <c r="A200" s="3">
        <v>45475</v>
      </c>
      <c r="B200">
        <v>14.28</v>
      </c>
      <c r="C200" t="s">
        <v>20</v>
      </c>
    </row>
    <row r="201" spans="1:3" x14ac:dyDescent="0.3">
      <c r="A201" s="3">
        <v>45474</v>
      </c>
      <c r="B201">
        <v>13.87</v>
      </c>
      <c r="C201" t="s">
        <v>20</v>
      </c>
    </row>
    <row r="202" spans="1:3" x14ac:dyDescent="0.3">
      <c r="A202" s="3">
        <v>45471</v>
      </c>
      <c r="B202">
        <v>13.94</v>
      </c>
      <c r="C202" t="s">
        <v>20</v>
      </c>
    </row>
    <row r="203" spans="1:3" x14ac:dyDescent="0.3">
      <c r="A203" s="3">
        <v>45470</v>
      </c>
      <c r="B203">
        <v>13.99</v>
      </c>
      <c r="C203" t="s">
        <v>20</v>
      </c>
    </row>
    <row r="204" spans="1:3" x14ac:dyDescent="0.3">
      <c r="A204" s="3">
        <v>45469</v>
      </c>
      <c r="B204">
        <v>14.17</v>
      </c>
      <c r="C204" t="s">
        <v>20</v>
      </c>
    </row>
    <row r="205" spans="1:3" x14ac:dyDescent="0.3">
      <c r="A205" s="3">
        <v>45468</v>
      </c>
      <c r="B205">
        <v>14.28</v>
      </c>
      <c r="C205" t="s">
        <v>20</v>
      </c>
    </row>
    <row r="206" spans="1:3" x14ac:dyDescent="0.3">
      <c r="A206" s="3">
        <v>45467</v>
      </c>
      <c r="B206">
        <v>14.33</v>
      </c>
      <c r="C206" t="s">
        <v>20</v>
      </c>
    </row>
    <row r="207" spans="1:3" x14ac:dyDescent="0.3">
      <c r="A207" s="3">
        <v>45464</v>
      </c>
      <c r="B207">
        <v>14.77</v>
      </c>
      <c r="C207" t="s">
        <v>20</v>
      </c>
    </row>
    <row r="208" spans="1:3" x14ac:dyDescent="0.3">
      <c r="A208" s="3">
        <v>45463</v>
      </c>
      <c r="B208">
        <v>14.84</v>
      </c>
      <c r="C208" t="s">
        <v>20</v>
      </c>
    </row>
    <row r="209" spans="1:3" x14ac:dyDescent="0.3">
      <c r="A209" s="3">
        <v>45462</v>
      </c>
      <c r="B209">
        <v>14.84</v>
      </c>
      <c r="C209" t="s">
        <v>20</v>
      </c>
    </row>
    <row r="210" spans="1:3" x14ac:dyDescent="0.3">
      <c r="A210" s="3">
        <v>45461</v>
      </c>
      <c r="B210">
        <v>14.79</v>
      </c>
      <c r="C210" t="s">
        <v>20</v>
      </c>
    </row>
    <row r="211" spans="1:3" x14ac:dyDescent="0.3">
      <c r="A211" s="3">
        <v>45460</v>
      </c>
      <c r="B211">
        <v>15</v>
      </c>
      <c r="C211" t="s">
        <v>20</v>
      </c>
    </row>
    <row r="212" spans="1:3" x14ac:dyDescent="0.3">
      <c r="A212" s="3">
        <v>45457</v>
      </c>
      <c r="B212">
        <v>15</v>
      </c>
      <c r="C212" t="s">
        <v>20</v>
      </c>
    </row>
    <row r="213" spans="1:3" x14ac:dyDescent="0.3">
      <c r="A213" s="3">
        <v>45456</v>
      </c>
      <c r="B213">
        <v>15</v>
      </c>
      <c r="C213" t="s">
        <v>20</v>
      </c>
    </row>
    <row r="214" spans="1:3" x14ac:dyDescent="0.3">
      <c r="A214" s="3">
        <v>45455</v>
      </c>
      <c r="B214">
        <v>15.09</v>
      </c>
      <c r="C214" t="s">
        <v>20</v>
      </c>
    </row>
    <row r="215" spans="1:3" x14ac:dyDescent="0.3">
      <c r="A215" s="3">
        <v>45454</v>
      </c>
      <c r="B215">
        <v>15.06</v>
      </c>
      <c r="C215" t="s">
        <v>20</v>
      </c>
    </row>
    <row r="216" spans="1:3" x14ac:dyDescent="0.3">
      <c r="A216" s="3">
        <v>45453</v>
      </c>
      <c r="B216">
        <v>15.23</v>
      </c>
      <c r="C216" t="s">
        <v>20</v>
      </c>
    </row>
    <row r="217" spans="1:3" x14ac:dyDescent="0.3">
      <c r="A217" s="3">
        <v>45450</v>
      </c>
      <c r="B217">
        <v>15.21</v>
      </c>
      <c r="C217" t="s">
        <v>20</v>
      </c>
    </row>
    <row r="218" spans="1:3" x14ac:dyDescent="0.3">
      <c r="A218" s="3">
        <v>45449</v>
      </c>
      <c r="B218">
        <v>15.21</v>
      </c>
      <c r="C218" t="s">
        <v>20</v>
      </c>
    </row>
    <row r="219" spans="1:3" x14ac:dyDescent="0.3">
      <c r="A219" s="3">
        <v>45448</v>
      </c>
      <c r="B219">
        <v>14.78</v>
      </c>
      <c r="C219" t="s">
        <v>20</v>
      </c>
    </row>
    <row r="220" spans="1:3" x14ac:dyDescent="0.3">
      <c r="A220" s="3">
        <v>45447</v>
      </c>
      <c r="B220">
        <v>14.98</v>
      </c>
      <c r="C220" t="s">
        <v>20</v>
      </c>
    </row>
    <row r="221" spans="1:3" x14ac:dyDescent="0.3">
      <c r="A221" s="3">
        <v>45446</v>
      </c>
      <c r="B221">
        <v>15.13</v>
      </c>
      <c r="C221" t="s">
        <v>20</v>
      </c>
    </row>
    <row r="222" spans="1:3" x14ac:dyDescent="0.3">
      <c r="A222" s="3">
        <v>45443</v>
      </c>
      <c r="B222">
        <v>15.21</v>
      </c>
      <c r="C222" t="s">
        <v>20</v>
      </c>
    </row>
    <row r="223" spans="1:3" x14ac:dyDescent="0.3">
      <c r="A223" s="3">
        <v>45442</v>
      </c>
      <c r="B223">
        <v>15.23</v>
      </c>
      <c r="C223" t="s">
        <v>20</v>
      </c>
    </row>
    <row r="224" spans="1:3" x14ac:dyDescent="0.3">
      <c r="A224" s="3">
        <v>45441</v>
      </c>
      <c r="B224">
        <v>15.26</v>
      </c>
      <c r="C224" t="s">
        <v>20</v>
      </c>
    </row>
    <row r="225" spans="1:3" x14ac:dyDescent="0.3">
      <c r="A225" s="3">
        <v>45440</v>
      </c>
      <c r="B225">
        <v>15.34</v>
      </c>
      <c r="C225" t="s">
        <v>20</v>
      </c>
    </row>
    <row r="226" spans="1:3" x14ac:dyDescent="0.3">
      <c r="A226" s="3">
        <v>45439</v>
      </c>
      <c r="B226">
        <v>15.34</v>
      </c>
      <c r="C226" t="s">
        <v>20</v>
      </c>
    </row>
    <row r="227" spans="1:3" x14ac:dyDescent="0.3">
      <c r="A227" s="3">
        <v>45436</v>
      </c>
      <c r="B227">
        <v>15.3</v>
      </c>
      <c r="C227" t="s">
        <v>20</v>
      </c>
    </row>
    <row r="228" spans="1:3" x14ac:dyDescent="0.3">
      <c r="A228" s="3">
        <v>45435</v>
      </c>
      <c r="B228">
        <v>15.34</v>
      </c>
      <c r="C228" t="s">
        <v>20</v>
      </c>
    </row>
    <row r="229" spans="1:3" x14ac:dyDescent="0.3">
      <c r="A229" s="3">
        <v>45434</v>
      </c>
      <c r="B229">
        <v>15.4</v>
      </c>
      <c r="C229" t="s">
        <v>20</v>
      </c>
    </row>
    <row r="230" spans="1:3" x14ac:dyDescent="0.3">
      <c r="A230" s="3">
        <v>45433</v>
      </c>
      <c r="B230">
        <v>15.41</v>
      </c>
      <c r="C230" t="s">
        <v>20</v>
      </c>
    </row>
    <row r="231" spans="1:3" x14ac:dyDescent="0.3">
      <c r="A231" s="3">
        <v>45432</v>
      </c>
      <c r="B231">
        <v>15.41</v>
      </c>
      <c r="C231" t="s">
        <v>20</v>
      </c>
    </row>
    <row r="232" spans="1:3" x14ac:dyDescent="0.3">
      <c r="A232" s="3">
        <v>45429</v>
      </c>
      <c r="B232">
        <v>15.38</v>
      </c>
      <c r="C232" t="s">
        <v>20</v>
      </c>
    </row>
    <row r="233" spans="1:3" x14ac:dyDescent="0.3">
      <c r="A233" s="3">
        <v>45428</v>
      </c>
      <c r="B233">
        <v>15.49</v>
      </c>
      <c r="C233" t="s">
        <v>20</v>
      </c>
    </row>
    <row r="234" spans="1:3" x14ac:dyDescent="0.3">
      <c r="A234" s="3">
        <v>45427</v>
      </c>
      <c r="B234">
        <v>15.53</v>
      </c>
      <c r="C234" t="s">
        <v>20</v>
      </c>
    </row>
    <row r="235" spans="1:3" x14ac:dyDescent="0.3">
      <c r="A235" s="3">
        <v>45426</v>
      </c>
      <c r="B235">
        <v>15.6</v>
      </c>
      <c r="C235" t="s">
        <v>20</v>
      </c>
    </row>
    <row r="236" spans="1:3" x14ac:dyDescent="0.3">
      <c r="A236" s="3">
        <v>45425</v>
      </c>
      <c r="B236">
        <v>15.84</v>
      </c>
      <c r="C236" t="s">
        <v>20</v>
      </c>
    </row>
    <row r="237" spans="1:3" x14ac:dyDescent="0.3">
      <c r="A237" s="3">
        <v>45422</v>
      </c>
      <c r="B237">
        <v>15.92</v>
      </c>
      <c r="C237" t="s">
        <v>20</v>
      </c>
    </row>
    <row r="238" spans="1:3" x14ac:dyDescent="0.3">
      <c r="A238" s="3">
        <v>45421</v>
      </c>
      <c r="B238">
        <v>15.92</v>
      </c>
      <c r="C238" t="s">
        <v>20</v>
      </c>
    </row>
    <row r="239" spans="1:3" x14ac:dyDescent="0.3">
      <c r="A239" s="3">
        <v>45420</v>
      </c>
      <c r="B239">
        <v>15.98</v>
      </c>
      <c r="C239" t="s">
        <v>20</v>
      </c>
    </row>
    <row r="240" spans="1:3" x14ac:dyDescent="0.3">
      <c r="A240" s="3">
        <v>45419</v>
      </c>
      <c r="B240">
        <v>16.059999999999999</v>
      </c>
      <c r="C240" t="s">
        <v>20</v>
      </c>
    </row>
    <row r="241" spans="1:3" x14ac:dyDescent="0.3">
      <c r="A241" s="3">
        <v>45418</v>
      </c>
      <c r="B241">
        <v>16.059999999999999</v>
      </c>
      <c r="C241" t="s">
        <v>20</v>
      </c>
    </row>
    <row r="242" spans="1:3" x14ac:dyDescent="0.3">
      <c r="A242" s="3">
        <v>45415</v>
      </c>
      <c r="B242">
        <v>16.059999999999999</v>
      </c>
      <c r="C242" t="s">
        <v>20</v>
      </c>
    </row>
    <row r="243" spans="1:3" x14ac:dyDescent="0.3">
      <c r="A243" s="3">
        <v>45414</v>
      </c>
      <c r="B243">
        <v>16.03</v>
      </c>
      <c r="C243" t="s">
        <v>20</v>
      </c>
    </row>
    <row r="244" spans="1:3" x14ac:dyDescent="0.3">
      <c r="A244" s="3">
        <v>45413</v>
      </c>
      <c r="B244">
        <v>16.25</v>
      </c>
      <c r="C244" t="s">
        <v>20</v>
      </c>
    </row>
    <row r="245" spans="1:3" x14ac:dyDescent="0.3">
      <c r="A245" s="3">
        <v>45412</v>
      </c>
      <c r="B245">
        <v>16.53</v>
      </c>
      <c r="C245" t="s">
        <v>20</v>
      </c>
    </row>
    <row r="246" spans="1:3" x14ac:dyDescent="0.3">
      <c r="A246" s="3">
        <v>45411</v>
      </c>
      <c r="B246">
        <v>16.25</v>
      </c>
      <c r="C246" t="s">
        <v>20</v>
      </c>
    </row>
    <row r="247" spans="1:3" x14ac:dyDescent="0.3">
      <c r="A247" s="3">
        <v>45408</v>
      </c>
      <c r="B247">
        <v>15.88</v>
      </c>
      <c r="C247" t="s">
        <v>20</v>
      </c>
    </row>
    <row r="248" spans="1:3" x14ac:dyDescent="0.3">
      <c r="A248" s="3">
        <v>45407</v>
      </c>
      <c r="B248">
        <v>15.88</v>
      </c>
      <c r="C248" t="s">
        <v>20</v>
      </c>
    </row>
    <row r="249" spans="1:3" x14ac:dyDescent="0.3">
      <c r="A249" s="3">
        <v>45406</v>
      </c>
      <c r="B249">
        <v>15.94</v>
      </c>
      <c r="C249" t="s">
        <v>20</v>
      </c>
    </row>
    <row r="250" spans="1:3" x14ac:dyDescent="0.3">
      <c r="A250" s="3">
        <v>45405</v>
      </c>
      <c r="B250">
        <v>16.010000000000002</v>
      </c>
      <c r="C250" t="s">
        <v>20</v>
      </c>
    </row>
    <row r="251" spans="1:3" x14ac:dyDescent="0.3">
      <c r="A251" s="3">
        <v>45404</v>
      </c>
      <c r="B251">
        <v>16.010000000000002</v>
      </c>
      <c r="C251" t="s">
        <v>20</v>
      </c>
    </row>
    <row r="252" spans="1:3" x14ac:dyDescent="0.3">
      <c r="A252" s="3">
        <v>45401</v>
      </c>
      <c r="B252">
        <v>16.010000000000002</v>
      </c>
      <c r="C252" t="s">
        <v>20</v>
      </c>
    </row>
    <row r="253" spans="1:3" x14ac:dyDescent="0.3">
      <c r="A253" s="3">
        <v>45400</v>
      </c>
      <c r="B253">
        <v>16.010000000000002</v>
      </c>
      <c r="C253" t="s">
        <v>20</v>
      </c>
    </row>
    <row r="254" spans="1:3" x14ac:dyDescent="0.3">
      <c r="A254" s="3">
        <v>45399</v>
      </c>
      <c r="B254">
        <v>16.09</v>
      </c>
      <c r="C254" t="s">
        <v>20</v>
      </c>
    </row>
    <row r="255" spans="1:3" x14ac:dyDescent="0.3">
      <c r="A255" s="3">
        <v>45398</v>
      </c>
      <c r="B255">
        <v>16.12</v>
      </c>
      <c r="C255" t="s">
        <v>20</v>
      </c>
    </row>
    <row r="256" spans="1:3" x14ac:dyDescent="0.3">
      <c r="A256" s="3">
        <v>45397</v>
      </c>
      <c r="B256">
        <v>16.010000000000002</v>
      </c>
      <c r="C256" t="s">
        <v>20</v>
      </c>
    </row>
    <row r="257" spans="1:3" x14ac:dyDescent="0.3">
      <c r="A257" s="3">
        <v>45394</v>
      </c>
      <c r="B257">
        <v>16.010000000000002</v>
      </c>
      <c r="C257" t="s">
        <v>20</v>
      </c>
    </row>
    <row r="258" spans="1:3" x14ac:dyDescent="0.3">
      <c r="A258" s="3">
        <v>45393</v>
      </c>
      <c r="B258">
        <v>15.84</v>
      </c>
      <c r="C258" t="s">
        <v>20</v>
      </c>
    </row>
    <row r="259" spans="1:3" x14ac:dyDescent="0.3">
      <c r="A259" s="3">
        <v>45392</v>
      </c>
      <c r="B259">
        <v>15.77</v>
      </c>
      <c r="C259" t="s">
        <v>20</v>
      </c>
    </row>
    <row r="260" spans="1:3" x14ac:dyDescent="0.3">
      <c r="A260" s="3">
        <v>45391</v>
      </c>
      <c r="B260">
        <v>15.84</v>
      </c>
      <c r="C260" t="s">
        <v>20</v>
      </c>
    </row>
    <row r="261" spans="1:3" x14ac:dyDescent="0.3">
      <c r="A261" s="3">
        <v>45390</v>
      </c>
      <c r="B261">
        <v>15.84</v>
      </c>
      <c r="C261" t="s">
        <v>20</v>
      </c>
    </row>
    <row r="262" spans="1:3" x14ac:dyDescent="0.3">
      <c r="A262" s="3">
        <v>45387</v>
      </c>
      <c r="B262">
        <v>15.84</v>
      </c>
      <c r="C262" t="s">
        <v>20</v>
      </c>
    </row>
    <row r="263" spans="1:3" x14ac:dyDescent="0.3">
      <c r="A263" s="3">
        <v>45386</v>
      </c>
      <c r="B263">
        <v>15.84</v>
      </c>
      <c r="C263" t="s">
        <v>20</v>
      </c>
    </row>
    <row r="264" spans="1:3" x14ac:dyDescent="0.3">
      <c r="A264" s="3">
        <v>45385</v>
      </c>
      <c r="B264">
        <v>15.84</v>
      </c>
      <c r="C264" t="s">
        <v>20</v>
      </c>
    </row>
    <row r="265" spans="1:3" x14ac:dyDescent="0.3">
      <c r="A265" s="3">
        <v>45384</v>
      </c>
      <c r="B265">
        <v>15.83</v>
      </c>
      <c r="C265" t="s">
        <v>20</v>
      </c>
    </row>
    <row r="266" spans="1:3" x14ac:dyDescent="0.3">
      <c r="A266" s="3">
        <v>45383</v>
      </c>
      <c r="B266">
        <v>16.41</v>
      </c>
      <c r="C266" t="s">
        <v>20</v>
      </c>
    </row>
    <row r="267" spans="1:3" x14ac:dyDescent="0.3">
      <c r="A267" s="3">
        <v>45379</v>
      </c>
      <c r="B267">
        <v>16.41</v>
      </c>
      <c r="C267" t="s">
        <v>20</v>
      </c>
    </row>
    <row r="268" spans="1:3" x14ac:dyDescent="0.3">
      <c r="A268" s="3">
        <v>45378</v>
      </c>
      <c r="B268">
        <v>16.43</v>
      </c>
      <c r="C268" t="s">
        <v>20</v>
      </c>
    </row>
    <row r="269" spans="1:3" x14ac:dyDescent="0.3">
      <c r="A269" s="3">
        <v>45377</v>
      </c>
      <c r="B269">
        <v>16.37</v>
      </c>
      <c r="C269" t="s">
        <v>20</v>
      </c>
    </row>
    <row r="270" spans="1:3" x14ac:dyDescent="0.3">
      <c r="A270" s="3">
        <v>45376</v>
      </c>
      <c r="B270">
        <v>16.97</v>
      </c>
      <c r="C270" t="s">
        <v>20</v>
      </c>
    </row>
    <row r="271" spans="1:3" x14ac:dyDescent="0.3">
      <c r="A271" s="3">
        <v>45373</v>
      </c>
      <c r="B271">
        <v>17.23</v>
      </c>
      <c r="C271" t="s">
        <v>20</v>
      </c>
    </row>
    <row r="272" spans="1:3" x14ac:dyDescent="0.3">
      <c r="A272" s="3">
        <v>45372</v>
      </c>
      <c r="B272">
        <v>17.079999999999998</v>
      </c>
      <c r="C272" t="s">
        <v>20</v>
      </c>
    </row>
    <row r="273" spans="1:3" x14ac:dyDescent="0.3">
      <c r="A273" s="3">
        <v>45371</v>
      </c>
      <c r="B273">
        <v>16.86</v>
      </c>
      <c r="C273" t="s">
        <v>20</v>
      </c>
    </row>
    <row r="274" spans="1:3" x14ac:dyDescent="0.3">
      <c r="A274" s="3">
        <v>45370</v>
      </c>
      <c r="B274">
        <v>17.079999999999998</v>
      </c>
      <c r="C274" t="s">
        <v>20</v>
      </c>
    </row>
    <row r="275" spans="1:3" x14ac:dyDescent="0.3">
      <c r="A275" s="3">
        <v>45369</v>
      </c>
      <c r="B275">
        <v>16.93</v>
      </c>
      <c r="C275" t="s">
        <v>20</v>
      </c>
    </row>
    <row r="276" spans="1:3" x14ac:dyDescent="0.3">
      <c r="A276" s="3">
        <v>45366</v>
      </c>
      <c r="B276">
        <v>17.03</v>
      </c>
      <c r="C276" t="s">
        <v>20</v>
      </c>
    </row>
    <row r="277" spans="1:3" x14ac:dyDescent="0.3">
      <c r="A277" s="3">
        <v>45365</v>
      </c>
      <c r="B277">
        <v>17.57</v>
      </c>
      <c r="C277" t="s">
        <v>20</v>
      </c>
    </row>
    <row r="278" spans="1:3" x14ac:dyDescent="0.3">
      <c r="A278" s="3">
        <v>45364</v>
      </c>
      <c r="B278">
        <v>17.34</v>
      </c>
      <c r="C278" t="s">
        <v>20</v>
      </c>
    </row>
    <row r="279" spans="1:3" x14ac:dyDescent="0.3">
      <c r="A279" s="3">
        <v>45363</v>
      </c>
      <c r="B279">
        <v>17.34</v>
      </c>
      <c r="C279" t="s">
        <v>20</v>
      </c>
    </row>
    <row r="280" spans="1:3" x14ac:dyDescent="0.3">
      <c r="A280" s="3">
        <v>45362</v>
      </c>
      <c r="B280">
        <v>17.23</v>
      </c>
      <c r="C280" t="s">
        <v>20</v>
      </c>
    </row>
    <row r="281" spans="1:3" x14ac:dyDescent="0.3">
      <c r="A281" s="3">
        <v>45359</v>
      </c>
      <c r="B281">
        <v>17.14</v>
      </c>
      <c r="C281" t="s">
        <v>20</v>
      </c>
    </row>
    <row r="282" spans="1:3" x14ac:dyDescent="0.3">
      <c r="A282" s="3">
        <v>45358</v>
      </c>
      <c r="B282">
        <v>17.149999999999999</v>
      </c>
      <c r="C282" t="s">
        <v>20</v>
      </c>
    </row>
    <row r="283" spans="1:3" x14ac:dyDescent="0.3">
      <c r="A283" s="3">
        <v>45357</v>
      </c>
      <c r="B283">
        <v>17.23</v>
      </c>
      <c r="C283" t="s">
        <v>20</v>
      </c>
    </row>
    <row r="284" spans="1:3" x14ac:dyDescent="0.3">
      <c r="A284" s="3">
        <v>45356</v>
      </c>
      <c r="B284">
        <v>17.57</v>
      </c>
      <c r="C284" t="s">
        <v>20</v>
      </c>
    </row>
    <row r="285" spans="1:3" x14ac:dyDescent="0.3">
      <c r="A285" s="3">
        <v>45355</v>
      </c>
      <c r="B285">
        <v>17.54</v>
      </c>
      <c r="C285" t="s">
        <v>20</v>
      </c>
    </row>
    <row r="286" spans="1:3" x14ac:dyDescent="0.3">
      <c r="A286" s="3">
        <v>45352</v>
      </c>
      <c r="B286">
        <v>17.47</v>
      </c>
      <c r="C286" t="s">
        <v>20</v>
      </c>
    </row>
    <row r="287" spans="1:3" x14ac:dyDescent="0.3">
      <c r="A287" s="3">
        <v>45351</v>
      </c>
      <c r="B287">
        <v>15.97</v>
      </c>
      <c r="C287" t="s">
        <v>20</v>
      </c>
    </row>
    <row r="288" spans="1:3" x14ac:dyDescent="0.3">
      <c r="A288" s="3">
        <v>45350</v>
      </c>
      <c r="B288">
        <v>15.47</v>
      </c>
      <c r="C288" t="s">
        <v>20</v>
      </c>
    </row>
    <row r="289" spans="1:3" x14ac:dyDescent="0.3">
      <c r="A289" s="3">
        <v>45349</v>
      </c>
      <c r="B289">
        <v>14.86</v>
      </c>
      <c r="C289" t="s">
        <v>20</v>
      </c>
    </row>
    <row r="290" spans="1:3" x14ac:dyDescent="0.3">
      <c r="A290" s="3">
        <v>45348</v>
      </c>
      <c r="B290">
        <v>14.86</v>
      </c>
      <c r="C290" t="s">
        <v>20</v>
      </c>
    </row>
    <row r="291" spans="1:3" x14ac:dyDescent="0.3">
      <c r="A291" s="3">
        <v>45345</v>
      </c>
      <c r="B291">
        <v>14.82</v>
      </c>
      <c r="C291" t="s">
        <v>20</v>
      </c>
    </row>
    <row r="292" spans="1:3" x14ac:dyDescent="0.3">
      <c r="A292" s="3">
        <v>45344</v>
      </c>
      <c r="B292">
        <v>14.85</v>
      </c>
      <c r="C292" t="s">
        <v>20</v>
      </c>
    </row>
    <row r="293" spans="1:3" x14ac:dyDescent="0.3">
      <c r="A293" s="3">
        <v>45343</v>
      </c>
      <c r="B293">
        <v>14.66</v>
      </c>
      <c r="C293" t="s">
        <v>20</v>
      </c>
    </row>
    <row r="294" spans="1:3" x14ac:dyDescent="0.3">
      <c r="A294" s="3">
        <v>45342</v>
      </c>
      <c r="B294">
        <v>14.87</v>
      </c>
      <c r="C294" t="s">
        <v>20</v>
      </c>
    </row>
    <row r="295" spans="1:3" x14ac:dyDescent="0.3">
      <c r="A295" s="3">
        <v>45341</v>
      </c>
      <c r="B295">
        <v>14.93</v>
      </c>
      <c r="C295" t="s">
        <v>20</v>
      </c>
    </row>
    <row r="296" spans="1:3" x14ac:dyDescent="0.3">
      <c r="A296" s="3">
        <v>45338</v>
      </c>
      <c r="B296">
        <v>14.93</v>
      </c>
      <c r="C296" t="s">
        <v>20</v>
      </c>
    </row>
    <row r="297" spans="1:3" x14ac:dyDescent="0.3">
      <c r="A297" s="3">
        <v>45337</v>
      </c>
      <c r="B297">
        <v>14.7</v>
      </c>
      <c r="C297" t="s">
        <v>20</v>
      </c>
    </row>
    <row r="298" spans="1:3" x14ac:dyDescent="0.3">
      <c r="A298" s="3">
        <v>45336</v>
      </c>
      <c r="B298">
        <v>14.7</v>
      </c>
      <c r="C298" t="s">
        <v>20</v>
      </c>
    </row>
    <row r="299" spans="1:3" x14ac:dyDescent="0.3">
      <c r="A299" s="3">
        <v>45335</v>
      </c>
      <c r="B299">
        <v>14.87</v>
      </c>
      <c r="C299" t="s">
        <v>20</v>
      </c>
    </row>
    <row r="300" spans="1:3" x14ac:dyDescent="0.3">
      <c r="A300" s="3">
        <v>45334</v>
      </c>
      <c r="B300">
        <v>14.98</v>
      </c>
      <c r="C300" t="s">
        <v>20</v>
      </c>
    </row>
    <row r="301" spans="1:3" x14ac:dyDescent="0.3">
      <c r="A301" s="3">
        <v>45331</v>
      </c>
      <c r="B301">
        <v>14.98</v>
      </c>
      <c r="C301" t="s">
        <v>20</v>
      </c>
    </row>
    <row r="302" spans="1:3" x14ac:dyDescent="0.3">
      <c r="A302" s="3">
        <v>45330</v>
      </c>
      <c r="B302">
        <v>14.98</v>
      </c>
      <c r="C302" t="s">
        <v>20</v>
      </c>
    </row>
    <row r="303" spans="1:3" x14ac:dyDescent="0.3">
      <c r="A303" s="3">
        <v>45329</v>
      </c>
      <c r="B303">
        <v>15.21</v>
      </c>
      <c r="C303" t="s">
        <v>20</v>
      </c>
    </row>
    <row r="304" spans="1:3" x14ac:dyDescent="0.3">
      <c r="A304" s="3">
        <v>45328</v>
      </c>
      <c r="B304">
        <v>14.76</v>
      </c>
      <c r="C304" t="s">
        <v>20</v>
      </c>
    </row>
    <row r="305" spans="1:3" x14ac:dyDescent="0.3">
      <c r="A305" s="3">
        <v>45327</v>
      </c>
      <c r="B305">
        <v>14.91</v>
      </c>
      <c r="C305" t="s">
        <v>20</v>
      </c>
    </row>
    <row r="306" spans="1:3" x14ac:dyDescent="0.3">
      <c r="A306" s="3">
        <v>45324</v>
      </c>
      <c r="B306">
        <v>15.32</v>
      </c>
      <c r="C306" t="s">
        <v>20</v>
      </c>
    </row>
    <row r="307" spans="1:3" x14ac:dyDescent="0.3">
      <c r="A307" s="3">
        <v>45323</v>
      </c>
      <c r="B307">
        <v>15.64</v>
      </c>
      <c r="C307" t="s">
        <v>20</v>
      </c>
    </row>
    <row r="308" spans="1:3" x14ac:dyDescent="0.3">
      <c r="A308" s="3">
        <v>45322</v>
      </c>
      <c r="B308">
        <v>15.64</v>
      </c>
      <c r="C308" t="s">
        <v>20</v>
      </c>
    </row>
    <row r="309" spans="1:3" x14ac:dyDescent="0.3">
      <c r="A309" s="3">
        <v>45321</v>
      </c>
      <c r="B309">
        <v>15.54</v>
      </c>
      <c r="C309" t="s">
        <v>20</v>
      </c>
    </row>
    <row r="310" spans="1:3" x14ac:dyDescent="0.3">
      <c r="A310" s="3">
        <v>45320</v>
      </c>
      <c r="B310">
        <v>15.7</v>
      </c>
      <c r="C310" t="s">
        <v>20</v>
      </c>
    </row>
    <row r="311" spans="1:3" x14ac:dyDescent="0.3">
      <c r="A311" s="3">
        <v>45317</v>
      </c>
      <c r="B311">
        <v>15.7</v>
      </c>
      <c r="C311" t="s">
        <v>20</v>
      </c>
    </row>
    <row r="312" spans="1:3" x14ac:dyDescent="0.3">
      <c r="A312" s="3">
        <v>45316</v>
      </c>
      <c r="B312">
        <v>16.12</v>
      </c>
      <c r="C312" t="s">
        <v>20</v>
      </c>
    </row>
    <row r="313" spans="1:3" x14ac:dyDescent="0.3">
      <c r="A313" s="3">
        <v>45315</v>
      </c>
      <c r="B313">
        <v>16.05</v>
      </c>
      <c r="C313" t="s">
        <v>20</v>
      </c>
    </row>
    <row r="314" spans="1:3" x14ac:dyDescent="0.3">
      <c r="A314" s="3">
        <v>45314</v>
      </c>
      <c r="B314">
        <v>15.96</v>
      </c>
      <c r="C314" t="s">
        <v>20</v>
      </c>
    </row>
    <row r="315" spans="1:3" x14ac:dyDescent="0.3">
      <c r="A315" s="3">
        <v>45313</v>
      </c>
      <c r="B315">
        <v>16.03</v>
      </c>
      <c r="C315" t="s">
        <v>20</v>
      </c>
    </row>
    <row r="316" spans="1:3" x14ac:dyDescent="0.3">
      <c r="A316" s="3">
        <v>45310</v>
      </c>
      <c r="B316">
        <v>16.03</v>
      </c>
      <c r="C316" t="s">
        <v>20</v>
      </c>
    </row>
    <row r="317" spans="1:3" x14ac:dyDescent="0.3">
      <c r="A317" s="3">
        <v>45309</v>
      </c>
      <c r="B317">
        <v>16.41</v>
      </c>
      <c r="C317" t="s">
        <v>20</v>
      </c>
    </row>
    <row r="318" spans="1:3" x14ac:dyDescent="0.3">
      <c r="A318" s="3">
        <v>45308</v>
      </c>
      <c r="B318">
        <v>16.440000000000001</v>
      </c>
      <c r="C318" t="s">
        <v>20</v>
      </c>
    </row>
    <row r="319" spans="1:3" x14ac:dyDescent="0.3">
      <c r="A319" s="3">
        <v>45307</v>
      </c>
      <c r="B319">
        <v>16.440000000000001</v>
      </c>
      <c r="C319" t="s">
        <v>20</v>
      </c>
    </row>
    <row r="320" spans="1:3" x14ac:dyDescent="0.3">
      <c r="A320" s="3">
        <v>45306</v>
      </c>
      <c r="B320">
        <v>16.440000000000001</v>
      </c>
      <c r="C320" t="s">
        <v>20</v>
      </c>
    </row>
    <row r="321" spans="1:3" x14ac:dyDescent="0.3">
      <c r="A321" s="3">
        <v>45303</v>
      </c>
      <c r="B321">
        <v>16.77</v>
      </c>
      <c r="C321" t="s">
        <v>20</v>
      </c>
    </row>
    <row r="322" spans="1:3" x14ac:dyDescent="0.3">
      <c r="A322" s="3">
        <v>45302</v>
      </c>
      <c r="B322">
        <v>16.73</v>
      </c>
      <c r="C322" t="s">
        <v>20</v>
      </c>
    </row>
    <row r="323" spans="1:3" x14ac:dyDescent="0.3">
      <c r="A323" s="3">
        <v>45301</v>
      </c>
      <c r="B323">
        <v>16.91</v>
      </c>
      <c r="C323" t="s">
        <v>20</v>
      </c>
    </row>
    <row r="324" spans="1:3" x14ac:dyDescent="0.3">
      <c r="A324" s="3">
        <v>45300</v>
      </c>
      <c r="B324">
        <v>17.18</v>
      </c>
      <c r="C324" t="s">
        <v>20</v>
      </c>
    </row>
    <row r="325" spans="1:3" x14ac:dyDescent="0.3">
      <c r="A325" s="3">
        <v>45299</v>
      </c>
      <c r="B325">
        <v>17.55</v>
      </c>
      <c r="C325" t="s">
        <v>20</v>
      </c>
    </row>
    <row r="326" spans="1:3" x14ac:dyDescent="0.3">
      <c r="A326" s="3">
        <v>45296</v>
      </c>
      <c r="B326">
        <v>17.66</v>
      </c>
      <c r="C326" t="s">
        <v>20</v>
      </c>
    </row>
    <row r="327" spans="1:3" x14ac:dyDescent="0.3">
      <c r="A327" s="3">
        <v>45295</v>
      </c>
      <c r="B327">
        <v>17.89</v>
      </c>
      <c r="C327" t="s">
        <v>20</v>
      </c>
    </row>
    <row r="328" spans="1:3" x14ac:dyDescent="0.3">
      <c r="A328" s="3">
        <v>45294</v>
      </c>
      <c r="B328">
        <v>18.100000000000001</v>
      </c>
      <c r="C328" t="s">
        <v>20</v>
      </c>
    </row>
    <row r="329" spans="1:3" x14ac:dyDescent="0.3">
      <c r="A329" s="3">
        <v>45293</v>
      </c>
      <c r="B329">
        <v>17.25</v>
      </c>
      <c r="C329" t="s">
        <v>20</v>
      </c>
    </row>
    <row r="330" spans="1:3" x14ac:dyDescent="0.3">
      <c r="A330" s="3">
        <v>45289</v>
      </c>
      <c r="B330">
        <v>18.34</v>
      </c>
      <c r="C330" t="s">
        <v>20</v>
      </c>
    </row>
    <row r="331" spans="1:3" x14ac:dyDescent="0.3">
      <c r="A331" s="3">
        <v>45288</v>
      </c>
      <c r="B331">
        <v>18.260000000000002</v>
      </c>
      <c r="C331" t="s">
        <v>20</v>
      </c>
    </row>
    <row r="332" spans="1:3" x14ac:dyDescent="0.3">
      <c r="A332" s="3">
        <v>45287</v>
      </c>
      <c r="B332">
        <v>18.260000000000002</v>
      </c>
      <c r="C332" t="s">
        <v>20</v>
      </c>
    </row>
    <row r="333" spans="1:3" x14ac:dyDescent="0.3">
      <c r="A333" s="3">
        <v>45286</v>
      </c>
      <c r="B333">
        <v>18.260000000000002</v>
      </c>
      <c r="C333" t="s">
        <v>20</v>
      </c>
    </row>
    <row r="334" spans="1:3" x14ac:dyDescent="0.3">
      <c r="A334" s="3">
        <v>45282</v>
      </c>
      <c r="B334">
        <v>18.260000000000002</v>
      </c>
      <c r="C334" t="s">
        <v>20</v>
      </c>
    </row>
    <row r="335" spans="1:3" x14ac:dyDescent="0.3">
      <c r="A335" s="3">
        <v>45281</v>
      </c>
      <c r="B335">
        <v>18.260000000000002</v>
      </c>
      <c r="C335" t="s">
        <v>20</v>
      </c>
    </row>
    <row r="336" spans="1:3" x14ac:dyDescent="0.3">
      <c r="A336" s="3">
        <v>45280</v>
      </c>
      <c r="B336">
        <v>18.260000000000002</v>
      </c>
      <c r="C336" t="s">
        <v>20</v>
      </c>
    </row>
    <row r="337" spans="1:3" x14ac:dyDescent="0.3">
      <c r="A337" s="3">
        <v>45279</v>
      </c>
      <c r="B337">
        <v>17.59</v>
      </c>
      <c r="C337" t="s">
        <v>20</v>
      </c>
    </row>
    <row r="338" spans="1:3" x14ac:dyDescent="0.3">
      <c r="A338" s="3">
        <v>45278</v>
      </c>
      <c r="B338">
        <v>17.440000000000001</v>
      </c>
      <c r="C338" t="s">
        <v>20</v>
      </c>
    </row>
    <row r="339" spans="1:3" x14ac:dyDescent="0.3">
      <c r="A339" s="3">
        <v>45275</v>
      </c>
      <c r="B339">
        <v>17.440000000000001</v>
      </c>
      <c r="C339" t="s">
        <v>20</v>
      </c>
    </row>
    <row r="340" spans="1:3" x14ac:dyDescent="0.3">
      <c r="A340" s="3">
        <v>45274</v>
      </c>
      <c r="B340">
        <v>15.88</v>
      </c>
      <c r="C340" t="s">
        <v>20</v>
      </c>
    </row>
    <row r="341" spans="1:3" x14ac:dyDescent="0.3">
      <c r="A341" s="3">
        <v>45273</v>
      </c>
      <c r="B341">
        <v>17.12</v>
      </c>
      <c r="C341" t="s">
        <v>20</v>
      </c>
    </row>
    <row r="342" spans="1:3" x14ac:dyDescent="0.3">
      <c r="A342" s="3">
        <v>45272</v>
      </c>
      <c r="B342">
        <v>17.309999999999999</v>
      </c>
      <c r="C342" t="s">
        <v>20</v>
      </c>
    </row>
    <row r="343" spans="1:3" x14ac:dyDescent="0.3">
      <c r="A343" s="3">
        <v>45271</v>
      </c>
      <c r="B343">
        <v>17.309999999999999</v>
      </c>
      <c r="C343" t="s">
        <v>20</v>
      </c>
    </row>
    <row r="344" spans="1:3" x14ac:dyDescent="0.3">
      <c r="A344" s="3">
        <v>45268</v>
      </c>
      <c r="B344">
        <v>16.71</v>
      </c>
      <c r="C344" t="s">
        <v>20</v>
      </c>
    </row>
    <row r="345" spans="1:3" x14ac:dyDescent="0.3">
      <c r="A345" s="3">
        <v>45267</v>
      </c>
      <c r="B345">
        <v>15.99</v>
      </c>
      <c r="C345" t="s">
        <v>20</v>
      </c>
    </row>
    <row r="346" spans="1:3" x14ac:dyDescent="0.3">
      <c r="A346" s="3">
        <v>45266</v>
      </c>
      <c r="B346">
        <v>16.11</v>
      </c>
      <c r="C346" t="s">
        <v>20</v>
      </c>
    </row>
    <row r="347" spans="1:3" x14ac:dyDescent="0.3">
      <c r="A347" s="3">
        <v>45265</v>
      </c>
      <c r="B347">
        <v>17.16</v>
      </c>
      <c r="C347" t="s">
        <v>20</v>
      </c>
    </row>
    <row r="348" spans="1:3" x14ac:dyDescent="0.3">
      <c r="A348" s="3">
        <v>45264</v>
      </c>
      <c r="B348">
        <v>17.07</v>
      </c>
      <c r="C348" t="s">
        <v>20</v>
      </c>
    </row>
    <row r="349" spans="1:3" x14ac:dyDescent="0.3">
      <c r="A349" s="3">
        <v>45261</v>
      </c>
      <c r="B349">
        <v>19.22</v>
      </c>
      <c r="C349" t="s">
        <v>20</v>
      </c>
    </row>
    <row r="350" spans="1:3" x14ac:dyDescent="0.3">
      <c r="A350" s="3">
        <v>45260</v>
      </c>
      <c r="B350">
        <v>17.399999999999999</v>
      </c>
      <c r="C350" t="s">
        <v>20</v>
      </c>
    </row>
    <row r="351" spans="1:3" x14ac:dyDescent="0.3">
      <c r="A351" s="3">
        <v>45259</v>
      </c>
      <c r="B351">
        <v>17.850000000000001</v>
      </c>
      <c r="C351" t="s">
        <v>20</v>
      </c>
    </row>
    <row r="352" spans="1:3" x14ac:dyDescent="0.3">
      <c r="A352" s="3">
        <v>45258</v>
      </c>
      <c r="B352">
        <v>18.190000000000001</v>
      </c>
      <c r="C352" t="s">
        <v>20</v>
      </c>
    </row>
    <row r="353" spans="1:3" x14ac:dyDescent="0.3">
      <c r="A353" s="3">
        <v>45257</v>
      </c>
      <c r="B353">
        <v>18.41</v>
      </c>
      <c r="C353" t="s">
        <v>20</v>
      </c>
    </row>
    <row r="354" spans="1:3" x14ac:dyDescent="0.3">
      <c r="A354" s="3">
        <v>45254</v>
      </c>
      <c r="B354">
        <v>18.739999999999998</v>
      </c>
      <c r="C354" t="s">
        <v>20</v>
      </c>
    </row>
    <row r="355" spans="1:3" x14ac:dyDescent="0.3">
      <c r="A355" s="3">
        <v>45253</v>
      </c>
      <c r="B355">
        <v>18.71</v>
      </c>
      <c r="C355" t="s">
        <v>20</v>
      </c>
    </row>
    <row r="356" spans="1:3" x14ac:dyDescent="0.3">
      <c r="A356" s="3">
        <v>45252</v>
      </c>
      <c r="B356">
        <v>19.61</v>
      </c>
      <c r="C356" t="s">
        <v>20</v>
      </c>
    </row>
    <row r="357" spans="1:3" x14ac:dyDescent="0.3">
      <c r="A357" s="3">
        <v>45251</v>
      </c>
      <c r="B357">
        <v>19.16</v>
      </c>
      <c r="C357" t="s">
        <v>20</v>
      </c>
    </row>
    <row r="358" spans="1:3" x14ac:dyDescent="0.3">
      <c r="A358" s="3">
        <v>45250</v>
      </c>
      <c r="B358">
        <v>19.350000000000001</v>
      </c>
      <c r="C358" t="s">
        <v>20</v>
      </c>
    </row>
    <row r="359" spans="1:3" x14ac:dyDescent="0.3">
      <c r="A359" s="3">
        <v>45247</v>
      </c>
      <c r="B359">
        <v>18.920000000000002</v>
      </c>
      <c r="C359" t="s">
        <v>20</v>
      </c>
    </row>
    <row r="360" spans="1:3" x14ac:dyDescent="0.3">
      <c r="A360" s="3">
        <v>45246</v>
      </c>
      <c r="B360">
        <v>19</v>
      </c>
      <c r="C360" t="s">
        <v>20</v>
      </c>
    </row>
    <row r="361" spans="1:3" x14ac:dyDescent="0.3">
      <c r="A361" s="3">
        <v>45245</v>
      </c>
      <c r="B361">
        <v>19.87</v>
      </c>
      <c r="C361" t="s">
        <v>20</v>
      </c>
    </row>
    <row r="362" spans="1:3" x14ac:dyDescent="0.3">
      <c r="A362" s="3">
        <v>45244</v>
      </c>
      <c r="B362">
        <v>18.850000000000001</v>
      </c>
      <c r="C362" t="s">
        <v>20</v>
      </c>
    </row>
    <row r="363" spans="1:3" x14ac:dyDescent="0.3">
      <c r="A363" s="3">
        <v>45243</v>
      </c>
      <c r="B363">
        <v>18.850000000000001</v>
      </c>
      <c r="C363" t="s">
        <v>20</v>
      </c>
    </row>
    <row r="364" spans="1:3" x14ac:dyDescent="0.3">
      <c r="A364" s="3">
        <v>45240</v>
      </c>
      <c r="B364">
        <v>18.7</v>
      </c>
      <c r="C364" t="s">
        <v>20</v>
      </c>
    </row>
    <row r="365" spans="1:3" x14ac:dyDescent="0.3">
      <c r="A365" s="3">
        <v>45239</v>
      </c>
      <c r="B365">
        <v>18.62</v>
      </c>
      <c r="C365" t="s">
        <v>20</v>
      </c>
    </row>
    <row r="366" spans="1:3" x14ac:dyDescent="0.3">
      <c r="A366" s="3">
        <v>45238</v>
      </c>
      <c r="B366">
        <v>18.809999999999999</v>
      </c>
      <c r="C366" t="s">
        <v>20</v>
      </c>
    </row>
    <row r="367" spans="1:3" x14ac:dyDescent="0.3">
      <c r="A367" s="3">
        <v>45237</v>
      </c>
      <c r="B367">
        <v>18.88</v>
      </c>
      <c r="C367" t="s">
        <v>20</v>
      </c>
    </row>
    <row r="368" spans="1:3" x14ac:dyDescent="0.3">
      <c r="A368" s="3">
        <v>45236</v>
      </c>
      <c r="B368">
        <v>18.88</v>
      </c>
      <c r="C368" t="s">
        <v>20</v>
      </c>
    </row>
    <row r="369" spans="1:3" x14ac:dyDescent="0.3">
      <c r="A369" s="3">
        <v>45233</v>
      </c>
      <c r="B369">
        <v>17.96</v>
      </c>
      <c r="C369" t="s">
        <v>20</v>
      </c>
    </row>
    <row r="370" spans="1:3" x14ac:dyDescent="0.3">
      <c r="A370" s="3">
        <v>45232</v>
      </c>
      <c r="B370">
        <v>18.100000000000001</v>
      </c>
      <c r="C370" t="s">
        <v>20</v>
      </c>
    </row>
    <row r="371" spans="1:3" x14ac:dyDescent="0.3">
      <c r="A371" s="3">
        <v>45231</v>
      </c>
      <c r="B371">
        <v>18.23</v>
      </c>
      <c r="C371" t="s">
        <v>20</v>
      </c>
    </row>
    <row r="372" spans="1:3" x14ac:dyDescent="0.3">
      <c r="A372" s="3">
        <v>45230</v>
      </c>
      <c r="B372">
        <v>19.95</v>
      </c>
      <c r="C372" t="s">
        <v>20</v>
      </c>
    </row>
    <row r="373" spans="1:3" x14ac:dyDescent="0.3">
      <c r="A373" s="3">
        <v>45229</v>
      </c>
      <c r="B373">
        <v>19.98</v>
      </c>
      <c r="C373" t="s">
        <v>20</v>
      </c>
    </row>
    <row r="374" spans="1:3" x14ac:dyDescent="0.3">
      <c r="A374" s="3">
        <v>45226</v>
      </c>
      <c r="B374">
        <v>19.98</v>
      </c>
      <c r="C374" t="s">
        <v>20</v>
      </c>
    </row>
    <row r="375" spans="1:3" x14ac:dyDescent="0.3">
      <c r="A375" s="3">
        <v>45225</v>
      </c>
      <c r="B375">
        <v>20.93</v>
      </c>
      <c r="C375" t="s">
        <v>20</v>
      </c>
    </row>
    <row r="376" spans="1:3" x14ac:dyDescent="0.3">
      <c r="A376" s="3">
        <v>45224</v>
      </c>
      <c r="B376">
        <v>20.93</v>
      </c>
      <c r="C376" t="s">
        <v>20</v>
      </c>
    </row>
    <row r="377" spans="1:3" x14ac:dyDescent="0.3">
      <c r="A377" s="3">
        <v>45223</v>
      </c>
      <c r="B377">
        <v>21.04</v>
      </c>
      <c r="C377" t="s">
        <v>20</v>
      </c>
    </row>
    <row r="378" spans="1:3" x14ac:dyDescent="0.3">
      <c r="A378" s="3">
        <v>45222</v>
      </c>
      <c r="B378">
        <v>20.96</v>
      </c>
      <c r="C378" t="s">
        <v>20</v>
      </c>
    </row>
    <row r="379" spans="1:3" x14ac:dyDescent="0.3">
      <c r="A379" s="3">
        <v>45219</v>
      </c>
      <c r="B379">
        <v>20.96</v>
      </c>
      <c r="C379" t="s">
        <v>20</v>
      </c>
    </row>
    <row r="380" spans="1:3" x14ac:dyDescent="0.3">
      <c r="A380" s="3">
        <v>45218</v>
      </c>
      <c r="B380">
        <v>21.83</v>
      </c>
      <c r="C380" t="s">
        <v>20</v>
      </c>
    </row>
    <row r="381" spans="1:3" x14ac:dyDescent="0.3">
      <c r="A381" s="3">
        <v>45217</v>
      </c>
      <c r="B381">
        <v>23.32</v>
      </c>
      <c r="C381" t="s">
        <v>20</v>
      </c>
    </row>
    <row r="382" spans="1:3" x14ac:dyDescent="0.3">
      <c r="A382" s="3">
        <v>45216</v>
      </c>
      <c r="B382">
        <v>23.27</v>
      </c>
      <c r="C382" t="s">
        <v>20</v>
      </c>
    </row>
    <row r="383" spans="1:3" x14ac:dyDescent="0.3">
      <c r="A383" s="3">
        <v>45215</v>
      </c>
      <c r="B383">
        <v>24.6</v>
      </c>
      <c r="C383" t="s">
        <v>20</v>
      </c>
    </row>
    <row r="384" spans="1:3" x14ac:dyDescent="0.3">
      <c r="A384" s="3">
        <v>45212</v>
      </c>
      <c r="B384">
        <v>23.96</v>
      </c>
      <c r="C384" t="s">
        <v>20</v>
      </c>
    </row>
    <row r="385" spans="1:3" x14ac:dyDescent="0.3">
      <c r="A385" s="3">
        <v>45211</v>
      </c>
      <c r="B385">
        <v>23.29</v>
      </c>
      <c r="C385" t="s">
        <v>20</v>
      </c>
    </row>
    <row r="386" spans="1:3" x14ac:dyDescent="0.3">
      <c r="A386" s="3">
        <v>45210</v>
      </c>
      <c r="B386">
        <v>23.29</v>
      </c>
      <c r="C386" t="s">
        <v>20</v>
      </c>
    </row>
    <row r="387" spans="1:3" x14ac:dyDescent="0.3">
      <c r="A387" s="3">
        <v>45209</v>
      </c>
      <c r="B387">
        <v>23.08</v>
      </c>
      <c r="C387" t="s">
        <v>20</v>
      </c>
    </row>
    <row r="388" spans="1:3" x14ac:dyDescent="0.3">
      <c r="A388" s="3">
        <v>45208</v>
      </c>
      <c r="B388">
        <v>23.08</v>
      </c>
      <c r="C388" t="s">
        <v>20</v>
      </c>
    </row>
    <row r="389" spans="1:3" x14ac:dyDescent="0.3">
      <c r="A389" s="3">
        <v>45205</v>
      </c>
      <c r="B389">
        <v>23.22</v>
      </c>
      <c r="C389" t="s">
        <v>20</v>
      </c>
    </row>
    <row r="390" spans="1:3" x14ac:dyDescent="0.3">
      <c r="A390" s="3">
        <v>45204</v>
      </c>
      <c r="B390">
        <v>23.11</v>
      </c>
      <c r="C390" t="s">
        <v>20</v>
      </c>
    </row>
    <row r="391" spans="1:3" x14ac:dyDescent="0.3">
      <c r="A391" s="3">
        <v>45203</v>
      </c>
      <c r="B391">
        <v>22.77</v>
      </c>
      <c r="C391" t="s">
        <v>20</v>
      </c>
    </row>
    <row r="392" spans="1:3" x14ac:dyDescent="0.3">
      <c r="A392" s="3">
        <v>45202</v>
      </c>
      <c r="B392">
        <v>22.77</v>
      </c>
      <c r="C392" t="s">
        <v>20</v>
      </c>
    </row>
    <row r="393" spans="1:3" x14ac:dyDescent="0.3">
      <c r="A393" s="3">
        <v>45201</v>
      </c>
      <c r="B393">
        <v>22.81</v>
      </c>
      <c r="C393" t="s">
        <v>20</v>
      </c>
    </row>
    <row r="394" spans="1:3" x14ac:dyDescent="0.3">
      <c r="A394" s="3">
        <v>45198</v>
      </c>
      <c r="B394">
        <v>23.58</v>
      </c>
      <c r="C394" t="s">
        <v>20</v>
      </c>
    </row>
    <row r="395" spans="1:3" x14ac:dyDescent="0.3">
      <c r="A395" s="3">
        <v>45197</v>
      </c>
      <c r="B395">
        <v>23.58</v>
      </c>
      <c r="C395" t="s">
        <v>20</v>
      </c>
    </row>
    <row r="396" spans="1:3" x14ac:dyDescent="0.3">
      <c r="A396" s="3">
        <v>45196</v>
      </c>
      <c r="B396">
        <v>24.01</v>
      </c>
      <c r="C396" t="s">
        <v>20</v>
      </c>
    </row>
    <row r="397" spans="1:3" x14ac:dyDescent="0.3">
      <c r="A397" s="3">
        <v>45195</v>
      </c>
      <c r="B397">
        <v>24.54</v>
      </c>
      <c r="C397" t="s">
        <v>20</v>
      </c>
    </row>
    <row r="398" spans="1:3" x14ac:dyDescent="0.3">
      <c r="A398" s="3">
        <v>45194</v>
      </c>
      <c r="B398">
        <v>25.29</v>
      </c>
      <c r="C398" t="s">
        <v>20</v>
      </c>
    </row>
    <row r="399" spans="1:3" x14ac:dyDescent="0.3">
      <c r="A399" s="3">
        <v>45191</v>
      </c>
      <c r="B399">
        <v>27.83</v>
      </c>
      <c r="C399" t="s">
        <v>20</v>
      </c>
    </row>
    <row r="400" spans="1:3" x14ac:dyDescent="0.3">
      <c r="A400" s="3">
        <v>45190</v>
      </c>
      <c r="B400">
        <v>27.83</v>
      </c>
      <c r="C400" t="s">
        <v>20</v>
      </c>
    </row>
    <row r="401" spans="1:3" x14ac:dyDescent="0.3">
      <c r="A401" s="3">
        <v>45189</v>
      </c>
      <c r="B401">
        <v>30.21</v>
      </c>
      <c r="C401" t="s">
        <v>20</v>
      </c>
    </row>
    <row r="402" spans="1:3" x14ac:dyDescent="0.3">
      <c r="A402" s="3">
        <v>45188</v>
      </c>
      <c r="B402">
        <v>30.69</v>
      </c>
      <c r="C402" t="s">
        <v>20</v>
      </c>
    </row>
    <row r="403" spans="1:3" x14ac:dyDescent="0.3">
      <c r="A403" s="3">
        <v>45187</v>
      </c>
      <c r="B403">
        <v>30.58</v>
      </c>
      <c r="C403" t="s">
        <v>20</v>
      </c>
    </row>
    <row r="404" spans="1:3" x14ac:dyDescent="0.3">
      <c r="A404" s="3">
        <v>45184</v>
      </c>
      <c r="B404">
        <v>30.43</v>
      </c>
      <c r="C404" t="s">
        <v>20</v>
      </c>
    </row>
    <row r="405" spans="1:3" x14ac:dyDescent="0.3">
      <c r="A405" s="3">
        <v>45183</v>
      </c>
      <c r="B405">
        <v>31.44</v>
      </c>
      <c r="C405" t="s">
        <v>20</v>
      </c>
    </row>
    <row r="406" spans="1:3" x14ac:dyDescent="0.3">
      <c r="A406" s="3">
        <v>45182</v>
      </c>
      <c r="B406">
        <v>31.44</v>
      </c>
      <c r="C406" t="s">
        <v>20</v>
      </c>
    </row>
    <row r="407" spans="1:3" x14ac:dyDescent="0.3">
      <c r="A407" s="3">
        <v>45181</v>
      </c>
      <c r="B407">
        <v>33.299999999999997</v>
      </c>
      <c r="C407" t="s">
        <v>20</v>
      </c>
    </row>
    <row r="408" spans="1:3" x14ac:dyDescent="0.3">
      <c r="A408" s="3">
        <v>45180</v>
      </c>
      <c r="B408">
        <v>34.06</v>
      </c>
      <c r="C408" t="s">
        <v>20</v>
      </c>
    </row>
    <row r="409" spans="1:3" x14ac:dyDescent="0.3">
      <c r="A409" s="3">
        <v>45177</v>
      </c>
      <c r="B409">
        <v>35</v>
      </c>
      <c r="C409" t="s">
        <v>20</v>
      </c>
    </row>
    <row r="410" spans="1:3" x14ac:dyDescent="0.3">
      <c r="A410" s="3">
        <v>45176</v>
      </c>
      <c r="B410">
        <v>35.81</v>
      </c>
      <c r="C410" t="s">
        <v>20</v>
      </c>
    </row>
    <row r="411" spans="1:3" x14ac:dyDescent="0.3">
      <c r="A411" s="3">
        <v>45175</v>
      </c>
      <c r="B411">
        <v>35.81</v>
      </c>
      <c r="C411" t="s">
        <v>20</v>
      </c>
    </row>
    <row r="412" spans="1:3" x14ac:dyDescent="0.3">
      <c r="A412" s="3">
        <v>45174</v>
      </c>
      <c r="B412">
        <v>34.950000000000003</v>
      </c>
      <c r="C412" t="s">
        <v>20</v>
      </c>
    </row>
    <row r="413" spans="1:3" x14ac:dyDescent="0.3">
      <c r="A413" s="3">
        <v>45173</v>
      </c>
      <c r="B413">
        <v>34.950000000000003</v>
      </c>
      <c r="C413" t="s">
        <v>20</v>
      </c>
    </row>
    <row r="414" spans="1:3" x14ac:dyDescent="0.3">
      <c r="A414" s="3">
        <v>45170</v>
      </c>
      <c r="B414">
        <v>35.799999999999997</v>
      </c>
      <c r="C414" t="s">
        <v>20</v>
      </c>
    </row>
    <row r="415" spans="1:3" x14ac:dyDescent="0.3">
      <c r="A415" s="3">
        <v>45169</v>
      </c>
      <c r="B415">
        <v>36.020000000000003</v>
      </c>
      <c r="C415" t="s">
        <v>20</v>
      </c>
    </row>
    <row r="416" spans="1:3" x14ac:dyDescent="0.3">
      <c r="A416" s="3">
        <v>45168</v>
      </c>
      <c r="B416">
        <v>36.020000000000003</v>
      </c>
      <c r="C416" t="s">
        <v>20</v>
      </c>
    </row>
    <row r="417" spans="1:3" x14ac:dyDescent="0.3">
      <c r="A417" s="3">
        <v>45167</v>
      </c>
      <c r="B417">
        <v>37.200000000000003</v>
      </c>
      <c r="C417" t="s">
        <v>20</v>
      </c>
    </row>
    <row r="418" spans="1:3" x14ac:dyDescent="0.3">
      <c r="A418" s="3">
        <v>45166</v>
      </c>
      <c r="B418">
        <v>37.200000000000003</v>
      </c>
      <c r="C418" t="s">
        <v>20</v>
      </c>
    </row>
    <row r="419" spans="1:3" x14ac:dyDescent="0.3">
      <c r="A419" s="3">
        <v>45163</v>
      </c>
      <c r="B419">
        <v>36.729999999999997</v>
      </c>
      <c r="C419" t="s">
        <v>20</v>
      </c>
    </row>
    <row r="420" spans="1:3" x14ac:dyDescent="0.3">
      <c r="A420" s="3">
        <v>45162</v>
      </c>
      <c r="B420">
        <v>36.729999999999997</v>
      </c>
      <c r="C420" t="s">
        <v>20</v>
      </c>
    </row>
    <row r="421" spans="1:3" x14ac:dyDescent="0.3">
      <c r="A421" s="3">
        <v>45161</v>
      </c>
      <c r="B421">
        <v>36.36</v>
      </c>
      <c r="C421" t="s">
        <v>20</v>
      </c>
    </row>
    <row r="422" spans="1:3" x14ac:dyDescent="0.3">
      <c r="A422" s="3">
        <v>45160</v>
      </c>
      <c r="B422">
        <v>37.47</v>
      </c>
      <c r="C422" t="s">
        <v>20</v>
      </c>
    </row>
    <row r="423" spans="1:3" x14ac:dyDescent="0.3">
      <c r="A423" s="3">
        <v>45159</v>
      </c>
      <c r="B423">
        <v>36.17</v>
      </c>
      <c r="C423" t="s">
        <v>20</v>
      </c>
    </row>
    <row r="424" spans="1:3" x14ac:dyDescent="0.3">
      <c r="A424" s="3">
        <v>45156</v>
      </c>
      <c r="B424">
        <v>36.53</v>
      </c>
      <c r="C424" t="s">
        <v>20</v>
      </c>
    </row>
    <row r="425" spans="1:3" x14ac:dyDescent="0.3">
      <c r="A425" s="3">
        <v>45155</v>
      </c>
      <c r="B425">
        <v>36.53</v>
      </c>
      <c r="C425" t="s">
        <v>20</v>
      </c>
    </row>
    <row r="426" spans="1:3" x14ac:dyDescent="0.3">
      <c r="A426" s="3">
        <v>45154</v>
      </c>
      <c r="B426">
        <v>38.15</v>
      </c>
      <c r="C426" t="s">
        <v>20</v>
      </c>
    </row>
    <row r="427" spans="1:3" x14ac:dyDescent="0.3">
      <c r="A427" s="3">
        <v>45153</v>
      </c>
      <c r="B427">
        <v>40.380000000000003</v>
      </c>
      <c r="C427" t="s">
        <v>20</v>
      </c>
    </row>
    <row r="428" spans="1:3" x14ac:dyDescent="0.3">
      <c r="A428" s="3">
        <v>45152</v>
      </c>
      <c r="B428">
        <v>41.13</v>
      </c>
      <c r="C428" t="s">
        <v>20</v>
      </c>
    </row>
    <row r="429" spans="1:3" x14ac:dyDescent="0.3">
      <c r="A429" s="3">
        <v>45149</v>
      </c>
      <c r="B429">
        <v>42.44</v>
      </c>
      <c r="C429" t="s">
        <v>20</v>
      </c>
    </row>
    <row r="430" spans="1:3" x14ac:dyDescent="0.3">
      <c r="A430" s="3">
        <v>45148</v>
      </c>
      <c r="B430">
        <v>42.53</v>
      </c>
      <c r="C430" t="s">
        <v>20</v>
      </c>
    </row>
    <row r="431" spans="1:3" x14ac:dyDescent="0.3">
      <c r="A431" s="3">
        <v>45147</v>
      </c>
      <c r="B431">
        <v>42.72</v>
      </c>
      <c r="C431" t="s">
        <v>20</v>
      </c>
    </row>
    <row r="432" spans="1:3" x14ac:dyDescent="0.3">
      <c r="A432" s="3">
        <v>45146</v>
      </c>
      <c r="B432">
        <v>42.53</v>
      </c>
      <c r="C432" t="s">
        <v>20</v>
      </c>
    </row>
    <row r="433" spans="1:3" x14ac:dyDescent="0.3">
      <c r="A433" s="3">
        <v>45145</v>
      </c>
      <c r="B433">
        <v>42.88</v>
      </c>
      <c r="C433" t="s">
        <v>20</v>
      </c>
    </row>
    <row r="434" spans="1:3" x14ac:dyDescent="0.3">
      <c r="A434" s="3">
        <v>45142</v>
      </c>
      <c r="B434">
        <v>44.11</v>
      </c>
      <c r="C434" t="s">
        <v>20</v>
      </c>
    </row>
    <row r="435" spans="1:3" x14ac:dyDescent="0.3">
      <c r="A435" s="3">
        <v>45141</v>
      </c>
      <c r="B435">
        <v>44.11</v>
      </c>
      <c r="C435" t="s">
        <v>20</v>
      </c>
    </row>
    <row r="436" spans="1:3" x14ac:dyDescent="0.3">
      <c r="A436" s="3">
        <v>45140</v>
      </c>
      <c r="B436">
        <v>45.95</v>
      </c>
      <c r="C436" t="s">
        <v>20</v>
      </c>
    </row>
    <row r="437" spans="1:3" x14ac:dyDescent="0.3">
      <c r="A437" s="3">
        <v>45139</v>
      </c>
      <c r="B437">
        <v>44.18</v>
      </c>
      <c r="C437" t="s">
        <v>20</v>
      </c>
    </row>
    <row r="438" spans="1:3" x14ac:dyDescent="0.3">
      <c r="A438" s="3">
        <v>45138</v>
      </c>
      <c r="B438">
        <v>43.1</v>
      </c>
      <c r="C438" t="s">
        <v>20</v>
      </c>
    </row>
    <row r="439" spans="1:3" x14ac:dyDescent="0.3">
      <c r="A439" s="3">
        <v>45135</v>
      </c>
      <c r="B439">
        <v>40.950000000000003</v>
      </c>
      <c r="C439" t="s">
        <v>20</v>
      </c>
    </row>
    <row r="440" spans="1:3" x14ac:dyDescent="0.3">
      <c r="A440" s="3">
        <v>45134</v>
      </c>
      <c r="B440">
        <v>39.700000000000003</v>
      </c>
      <c r="C440" t="s">
        <v>20</v>
      </c>
    </row>
    <row r="441" spans="1:3" x14ac:dyDescent="0.3">
      <c r="A441" s="3">
        <v>45133</v>
      </c>
      <c r="B441">
        <v>39.869999999999997</v>
      </c>
      <c r="C441" t="s">
        <v>20</v>
      </c>
    </row>
    <row r="442" spans="1:3" x14ac:dyDescent="0.3">
      <c r="A442" s="3">
        <v>45132</v>
      </c>
      <c r="B442">
        <v>41.06</v>
      </c>
      <c r="C442" t="s">
        <v>20</v>
      </c>
    </row>
    <row r="443" spans="1:3" x14ac:dyDescent="0.3">
      <c r="A443" s="3">
        <v>45131</v>
      </c>
      <c r="B443">
        <v>44.79</v>
      </c>
      <c r="C443" t="s">
        <v>20</v>
      </c>
    </row>
    <row r="444" spans="1:3" x14ac:dyDescent="0.3">
      <c r="A444" s="3">
        <v>45128</v>
      </c>
      <c r="B444">
        <v>50.22</v>
      </c>
      <c r="C444" t="s">
        <v>20</v>
      </c>
    </row>
    <row r="445" spans="1:3" x14ac:dyDescent="0.3">
      <c r="A445" s="3">
        <v>45127</v>
      </c>
      <c r="B445">
        <v>51.35</v>
      </c>
      <c r="C445" t="s">
        <v>20</v>
      </c>
    </row>
    <row r="446" spans="1:3" x14ac:dyDescent="0.3">
      <c r="A446" s="3">
        <v>45126</v>
      </c>
      <c r="B446">
        <v>49.48</v>
      </c>
      <c r="C446" t="s">
        <v>20</v>
      </c>
    </row>
    <row r="447" spans="1:3" x14ac:dyDescent="0.3">
      <c r="A447" s="3">
        <v>45125</v>
      </c>
      <c r="B447">
        <v>51.76</v>
      </c>
      <c r="C447" t="s">
        <v>20</v>
      </c>
    </row>
    <row r="448" spans="1:3" x14ac:dyDescent="0.3">
      <c r="A448" s="3">
        <v>45124</v>
      </c>
      <c r="B448">
        <v>53.26</v>
      </c>
      <c r="C448" t="s">
        <v>20</v>
      </c>
    </row>
    <row r="449" spans="1:3" x14ac:dyDescent="0.3">
      <c r="A449" s="3">
        <v>45121</v>
      </c>
      <c r="B449">
        <v>53.29</v>
      </c>
      <c r="C449" t="s">
        <v>20</v>
      </c>
    </row>
    <row r="450" spans="1:3" x14ac:dyDescent="0.3">
      <c r="A450" s="3">
        <v>45120</v>
      </c>
      <c r="B450">
        <v>53.67</v>
      </c>
      <c r="C450" t="s">
        <v>20</v>
      </c>
    </row>
    <row r="451" spans="1:3" x14ac:dyDescent="0.3">
      <c r="A451" s="3">
        <v>45119</v>
      </c>
      <c r="B451">
        <v>53.32</v>
      </c>
      <c r="C451" t="s">
        <v>20</v>
      </c>
    </row>
    <row r="452" spans="1:3" x14ac:dyDescent="0.3">
      <c r="A452" s="3">
        <v>45118</v>
      </c>
      <c r="B452">
        <v>53.17</v>
      </c>
      <c r="C452" t="s">
        <v>20</v>
      </c>
    </row>
    <row r="453" spans="1:3" x14ac:dyDescent="0.3">
      <c r="A453" s="3">
        <v>45117</v>
      </c>
      <c r="B453">
        <v>53.04</v>
      </c>
      <c r="C453" t="s">
        <v>20</v>
      </c>
    </row>
    <row r="454" spans="1:3" x14ac:dyDescent="0.3">
      <c r="A454" s="3">
        <v>45114</v>
      </c>
      <c r="B454">
        <v>53.04</v>
      </c>
      <c r="C454" t="s">
        <v>20</v>
      </c>
    </row>
    <row r="455" spans="1:3" x14ac:dyDescent="0.3">
      <c r="A455" s="3">
        <v>45113</v>
      </c>
      <c r="B455">
        <v>53.04</v>
      </c>
      <c r="C455" t="s">
        <v>20</v>
      </c>
    </row>
    <row r="456" spans="1:3" x14ac:dyDescent="0.3">
      <c r="A456" s="3">
        <v>45112</v>
      </c>
      <c r="B456">
        <v>52.26</v>
      </c>
      <c r="C456" t="s">
        <v>20</v>
      </c>
    </row>
    <row r="457" spans="1:3" x14ac:dyDescent="0.3">
      <c r="A457" s="3">
        <v>45111</v>
      </c>
      <c r="B457">
        <v>52.49</v>
      </c>
      <c r="C457" t="s">
        <v>20</v>
      </c>
    </row>
    <row r="458" spans="1:3" x14ac:dyDescent="0.3">
      <c r="A458" s="3">
        <v>45110</v>
      </c>
      <c r="B458">
        <v>52.26</v>
      </c>
      <c r="C458" t="s">
        <v>20</v>
      </c>
    </row>
    <row r="459" spans="1:3" x14ac:dyDescent="0.3">
      <c r="A459" s="3">
        <v>45107</v>
      </c>
      <c r="B459">
        <v>52.03</v>
      </c>
      <c r="C459" t="s">
        <v>20</v>
      </c>
    </row>
    <row r="460" spans="1:3" x14ac:dyDescent="0.3">
      <c r="A460" s="3">
        <v>45106</v>
      </c>
      <c r="B460">
        <v>46.1</v>
      </c>
      <c r="C460" t="s">
        <v>20</v>
      </c>
    </row>
    <row r="461" spans="1:3" x14ac:dyDescent="0.3">
      <c r="A461" s="3">
        <v>45105</v>
      </c>
      <c r="B461">
        <v>46.1</v>
      </c>
      <c r="C461" t="s">
        <v>20</v>
      </c>
    </row>
    <row r="462" spans="1:3" x14ac:dyDescent="0.3">
      <c r="A462" s="3">
        <v>45104</v>
      </c>
      <c r="B462">
        <v>46.41</v>
      </c>
      <c r="C462" t="s">
        <v>20</v>
      </c>
    </row>
    <row r="463" spans="1:3" x14ac:dyDescent="0.3">
      <c r="A463" s="3">
        <v>45103</v>
      </c>
      <c r="B463">
        <v>46.41</v>
      </c>
      <c r="C463" t="s">
        <v>20</v>
      </c>
    </row>
    <row r="464" spans="1:3" x14ac:dyDescent="0.3">
      <c r="A464" s="3">
        <v>45100</v>
      </c>
      <c r="B464">
        <v>46.41</v>
      </c>
      <c r="C464" t="s">
        <v>20</v>
      </c>
    </row>
    <row r="465" spans="1:3" x14ac:dyDescent="0.3">
      <c r="A465" s="3">
        <v>45099</v>
      </c>
      <c r="B465">
        <v>46.41</v>
      </c>
      <c r="C465" t="s">
        <v>20</v>
      </c>
    </row>
    <row r="466" spans="1:3" x14ac:dyDescent="0.3">
      <c r="A466" s="3">
        <v>45098</v>
      </c>
      <c r="B466">
        <v>47.45</v>
      </c>
      <c r="C466" t="s">
        <v>20</v>
      </c>
    </row>
    <row r="467" spans="1:3" x14ac:dyDescent="0.3">
      <c r="A467" s="3">
        <v>45097</v>
      </c>
      <c r="B467">
        <v>47.45</v>
      </c>
      <c r="C467" t="s">
        <v>20</v>
      </c>
    </row>
    <row r="468" spans="1:3" x14ac:dyDescent="0.3">
      <c r="A468" s="3">
        <v>45096</v>
      </c>
      <c r="B468">
        <v>47.45</v>
      </c>
      <c r="C468" t="s">
        <v>20</v>
      </c>
    </row>
    <row r="469" spans="1:3" x14ac:dyDescent="0.3">
      <c r="A469" s="3">
        <v>45093</v>
      </c>
      <c r="B469">
        <v>47.24</v>
      </c>
      <c r="C469" t="s">
        <v>20</v>
      </c>
    </row>
    <row r="470" spans="1:3" x14ac:dyDescent="0.3">
      <c r="A470" s="3">
        <v>45092</v>
      </c>
      <c r="B470">
        <v>47.24</v>
      </c>
      <c r="C470" t="s">
        <v>20</v>
      </c>
    </row>
    <row r="471" spans="1:3" x14ac:dyDescent="0.3">
      <c r="A471" s="3">
        <v>45091</v>
      </c>
      <c r="B471">
        <v>43.13</v>
      </c>
      <c r="C471" t="s">
        <v>20</v>
      </c>
    </row>
    <row r="472" spans="1:3" x14ac:dyDescent="0.3">
      <c r="A472" s="3">
        <v>45090</v>
      </c>
      <c r="B472">
        <v>43.93</v>
      </c>
      <c r="C472" t="s">
        <v>20</v>
      </c>
    </row>
    <row r="473" spans="1:3" x14ac:dyDescent="0.3">
      <c r="A473" s="3">
        <v>45089</v>
      </c>
      <c r="B473">
        <v>43.93</v>
      </c>
      <c r="C473" t="s">
        <v>20</v>
      </c>
    </row>
    <row r="474" spans="1:3" x14ac:dyDescent="0.3">
      <c r="A474" s="3">
        <v>45086</v>
      </c>
      <c r="B474">
        <v>43.93</v>
      </c>
      <c r="C474" t="s">
        <v>20</v>
      </c>
    </row>
    <row r="475" spans="1:3" x14ac:dyDescent="0.3">
      <c r="A475" s="3">
        <v>45085</v>
      </c>
      <c r="B475">
        <v>43.93</v>
      </c>
      <c r="C475" t="s">
        <v>20</v>
      </c>
    </row>
    <row r="476" spans="1:3" x14ac:dyDescent="0.3">
      <c r="A476" s="3">
        <v>45084</v>
      </c>
      <c r="B476">
        <v>42.52</v>
      </c>
      <c r="C476" t="s">
        <v>20</v>
      </c>
    </row>
    <row r="477" spans="1:3" x14ac:dyDescent="0.3">
      <c r="A477" s="3">
        <v>45083</v>
      </c>
      <c r="B477">
        <v>40.270000000000003</v>
      </c>
      <c r="C477" t="s">
        <v>20</v>
      </c>
    </row>
    <row r="478" spans="1:3" x14ac:dyDescent="0.3">
      <c r="A478" s="3">
        <v>45082</v>
      </c>
      <c r="B478">
        <v>40.74</v>
      </c>
      <c r="C478" t="s">
        <v>20</v>
      </c>
    </row>
    <row r="479" spans="1:3" x14ac:dyDescent="0.3">
      <c r="A479" s="3">
        <v>45079</v>
      </c>
      <c r="B479">
        <v>37.64</v>
      </c>
      <c r="C479" t="s">
        <v>20</v>
      </c>
    </row>
    <row r="480" spans="1:3" x14ac:dyDescent="0.3">
      <c r="A480" s="3">
        <v>45078</v>
      </c>
      <c r="B480">
        <v>38.020000000000003</v>
      </c>
      <c r="C480" t="s">
        <v>20</v>
      </c>
    </row>
    <row r="481" spans="1:3" x14ac:dyDescent="0.3">
      <c r="A481" s="3">
        <v>45077</v>
      </c>
      <c r="B481">
        <v>38.75</v>
      </c>
      <c r="C481" t="s">
        <v>20</v>
      </c>
    </row>
    <row r="482" spans="1:3" x14ac:dyDescent="0.3">
      <c r="A482" s="3">
        <v>45076</v>
      </c>
      <c r="B482">
        <v>38.75</v>
      </c>
      <c r="C482" t="s">
        <v>20</v>
      </c>
    </row>
    <row r="483" spans="1:3" x14ac:dyDescent="0.3">
      <c r="A483" s="3">
        <v>45075</v>
      </c>
      <c r="B483">
        <v>39.76</v>
      </c>
      <c r="C483" t="s">
        <v>20</v>
      </c>
    </row>
    <row r="484" spans="1:3" x14ac:dyDescent="0.3">
      <c r="A484" s="3">
        <v>45072</v>
      </c>
      <c r="B484">
        <v>37.25</v>
      </c>
      <c r="C484" t="s">
        <v>20</v>
      </c>
    </row>
    <row r="485" spans="1:3" x14ac:dyDescent="0.3">
      <c r="A485" s="3">
        <v>45071</v>
      </c>
      <c r="B485">
        <v>39.5</v>
      </c>
      <c r="C485" t="s">
        <v>20</v>
      </c>
    </row>
    <row r="486" spans="1:3" x14ac:dyDescent="0.3">
      <c r="A486" s="3">
        <v>45070</v>
      </c>
      <c r="B486">
        <v>39.5</v>
      </c>
      <c r="C486" t="s">
        <v>20</v>
      </c>
    </row>
    <row r="487" spans="1:3" x14ac:dyDescent="0.3">
      <c r="A487" s="3">
        <v>45069</v>
      </c>
      <c r="B487">
        <v>40</v>
      </c>
      <c r="C487" t="s">
        <v>20</v>
      </c>
    </row>
    <row r="488" spans="1:3" x14ac:dyDescent="0.3">
      <c r="A488" s="3">
        <v>45068</v>
      </c>
      <c r="B488">
        <v>40</v>
      </c>
      <c r="C488" t="s">
        <v>20</v>
      </c>
    </row>
    <row r="489" spans="1:3" x14ac:dyDescent="0.3">
      <c r="A489" s="3">
        <v>45065</v>
      </c>
      <c r="B489">
        <v>50</v>
      </c>
      <c r="C489" t="s">
        <v>20</v>
      </c>
    </row>
    <row r="490" spans="1:3" x14ac:dyDescent="0.3">
      <c r="A490" s="3">
        <v>45064</v>
      </c>
      <c r="B490">
        <v>38.5</v>
      </c>
      <c r="C490" t="s">
        <v>20</v>
      </c>
    </row>
    <row r="491" spans="1:3" x14ac:dyDescent="0.3">
      <c r="A491" s="3">
        <v>45063</v>
      </c>
      <c r="B491">
        <v>38.5</v>
      </c>
      <c r="C491" t="s">
        <v>20</v>
      </c>
    </row>
    <row r="492" spans="1:3" x14ac:dyDescent="0.3">
      <c r="A492" s="3">
        <v>45062</v>
      </c>
      <c r="B492">
        <v>37.840000000000003</v>
      </c>
      <c r="C492" t="s">
        <v>20</v>
      </c>
    </row>
    <row r="493" spans="1:3" x14ac:dyDescent="0.3">
      <c r="A493" s="3">
        <v>45061</v>
      </c>
      <c r="B493">
        <v>37.840000000000003</v>
      </c>
      <c r="C493" t="s">
        <v>20</v>
      </c>
    </row>
    <row r="494" spans="1:3" x14ac:dyDescent="0.3">
      <c r="A494" s="3">
        <v>45058</v>
      </c>
      <c r="B494">
        <v>37.840000000000003</v>
      </c>
      <c r="C494" t="s">
        <v>20</v>
      </c>
    </row>
    <row r="495" spans="1:3" x14ac:dyDescent="0.3">
      <c r="A495" s="3">
        <v>45057</v>
      </c>
      <c r="B495">
        <v>37.01</v>
      </c>
      <c r="C495" t="s">
        <v>20</v>
      </c>
    </row>
    <row r="496" spans="1:3" x14ac:dyDescent="0.3">
      <c r="A496" s="3">
        <v>45056</v>
      </c>
      <c r="B496">
        <v>37.01</v>
      </c>
      <c r="C496" t="s">
        <v>20</v>
      </c>
    </row>
    <row r="497" spans="1:3" x14ac:dyDescent="0.3">
      <c r="A497" s="3">
        <v>45055</v>
      </c>
      <c r="B497">
        <v>37.07</v>
      </c>
      <c r="C497" t="s">
        <v>20</v>
      </c>
    </row>
    <row r="498" spans="1:3" x14ac:dyDescent="0.3">
      <c r="A498" s="3">
        <v>45054</v>
      </c>
      <c r="B498">
        <v>36.479999999999997</v>
      </c>
      <c r="C498" t="s">
        <v>20</v>
      </c>
    </row>
    <row r="499" spans="1:3" x14ac:dyDescent="0.3">
      <c r="A499" s="3">
        <v>45051</v>
      </c>
      <c r="B499">
        <v>36.479999999999997</v>
      </c>
      <c r="C499" t="s">
        <v>20</v>
      </c>
    </row>
    <row r="500" spans="1:3" x14ac:dyDescent="0.3">
      <c r="A500" s="3">
        <v>45050</v>
      </c>
      <c r="B500">
        <v>36.479999999999997</v>
      </c>
      <c r="C500" t="s">
        <v>20</v>
      </c>
    </row>
    <row r="501" spans="1:3" x14ac:dyDescent="0.3">
      <c r="A501" s="3">
        <v>45049</v>
      </c>
      <c r="B501">
        <v>36.44</v>
      </c>
      <c r="C501" t="s">
        <v>20</v>
      </c>
    </row>
    <row r="502" spans="1:3" x14ac:dyDescent="0.3">
      <c r="A502" s="3">
        <v>45048</v>
      </c>
      <c r="B502">
        <v>37.75</v>
      </c>
      <c r="C50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3B17C-3AC3-4FEA-B701-02F5EE279224}">
  <dimension ref="A1:D502"/>
  <sheetViews>
    <sheetView workbookViewId="0">
      <selection activeCell="L10" sqref="L10"/>
    </sheetView>
  </sheetViews>
  <sheetFormatPr defaultRowHeight="14.4" x14ac:dyDescent="0.3"/>
  <cols>
    <col min="1" max="1" width="11.6640625" customWidth="1"/>
    <col min="2" max="2" width="13.33203125" customWidth="1"/>
  </cols>
  <sheetData>
    <row r="1" spans="1:4" x14ac:dyDescent="0.3">
      <c r="A1" t="s">
        <v>0</v>
      </c>
      <c r="B1" t="s">
        <v>21</v>
      </c>
      <c r="D1" t="s">
        <v>22</v>
      </c>
    </row>
    <row r="2" spans="1:4" x14ac:dyDescent="0.3">
      <c r="A2" t="s">
        <v>2</v>
      </c>
      <c r="B2" s="4">
        <v>42095</v>
      </c>
      <c r="D2" t="s">
        <v>23</v>
      </c>
    </row>
    <row r="3" spans="1:4" x14ac:dyDescent="0.3">
      <c r="A3" t="s">
        <v>3</v>
      </c>
      <c r="B3" s="4">
        <v>45747</v>
      </c>
      <c r="D3" t="s">
        <v>15</v>
      </c>
    </row>
    <row r="4" spans="1:4" x14ac:dyDescent="0.3">
      <c r="A4" t="s">
        <v>4</v>
      </c>
      <c r="B4" t="s">
        <v>5</v>
      </c>
    </row>
    <row r="5" spans="1:4" x14ac:dyDescent="0.3">
      <c r="A5" t="s">
        <v>6</v>
      </c>
      <c r="B5" t="s">
        <v>7</v>
      </c>
    </row>
    <row r="7" spans="1:4" x14ac:dyDescent="0.3">
      <c r="A7" t="s">
        <v>8</v>
      </c>
      <c r="B7" t="s">
        <v>9</v>
      </c>
      <c r="C7" t="s">
        <v>19</v>
      </c>
    </row>
    <row r="8" spans="1:4" x14ac:dyDescent="0.3">
      <c r="A8" s="3" t="e">
        <f ca="1">_xll.BDH(B1,B7:C7,B2,B3,"Dir=V","Dts=S","Sort=D","Quote=C","QtTyp=P","Days=T",CONCATENATE("Per=c",B4),"DtFmt=D","UseDPDF=Y",CONCATENATE("FX=",B5),"cols=3;rows=495")</f>
        <v>#NAME?</v>
      </c>
      <c r="B8">
        <v>9.91</v>
      </c>
      <c r="C8" t="s">
        <v>20</v>
      </c>
    </row>
    <row r="9" spans="1:4" x14ac:dyDescent="0.3">
      <c r="A9" s="3">
        <v>45744</v>
      </c>
      <c r="B9">
        <v>9.8000000000000007</v>
      </c>
      <c r="C9" t="s">
        <v>20</v>
      </c>
    </row>
    <row r="10" spans="1:4" x14ac:dyDescent="0.3">
      <c r="A10" s="3">
        <v>45743</v>
      </c>
      <c r="B10">
        <v>9.3800000000000008</v>
      </c>
      <c r="C10" t="s">
        <v>20</v>
      </c>
    </row>
    <row r="11" spans="1:4" x14ac:dyDescent="0.3">
      <c r="A11" s="3">
        <v>45742</v>
      </c>
      <c r="B11">
        <v>9.3800000000000008</v>
      </c>
      <c r="C11" t="s">
        <v>20</v>
      </c>
    </row>
    <row r="12" spans="1:4" x14ac:dyDescent="0.3">
      <c r="A12" s="3">
        <v>45741</v>
      </c>
      <c r="B12">
        <v>9.36</v>
      </c>
      <c r="C12" t="s">
        <v>20</v>
      </c>
    </row>
    <row r="13" spans="1:4" x14ac:dyDescent="0.3">
      <c r="A13" s="3">
        <v>45740</v>
      </c>
      <c r="B13">
        <v>9.35</v>
      </c>
      <c r="C13" t="s">
        <v>20</v>
      </c>
    </row>
    <row r="14" spans="1:4" x14ac:dyDescent="0.3">
      <c r="A14" s="3">
        <v>45737</v>
      </c>
      <c r="B14">
        <v>9.4700000000000006</v>
      </c>
      <c r="C14" t="s">
        <v>20</v>
      </c>
    </row>
    <row r="15" spans="1:4" x14ac:dyDescent="0.3">
      <c r="A15" s="3">
        <v>45736</v>
      </c>
      <c r="B15">
        <v>9.42</v>
      </c>
      <c r="C15" t="s">
        <v>20</v>
      </c>
    </row>
    <row r="16" spans="1:4" x14ac:dyDescent="0.3">
      <c r="A16" s="3">
        <v>45735</v>
      </c>
      <c r="B16">
        <v>9.48</v>
      </c>
      <c r="C16" t="s">
        <v>20</v>
      </c>
    </row>
    <row r="17" spans="1:3" x14ac:dyDescent="0.3">
      <c r="A17" s="3">
        <v>45734</v>
      </c>
      <c r="B17">
        <v>9.48</v>
      </c>
      <c r="C17" t="s">
        <v>20</v>
      </c>
    </row>
    <row r="18" spans="1:3" x14ac:dyDescent="0.3">
      <c r="A18" s="3">
        <v>45733</v>
      </c>
      <c r="B18">
        <v>9.5299999999999994</v>
      </c>
      <c r="C18" t="s">
        <v>20</v>
      </c>
    </row>
    <row r="19" spans="1:3" x14ac:dyDescent="0.3">
      <c r="A19" s="3">
        <v>45730</v>
      </c>
      <c r="B19">
        <v>9.5500000000000007</v>
      </c>
      <c r="C19" t="s">
        <v>20</v>
      </c>
    </row>
    <row r="20" spans="1:3" x14ac:dyDescent="0.3">
      <c r="A20" s="3">
        <v>45729</v>
      </c>
      <c r="B20">
        <v>9.5</v>
      </c>
      <c r="C20" t="s">
        <v>20</v>
      </c>
    </row>
    <row r="21" spans="1:3" x14ac:dyDescent="0.3">
      <c r="A21" s="3">
        <v>45728</v>
      </c>
      <c r="B21">
        <v>9.65</v>
      </c>
      <c r="C21" t="s">
        <v>20</v>
      </c>
    </row>
    <row r="22" spans="1:3" x14ac:dyDescent="0.3">
      <c r="A22" s="3">
        <v>45727</v>
      </c>
      <c r="B22">
        <v>9.48</v>
      </c>
      <c r="C22" t="s">
        <v>20</v>
      </c>
    </row>
    <row r="23" spans="1:3" x14ac:dyDescent="0.3">
      <c r="A23" s="3">
        <v>45726</v>
      </c>
      <c r="B23">
        <v>9.51</v>
      </c>
      <c r="C23" t="s">
        <v>20</v>
      </c>
    </row>
    <row r="24" spans="1:3" x14ac:dyDescent="0.3">
      <c r="A24" s="3">
        <v>45723</v>
      </c>
      <c r="B24">
        <v>9.3800000000000008</v>
      </c>
      <c r="C24" t="s">
        <v>20</v>
      </c>
    </row>
    <row r="25" spans="1:3" x14ac:dyDescent="0.3">
      <c r="A25" s="3">
        <v>45722</v>
      </c>
      <c r="B25">
        <v>9.25</v>
      </c>
      <c r="C25" t="s">
        <v>20</v>
      </c>
    </row>
    <row r="26" spans="1:3" x14ac:dyDescent="0.3">
      <c r="A26" s="3">
        <v>45721</v>
      </c>
      <c r="B26">
        <v>9.31</v>
      </c>
      <c r="C26" t="s">
        <v>20</v>
      </c>
    </row>
    <row r="27" spans="1:3" x14ac:dyDescent="0.3">
      <c r="A27" s="3">
        <v>45720</v>
      </c>
      <c r="B27">
        <v>9.4</v>
      </c>
      <c r="C27" t="s">
        <v>20</v>
      </c>
    </row>
    <row r="28" spans="1:3" x14ac:dyDescent="0.3">
      <c r="A28" s="3">
        <v>45719</v>
      </c>
      <c r="B28">
        <v>9.39</v>
      </c>
      <c r="C28" t="s">
        <v>20</v>
      </c>
    </row>
    <row r="29" spans="1:3" x14ac:dyDescent="0.3">
      <c r="A29" s="3">
        <v>45716</v>
      </c>
      <c r="B29">
        <v>9.5</v>
      </c>
      <c r="C29" t="s">
        <v>20</v>
      </c>
    </row>
    <row r="30" spans="1:3" x14ac:dyDescent="0.3">
      <c r="A30" s="3">
        <v>45715</v>
      </c>
      <c r="B30">
        <v>9.56</v>
      </c>
      <c r="C30" t="s">
        <v>20</v>
      </c>
    </row>
    <row r="31" spans="1:3" x14ac:dyDescent="0.3">
      <c r="A31" s="3">
        <v>45714</v>
      </c>
      <c r="B31">
        <v>9.58</v>
      </c>
      <c r="C31" t="s">
        <v>20</v>
      </c>
    </row>
    <row r="32" spans="1:3" x14ac:dyDescent="0.3">
      <c r="A32" s="3">
        <v>45713</v>
      </c>
      <c r="B32">
        <v>9.61</v>
      </c>
      <c r="C32" t="s">
        <v>20</v>
      </c>
    </row>
    <row r="33" spans="1:3" x14ac:dyDescent="0.3">
      <c r="A33" s="3">
        <v>45712</v>
      </c>
      <c r="B33">
        <v>9.5399999999999991</v>
      </c>
      <c r="C33" t="s">
        <v>20</v>
      </c>
    </row>
    <row r="34" spans="1:3" x14ac:dyDescent="0.3">
      <c r="A34" s="3">
        <v>45709</v>
      </c>
      <c r="B34">
        <v>9.73</v>
      </c>
      <c r="C34" t="s">
        <v>20</v>
      </c>
    </row>
    <row r="35" spans="1:3" x14ac:dyDescent="0.3">
      <c r="A35" s="3">
        <v>45708</v>
      </c>
      <c r="B35">
        <v>9.76</v>
      </c>
      <c r="C35" t="s">
        <v>20</v>
      </c>
    </row>
    <row r="36" spans="1:3" x14ac:dyDescent="0.3">
      <c r="A36" s="3">
        <v>45707</v>
      </c>
      <c r="B36">
        <v>9.76</v>
      </c>
      <c r="C36" t="s">
        <v>20</v>
      </c>
    </row>
    <row r="37" spans="1:3" x14ac:dyDescent="0.3">
      <c r="A37" s="3">
        <v>45706</v>
      </c>
      <c r="B37">
        <v>9.76</v>
      </c>
      <c r="C37" t="s">
        <v>20</v>
      </c>
    </row>
    <row r="38" spans="1:3" x14ac:dyDescent="0.3">
      <c r="A38" s="3">
        <v>45705</v>
      </c>
      <c r="B38">
        <v>9.76</v>
      </c>
      <c r="C38" t="s">
        <v>20</v>
      </c>
    </row>
    <row r="39" spans="1:3" x14ac:dyDescent="0.3">
      <c r="A39" s="3">
        <v>45702</v>
      </c>
      <c r="B39">
        <v>9.75</v>
      </c>
      <c r="C39" t="s">
        <v>20</v>
      </c>
    </row>
    <row r="40" spans="1:3" x14ac:dyDescent="0.3">
      <c r="A40" s="3">
        <v>45701</v>
      </c>
      <c r="B40">
        <v>9.7899999999999991</v>
      </c>
      <c r="C40" t="s">
        <v>20</v>
      </c>
    </row>
    <row r="41" spans="1:3" x14ac:dyDescent="0.3">
      <c r="A41" s="3">
        <v>45700</v>
      </c>
      <c r="B41">
        <v>9.67</v>
      </c>
      <c r="C41" t="s">
        <v>20</v>
      </c>
    </row>
    <row r="42" spans="1:3" x14ac:dyDescent="0.3">
      <c r="A42" s="3">
        <v>45699</v>
      </c>
      <c r="B42">
        <v>10</v>
      </c>
      <c r="C42" t="s">
        <v>20</v>
      </c>
    </row>
    <row r="43" spans="1:3" x14ac:dyDescent="0.3">
      <c r="A43" s="3">
        <v>45698</v>
      </c>
      <c r="B43">
        <v>9.9499999999999993</v>
      </c>
      <c r="C43" t="s">
        <v>20</v>
      </c>
    </row>
    <row r="44" spans="1:3" x14ac:dyDescent="0.3">
      <c r="A44" s="3">
        <v>45695</v>
      </c>
      <c r="B44">
        <v>10.01</v>
      </c>
      <c r="C44" t="s">
        <v>20</v>
      </c>
    </row>
    <row r="45" spans="1:3" x14ac:dyDescent="0.3">
      <c r="A45" s="3">
        <v>45694</v>
      </c>
      <c r="B45">
        <v>10.01</v>
      </c>
      <c r="C45" t="s">
        <v>20</v>
      </c>
    </row>
    <row r="46" spans="1:3" x14ac:dyDescent="0.3">
      <c r="A46" s="3">
        <v>45693</v>
      </c>
      <c r="B46">
        <v>10.28</v>
      </c>
      <c r="C46" t="s">
        <v>20</v>
      </c>
    </row>
    <row r="47" spans="1:3" x14ac:dyDescent="0.3">
      <c r="A47" s="3">
        <v>45692</v>
      </c>
      <c r="B47">
        <v>10.39</v>
      </c>
      <c r="C47" t="s">
        <v>20</v>
      </c>
    </row>
    <row r="48" spans="1:3" x14ac:dyDescent="0.3">
      <c r="A48" s="3">
        <v>45691</v>
      </c>
      <c r="B48">
        <v>10.31</v>
      </c>
      <c r="C48" t="s">
        <v>20</v>
      </c>
    </row>
    <row r="49" spans="1:3" x14ac:dyDescent="0.3">
      <c r="A49" s="3">
        <v>45688</v>
      </c>
      <c r="B49">
        <v>10.39</v>
      </c>
      <c r="C49" t="s">
        <v>20</v>
      </c>
    </row>
    <row r="50" spans="1:3" x14ac:dyDescent="0.3">
      <c r="A50" s="3">
        <v>45687</v>
      </c>
      <c r="B50">
        <v>10.4</v>
      </c>
      <c r="C50" t="s">
        <v>20</v>
      </c>
    </row>
    <row r="51" spans="1:3" x14ac:dyDescent="0.3">
      <c r="A51" s="3">
        <v>45686</v>
      </c>
      <c r="B51">
        <v>10.43</v>
      </c>
      <c r="C51" t="s">
        <v>20</v>
      </c>
    </row>
    <row r="52" spans="1:3" x14ac:dyDescent="0.3">
      <c r="A52" s="3">
        <v>45685</v>
      </c>
      <c r="B52">
        <v>10.5</v>
      </c>
      <c r="C52" t="s">
        <v>20</v>
      </c>
    </row>
    <row r="53" spans="1:3" x14ac:dyDescent="0.3">
      <c r="A53" s="3">
        <v>45684</v>
      </c>
      <c r="B53">
        <v>10.5</v>
      </c>
      <c r="C53" t="s">
        <v>20</v>
      </c>
    </row>
    <row r="54" spans="1:3" x14ac:dyDescent="0.3">
      <c r="A54" s="3">
        <v>45681</v>
      </c>
      <c r="B54">
        <v>10.51</v>
      </c>
      <c r="C54" t="s">
        <v>20</v>
      </c>
    </row>
    <row r="55" spans="1:3" x14ac:dyDescent="0.3">
      <c r="A55" s="3">
        <v>45680</v>
      </c>
      <c r="B55">
        <v>10.5</v>
      </c>
      <c r="C55" t="s">
        <v>20</v>
      </c>
    </row>
    <row r="56" spans="1:3" x14ac:dyDescent="0.3">
      <c r="A56" s="3">
        <v>45679</v>
      </c>
      <c r="B56">
        <v>10.63</v>
      </c>
      <c r="C56" t="s">
        <v>20</v>
      </c>
    </row>
    <row r="57" spans="1:3" x14ac:dyDescent="0.3">
      <c r="A57" s="3">
        <v>45678</v>
      </c>
      <c r="B57">
        <v>10.6</v>
      </c>
      <c r="C57" t="s">
        <v>20</v>
      </c>
    </row>
    <row r="58" spans="1:3" x14ac:dyDescent="0.3">
      <c r="A58" s="3">
        <v>45677</v>
      </c>
      <c r="B58">
        <v>10.6</v>
      </c>
      <c r="C58" t="s">
        <v>20</v>
      </c>
    </row>
    <row r="59" spans="1:3" x14ac:dyDescent="0.3">
      <c r="A59" s="3">
        <v>45674</v>
      </c>
      <c r="B59">
        <v>10.53</v>
      </c>
      <c r="C59" t="s">
        <v>20</v>
      </c>
    </row>
    <row r="60" spans="1:3" x14ac:dyDescent="0.3">
      <c r="A60" s="3">
        <v>45673</v>
      </c>
      <c r="B60">
        <v>10.6</v>
      </c>
      <c r="C60" t="s">
        <v>20</v>
      </c>
    </row>
    <row r="61" spans="1:3" x14ac:dyDescent="0.3">
      <c r="A61" s="3">
        <v>45672</v>
      </c>
      <c r="B61">
        <v>10.5</v>
      </c>
      <c r="C61" t="s">
        <v>20</v>
      </c>
    </row>
    <row r="62" spans="1:3" x14ac:dyDescent="0.3">
      <c r="A62" s="3">
        <v>45671</v>
      </c>
      <c r="B62">
        <v>10.55</v>
      </c>
      <c r="C62" t="s">
        <v>20</v>
      </c>
    </row>
    <row r="63" spans="1:3" x14ac:dyDescent="0.3">
      <c r="A63" s="3">
        <v>45670</v>
      </c>
      <c r="B63">
        <v>10.46</v>
      </c>
      <c r="C63" t="s">
        <v>20</v>
      </c>
    </row>
    <row r="64" spans="1:3" x14ac:dyDescent="0.3">
      <c r="A64" s="3">
        <v>45667</v>
      </c>
      <c r="B64">
        <v>10.46</v>
      </c>
      <c r="C64" t="s">
        <v>20</v>
      </c>
    </row>
    <row r="65" spans="1:3" x14ac:dyDescent="0.3">
      <c r="A65" s="3">
        <v>45666</v>
      </c>
      <c r="B65">
        <v>10.56</v>
      </c>
      <c r="C65" t="s">
        <v>20</v>
      </c>
    </row>
    <row r="66" spans="1:3" x14ac:dyDescent="0.3">
      <c r="A66" s="3">
        <v>45665</v>
      </c>
      <c r="B66">
        <v>10.59</v>
      </c>
      <c r="C66" t="s">
        <v>20</v>
      </c>
    </row>
    <row r="67" spans="1:3" x14ac:dyDescent="0.3">
      <c r="A67" s="3">
        <v>45664</v>
      </c>
      <c r="B67">
        <v>10.7</v>
      </c>
      <c r="C67" t="s">
        <v>20</v>
      </c>
    </row>
    <row r="68" spans="1:3" x14ac:dyDescent="0.3">
      <c r="A68" s="3">
        <v>45663</v>
      </c>
      <c r="B68">
        <v>10.71</v>
      </c>
      <c r="C68" t="s">
        <v>20</v>
      </c>
    </row>
    <row r="69" spans="1:3" x14ac:dyDescent="0.3">
      <c r="A69" s="3">
        <v>45660</v>
      </c>
      <c r="B69">
        <v>10.9</v>
      </c>
      <c r="C69" t="s">
        <v>20</v>
      </c>
    </row>
    <row r="70" spans="1:3" x14ac:dyDescent="0.3">
      <c r="A70" s="3">
        <v>45659</v>
      </c>
      <c r="B70">
        <v>10.95</v>
      </c>
      <c r="C70" t="s">
        <v>20</v>
      </c>
    </row>
    <row r="71" spans="1:3" x14ac:dyDescent="0.3">
      <c r="A71" s="3">
        <v>45657</v>
      </c>
      <c r="B71">
        <v>10.72</v>
      </c>
      <c r="C71" t="s">
        <v>20</v>
      </c>
    </row>
    <row r="72" spans="1:3" x14ac:dyDescent="0.3">
      <c r="A72" s="3">
        <v>45656</v>
      </c>
      <c r="B72">
        <v>10.72</v>
      </c>
      <c r="C72" t="s">
        <v>20</v>
      </c>
    </row>
    <row r="73" spans="1:3" x14ac:dyDescent="0.3">
      <c r="A73" s="3">
        <v>45653</v>
      </c>
      <c r="B73">
        <v>10.72</v>
      </c>
      <c r="C73" t="s">
        <v>20</v>
      </c>
    </row>
    <row r="74" spans="1:3" x14ac:dyDescent="0.3">
      <c r="A74" s="3">
        <v>45652</v>
      </c>
      <c r="B74">
        <v>10.72</v>
      </c>
      <c r="C74" t="s">
        <v>20</v>
      </c>
    </row>
    <row r="75" spans="1:3" x14ac:dyDescent="0.3">
      <c r="A75" s="3">
        <v>45650</v>
      </c>
      <c r="B75">
        <v>10.87</v>
      </c>
      <c r="C75" t="s">
        <v>20</v>
      </c>
    </row>
    <row r="76" spans="1:3" x14ac:dyDescent="0.3">
      <c r="A76" s="3">
        <v>45649</v>
      </c>
      <c r="B76">
        <v>10.83</v>
      </c>
      <c r="C76" t="s">
        <v>20</v>
      </c>
    </row>
    <row r="77" spans="1:3" x14ac:dyDescent="0.3">
      <c r="A77" s="3">
        <v>45646</v>
      </c>
      <c r="B77">
        <v>10.85</v>
      </c>
      <c r="C77" t="s">
        <v>20</v>
      </c>
    </row>
    <row r="78" spans="1:3" x14ac:dyDescent="0.3">
      <c r="A78" s="3">
        <v>45645</v>
      </c>
      <c r="B78">
        <v>10.84</v>
      </c>
      <c r="C78" t="s">
        <v>20</v>
      </c>
    </row>
    <row r="79" spans="1:3" x14ac:dyDescent="0.3">
      <c r="A79" s="3">
        <v>45644</v>
      </c>
      <c r="B79">
        <v>10.97</v>
      </c>
      <c r="C79" t="s">
        <v>20</v>
      </c>
    </row>
    <row r="80" spans="1:3" x14ac:dyDescent="0.3">
      <c r="A80" s="3">
        <v>45643</v>
      </c>
      <c r="B80">
        <v>10.87</v>
      </c>
      <c r="C80" t="s">
        <v>20</v>
      </c>
    </row>
    <row r="81" spans="1:3" x14ac:dyDescent="0.3">
      <c r="A81" s="3">
        <v>45642</v>
      </c>
      <c r="B81">
        <v>10.87</v>
      </c>
      <c r="C81" t="s">
        <v>20</v>
      </c>
    </row>
    <row r="82" spans="1:3" x14ac:dyDescent="0.3">
      <c r="A82" s="3">
        <v>45639</v>
      </c>
      <c r="B82">
        <v>10.98</v>
      </c>
      <c r="C82" t="s">
        <v>20</v>
      </c>
    </row>
    <row r="83" spans="1:3" x14ac:dyDescent="0.3">
      <c r="A83" s="3">
        <v>45638</v>
      </c>
      <c r="B83">
        <v>10.84</v>
      </c>
      <c r="C83" t="s">
        <v>20</v>
      </c>
    </row>
    <row r="84" spans="1:3" x14ac:dyDescent="0.3">
      <c r="A84" s="3">
        <v>45637</v>
      </c>
      <c r="B84">
        <v>10.88</v>
      </c>
      <c r="C84" t="s">
        <v>20</v>
      </c>
    </row>
    <row r="85" spans="1:3" x14ac:dyDescent="0.3">
      <c r="A85" s="3">
        <v>45636</v>
      </c>
      <c r="B85">
        <v>10.88</v>
      </c>
      <c r="C85" t="s">
        <v>20</v>
      </c>
    </row>
    <row r="86" spans="1:3" x14ac:dyDescent="0.3">
      <c r="A86" s="3">
        <v>45635</v>
      </c>
      <c r="B86">
        <v>10.81</v>
      </c>
      <c r="C86" t="s">
        <v>20</v>
      </c>
    </row>
    <row r="87" spans="1:3" x14ac:dyDescent="0.3">
      <c r="A87" s="3">
        <v>45632</v>
      </c>
      <c r="B87">
        <v>10.79</v>
      </c>
      <c r="C87" t="s">
        <v>20</v>
      </c>
    </row>
    <row r="88" spans="1:3" x14ac:dyDescent="0.3">
      <c r="A88" s="3">
        <v>45631</v>
      </c>
      <c r="B88">
        <v>10.84</v>
      </c>
      <c r="C88" t="s">
        <v>20</v>
      </c>
    </row>
    <row r="89" spans="1:3" x14ac:dyDescent="0.3">
      <c r="A89" s="3">
        <v>45630</v>
      </c>
      <c r="B89">
        <v>10.78</v>
      </c>
      <c r="C89" t="s">
        <v>20</v>
      </c>
    </row>
    <row r="90" spans="1:3" x14ac:dyDescent="0.3">
      <c r="A90" s="3">
        <v>45629</v>
      </c>
      <c r="B90">
        <v>10.78</v>
      </c>
      <c r="C90" t="s">
        <v>20</v>
      </c>
    </row>
    <row r="91" spans="1:3" x14ac:dyDescent="0.3">
      <c r="A91" s="3">
        <v>45628</v>
      </c>
      <c r="B91">
        <v>10.98</v>
      </c>
      <c r="C91" t="s">
        <v>20</v>
      </c>
    </row>
    <row r="92" spans="1:3" x14ac:dyDescent="0.3">
      <c r="A92" s="3">
        <v>45625</v>
      </c>
      <c r="B92">
        <v>11.27</v>
      </c>
      <c r="C92" t="s">
        <v>20</v>
      </c>
    </row>
    <row r="93" spans="1:3" x14ac:dyDescent="0.3">
      <c r="A93" s="3">
        <v>45624</v>
      </c>
      <c r="B93">
        <v>11.27</v>
      </c>
      <c r="C93" t="s">
        <v>20</v>
      </c>
    </row>
    <row r="94" spans="1:3" x14ac:dyDescent="0.3">
      <c r="A94" s="3">
        <v>45623</v>
      </c>
      <c r="B94">
        <v>11.29</v>
      </c>
      <c r="C94" t="s">
        <v>20</v>
      </c>
    </row>
    <row r="95" spans="1:3" x14ac:dyDescent="0.3">
      <c r="A95" s="3">
        <v>45622</v>
      </c>
      <c r="B95">
        <v>11.32</v>
      </c>
      <c r="C95" t="s">
        <v>20</v>
      </c>
    </row>
    <row r="96" spans="1:3" x14ac:dyDescent="0.3">
      <c r="A96" s="3">
        <v>45621</v>
      </c>
      <c r="B96">
        <v>11.29</v>
      </c>
      <c r="C96" t="s">
        <v>20</v>
      </c>
    </row>
    <row r="97" spans="1:3" x14ac:dyDescent="0.3">
      <c r="A97" s="3">
        <v>45618</v>
      </c>
      <c r="B97">
        <v>11.37</v>
      </c>
      <c r="C97" t="s">
        <v>20</v>
      </c>
    </row>
    <row r="98" spans="1:3" x14ac:dyDescent="0.3">
      <c r="A98" s="3">
        <v>45617</v>
      </c>
      <c r="B98">
        <v>11.31</v>
      </c>
      <c r="C98" t="s">
        <v>20</v>
      </c>
    </row>
    <row r="99" spans="1:3" x14ac:dyDescent="0.3">
      <c r="A99" s="3">
        <v>45616</v>
      </c>
      <c r="B99">
        <v>11.42</v>
      </c>
      <c r="C99" t="s">
        <v>20</v>
      </c>
    </row>
    <row r="100" spans="1:3" x14ac:dyDescent="0.3">
      <c r="A100" s="3">
        <v>45615</v>
      </c>
      <c r="B100">
        <v>11.28</v>
      </c>
      <c r="C100" t="s">
        <v>20</v>
      </c>
    </row>
    <row r="101" spans="1:3" x14ac:dyDescent="0.3">
      <c r="A101" s="3">
        <v>45614</v>
      </c>
      <c r="B101">
        <v>11.2</v>
      </c>
      <c r="C101" t="s">
        <v>20</v>
      </c>
    </row>
    <row r="102" spans="1:3" x14ac:dyDescent="0.3">
      <c r="A102" s="3">
        <v>45611</v>
      </c>
      <c r="B102">
        <v>11.43</v>
      </c>
      <c r="C102" t="s">
        <v>20</v>
      </c>
    </row>
    <row r="103" spans="1:3" x14ac:dyDescent="0.3">
      <c r="A103" s="3">
        <v>45610</v>
      </c>
      <c r="B103">
        <v>11.6</v>
      </c>
      <c r="C103" t="s">
        <v>20</v>
      </c>
    </row>
    <row r="104" spans="1:3" x14ac:dyDescent="0.3">
      <c r="A104" s="3">
        <v>45609</v>
      </c>
      <c r="B104">
        <v>11.14</v>
      </c>
      <c r="C104" t="s">
        <v>20</v>
      </c>
    </row>
    <row r="105" spans="1:3" x14ac:dyDescent="0.3">
      <c r="A105" s="3">
        <v>45608</v>
      </c>
      <c r="B105">
        <v>11.23</v>
      </c>
      <c r="C105" t="s">
        <v>20</v>
      </c>
    </row>
    <row r="106" spans="1:3" x14ac:dyDescent="0.3">
      <c r="A106" s="3">
        <v>45607</v>
      </c>
      <c r="B106">
        <v>11.14</v>
      </c>
      <c r="C106" t="s">
        <v>20</v>
      </c>
    </row>
    <row r="107" spans="1:3" x14ac:dyDescent="0.3">
      <c r="A107" s="3">
        <v>45604</v>
      </c>
      <c r="B107">
        <v>11.2</v>
      </c>
      <c r="C107" t="s">
        <v>20</v>
      </c>
    </row>
    <row r="108" spans="1:3" x14ac:dyDescent="0.3">
      <c r="A108" s="3">
        <v>45603</v>
      </c>
      <c r="B108">
        <v>11.32</v>
      </c>
      <c r="C108" t="s">
        <v>20</v>
      </c>
    </row>
    <row r="109" spans="1:3" x14ac:dyDescent="0.3">
      <c r="A109" s="3">
        <v>45602</v>
      </c>
      <c r="B109">
        <v>11.44</v>
      </c>
      <c r="C109" t="s">
        <v>20</v>
      </c>
    </row>
    <row r="110" spans="1:3" x14ac:dyDescent="0.3">
      <c r="A110" s="3">
        <v>45601</v>
      </c>
      <c r="B110">
        <v>11.44</v>
      </c>
      <c r="C110" t="s">
        <v>20</v>
      </c>
    </row>
    <row r="111" spans="1:3" x14ac:dyDescent="0.3">
      <c r="A111" s="3">
        <v>45600</v>
      </c>
      <c r="B111">
        <v>11.28</v>
      </c>
      <c r="C111" t="s">
        <v>20</v>
      </c>
    </row>
    <row r="112" spans="1:3" x14ac:dyDescent="0.3">
      <c r="A112" s="3">
        <v>45597</v>
      </c>
      <c r="B112">
        <v>11.54</v>
      </c>
      <c r="C112" t="s">
        <v>20</v>
      </c>
    </row>
    <row r="113" spans="1:3" x14ac:dyDescent="0.3">
      <c r="A113" s="3">
        <v>45596</v>
      </c>
      <c r="B113">
        <v>11.71</v>
      </c>
      <c r="C113" t="s">
        <v>20</v>
      </c>
    </row>
    <row r="114" spans="1:3" x14ac:dyDescent="0.3">
      <c r="A114" s="3">
        <v>45595</v>
      </c>
      <c r="B114">
        <v>11.71</v>
      </c>
      <c r="C114" t="s">
        <v>20</v>
      </c>
    </row>
    <row r="115" spans="1:3" x14ac:dyDescent="0.3">
      <c r="A115" s="3">
        <v>45594</v>
      </c>
      <c r="B115">
        <v>11.7</v>
      </c>
      <c r="C115" t="s">
        <v>20</v>
      </c>
    </row>
    <row r="116" spans="1:3" x14ac:dyDescent="0.3">
      <c r="A116" s="3">
        <v>45593</v>
      </c>
      <c r="B116">
        <v>11.7</v>
      </c>
      <c r="C116" t="s">
        <v>20</v>
      </c>
    </row>
    <row r="117" spans="1:3" x14ac:dyDescent="0.3">
      <c r="A117" s="3">
        <v>45590</v>
      </c>
      <c r="B117">
        <v>11.64</v>
      </c>
      <c r="C117" t="s">
        <v>20</v>
      </c>
    </row>
    <row r="118" spans="1:3" x14ac:dyDescent="0.3">
      <c r="A118" s="3">
        <v>45589</v>
      </c>
      <c r="B118">
        <v>11.64</v>
      </c>
      <c r="C118" t="s">
        <v>20</v>
      </c>
    </row>
    <row r="119" spans="1:3" x14ac:dyDescent="0.3">
      <c r="A119" s="3">
        <v>45588</v>
      </c>
      <c r="B119">
        <v>11.56</v>
      </c>
      <c r="C119" t="s">
        <v>20</v>
      </c>
    </row>
    <row r="120" spans="1:3" x14ac:dyDescent="0.3">
      <c r="A120" s="3">
        <v>45587</v>
      </c>
      <c r="B120">
        <v>11.67</v>
      </c>
      <c r="C120" t="s">
        <v>20</v>
      </c>
    </row>
    <row r="121" spans="1:3" x14ac:dyDescent="0.3">
      <c r="A121" s="3">
        <v>45586</v>
      </c>
      <c r="B121">
        <v>11.71</v>
      </c>
      <c r="C121" t="s">
        <v>20</v>
      </c>
    </row>
    <row r="122" spans="1:3" x14ac:dyDescent="0.3">
      <c r="A122" s="3">
        <v>45583</v>
      </c>
      <c r="B122">
        <v>11.68</v>
      </c>
      <c r="C122" t="s">
        <v>20</v>
      </c>
    </row>
    <row r="123" spans="1:3" x14ac:dyDescent="0.3">
      <c r="A123" s="3">
        <v>45582</v>
      </c>
      <c r="B123">
        <v>11.76</v>
      </c>
      <c r="C123" t="s">
        <v>20</v>
      </c>
    </row>
    <row r="124" spans="1:3" x14ac:dyDescent="0.3">
      <c r="A124" s="3">
        <v>45581</v>
      </c>
      <c r="B124">
        <v>11.84</v>
      </c>
      <c r="C124" t="s">
        <v>20</v>
      </c>
    </row>
    <row r="125" spans="1:3" x14ac:dyDescent="0.3">
      <c r="A125" s="3">
        <v>45580</v>
      </c>
      <c r="B125">
        <v>11.83</v>
      </c>
      <c r="C125" t="s">
        <v>20</v>
      </c>
    </row>
    <row r="126" spans="1:3" x14ac:dyDescent="0.3">
      <c r="A126" s="3">
        <v>45579</v>
      </c>
      <c r="B126">
        <v>11.8</v>
      </c>
      <c r="C126" t="s">
        <v>20</v>
      </c>
    </row>
    <row r="127" spans="1:3" x14ac:dyDescent="0.3">
      <c r="A127" s="3">
        <v>45576</v>
      </c>
      <c r="B127">
        <v>11.91</v>
      </c>
      <c r="C127" t="s">
        <v>20</v>
      </c>
    </row>
    <row r="128" spans="1:3" x14ac:dyDescent="0.3">
      <c r="A128" s="3">
        <v>45575</v>
      </c>
      <c r="B128">
        <v>12.03</v>
      </c>
      <c r="C128" t="s">
        <v>20</v>
      </c>
    </row>
    <row r="129" spans="1:3" x14ac:dyDescent="0.3">
      <c r="A129" s="3">
        <v>45574</v>
      </c>
      <c r="B129">
        <v>12.27</v>
      </c>
      <c r="C129" t="s">
        <v>20</v>
      </c>
    </row>
    <row r="130" spans="1:3" x14ac:dyDescent="0.3">
      <c r="A130" s="3">
        <v>45573</v>
      </c>
      <c r="B130">
        <v>12.35</v>
      </c>
      <c r="C130" t="s">
        <v>20</v>
      </c>
    </row>
    <row r="131" spans="1:3" x14ac:dyDescent="0.3">
      <c r="A131" s="3">
        <v>45572</v>
      </c>
      <c r="B131">
        <v>12.29</v>
      </c>
      <c r="C131" t="s">
        <v>20</v>
      </c>
    </row>
    <row r="132" spans="1:3" x14ac:dyDescent="0.3">
      <c r="A132" s="3">
        <v>45569</v>
      </c>
      <c r="B132">
        <v>12.31</v>
      </c>
      <c r="C132" t="s">
        <v>20</v>
      </c>
    </row>
    <row r="133" spans="1:3" x14ac:dyDescent="0.3">
      <c r="A133" s="3">
        <v>45568</v>
      </c>
      <c r="B133">
        <v>12.34</v>
      </c>
      <c r="C133" t="s">
        <v>20</v>
      </c>
    </row>
    <row r="134" spans="1:3" x14ac:dyDescent="0.3">
      <c r="A134" s="3">
        <v>45567</v>
      </c>
      <c r="B134">
        <v>12.34</v>
      </c>
      <c r="C134" t="s">
        <v>20</v>
      </c>
    </row>
    <row r="135" spans="1:3" x14ac:dyDescent="0.3">
      <c r="A135" s="3">
        <v>45566</v>
      </c>
      <c r="B135">
        <v>12.23</v>
      </c>
      <c r="C135" t="s">
        <v>20</v>
      </c>
    </row>
    <row r="136" spans="1:3" x14ac:dyDescent="0.3">
      <c r="A136" s="3">
        <v>45565</v>
      </c>
      <c r="B136">
        <v>12.32</v>
      </c>
      <c r="C136" t="s">
        <v>20</v>
      </c>
    </row>
    <row r="137" spans="1:3" x14ac:dyDescent="0.3">
      <c r="A137" s="3">
        <v>45562</v>
      </c>
      <c r="B137">
        <v>12.25</v>
      </c>
      <c r="C137" t="s">
        <v>20</v>
      </c>
    </row>
    <row r="138" spans="1:3" x14ac:dyDescent="0.3">
      <c r="A138" s="3">
        <v>45561</v>
      </c>
      <c r="B138">
        <v>12.21</v>
      </c>
      <c r="C138" t="s">
        <v>20</v>
      </c>
    </row>
    <row r="139" spans="1:3" x14ac:dyDescent="0.3">
      <c r="A139" s="3">
        <v>45560</v>
      </c>
      <c r="B139">
        <v>12.14</v>
      </c>
      <c r="C139" t="s">
        <v>20</v>
      </c>
    </row>
    <row r="140" spans="1:3" x14ac:dyDescent="0.3">
      <c r="A140" s="3">
        <v>45559</v>
      </c>
      <c r="B140">
        <v>12.1</v>
      </c>
      <c r="C140" t="s">
        <v>20</v>
      </c>
    </row>
    <row r="141" spans="1:3" x14ac:dyDescent="0.3">
      <c r="A141" s="3">
        <v>45558</v>
      </c>
      <c r="B141">
        <v>12.06</v>
      </c>
      <c r="C141" t="s">
        <v>20</v>
      </c>
    </row>
    <row r="142" spans="1:3" x14ac:dyDescent="0.3">
      <c r="A142" s="3">
        <v>45555</v>
      </c>
      <c r="B142">
        <v>12.02</v>
      </c>
      <c r="C142" t="s">
        <v>20</v>
      </c>
    </row>
    <row r="143" spans="1:3" x14ac:dyDescent="0.3">
      <c r="A143" s="3">
        <v>45554</v>
      </c>
      <c r="B143">
        <v>12.03</v>
      </c>
      <c r="C143" t="s">
        <v>20</v>
      </c>
    </row>
    <row r="144" spans="1:3" x14ac:dyDescent="0.3">
      <c r="A144" s="3">
        <v>45553</v>
      </c>
      <c r="B144">
        <v>12.04</v>
      </c>
      <c r="C144" t="s">
        <v>20</v>
      </c>
    </row>
    <row r="145" spans="1:3" x14ac:dyDescent="0.3">
      <c r="A145" s="3">
        <v>45552</v>
      </c>
      <c r="B145">
        <v>12.06</v>
      </c>
      <c r="C145" t="s">
        <v>20</v>
      </c>
    </row>
    <row r="146" spans="1:3" x14ac:dyDescent="0.3">
      <c r="A146" s="3">
        <v>45551</v>
      </c>
      <c r="B146">
        <v>12.15</v>
      </c>
      <c r="C146" t="s">
        <v>20</v>
      </c>
    </row>
    <row r="147" spans="1:3" x14ac:dyDescent="0.3">
      <c r="A147" s="3">
        <v>45548</v>
      </c>
      <c r="B147">
        <v>12.32</v>
      </c>
      <c r="C147" t="s">
        <v>20</v>
      </c>
    </row>
    <row r="148" spans="1:3" x14ac:dyDescent="0.3">
      <c r="A148" s="3">
        <v>45547</v>
      </c>
      <c r="B148">
        <v>12.34</v>
      </c>
      <c r="C148" t="s">
        <v>20</v>
      </c>
    </row>
    <row r="149" spans="1:3" x14ac:dyDescent="0.3">
      <c r="A149" s="3">
        <v>45546</v>
      </c>
      <c r="B149">
        <v>12</v>
      </c>
      <c r="C149" t="s">
        <v>20</v>
      </c>
    </row>
    <row r="150" spans="1:3" x14ac:dyDescent="0.3">
      <c r="A150" s="3">
        <v>45545</v>
      </c>
      <c r="B150">
        <v>11.39</v>
      </c>
      <c r="C150" t="s">
        <v>20</v>
      </c>
    </row>
    <row r="151" spans="1:3" x14ac:dyDescent="0.3">
      <c r="A151" s="3">
        <v>45544</v>
      </c>
      <c r="B151">
        <v>11.44</v>
      </c>
      <c r="C151" t="s">
        <v>20</v>
      </c>
    </row>
    <row r="152" spans="1:3" x14ac:dyDescent="0.3">
      <c r="A152" s="3">
        <v>45541</v>
      </c>
      <c r="B152">
        <v>11.8</v>
      </c>
      <c r="C152" t="s">
        <v>20</v>
      </c>
    </row>
    <row r="153" spans="1:3" x14ac:dyDescent="0.3">
      <c r="A153" s="3">
        <v>45540</v>
      </c>
      <c r="B153">
        <v>12.04</v>
      </c>
      <c r="C153" t="s">
        <v>20</v>
      </c>
    </row>
    <row r="154" spans="1:3" x14ac:dyDescent="0.3">
      <c r="A154" s="3">
        <v>45539</v>
      </c>
      <c r="B154">
        <v>12.21</v>
      </c>
      <c r="C154" t="s">
        <v>20</v>
      </c>
    </row>
    <row r="155" spans="1:3" x14ac:dyDescent="0.3">
      <c r="A155" s="3">
        <v>45538</v>
      </c>
      <c r="B155">
        <v>12.56</v>
      </c>
      <c r="C155" t="s">
        <v>20</v>
      </c>
    </row>
    <row r="156" spans="1:3" x14ac:dyDescent="0.3">
      <c r="A156" s="3">
        <v>45537</v>
      </c>
      <c r="B156">
        <v>12.56</v>
      </c>
      <c r="C156" t="s">
        <v>20</v>
      </c>
    </row>
    <row r="157" spans="1:3" x14ac:dyDescent="0.3">
      <c r="A157" s="3">
        <v>45534</v>
      </c>
      <c r="B157">
        <v>12.28</v>
      </c>
      <c r="C157" t="s">
        <v>20</v>
      </c>
    </row>
    <row r="158" spans="1:3" x14ac:dyDescent="0.3">
      <c r="A158" s="3">
        <v>45533</v>
      </c>
      <c r="B158">
        <v>12.28</v>
      </c>
      <c r="C158" t="s">
        <v>20</v>
      </c>
    </row>
    <row r="159" spans="1:3" x14ac:dyDescent="0.3">
      <c r="A159" s="3">
        <v>45532</v>
      </c>
      <c r="B159">
        <v>12.24</v>
      </c>
      <c r="C159" t="s">
        <v>20</v>
      </c>
    </row>
    <row r="160" spans="1:3" x14ac:dyDescent="0.3">
      <c r="A160" s="3">
        <v>45531</v>
      </c>
      <c r="B160">
        <v>12.38</v>
      </c>
      <c r="C160" t="s">
        <v>20</v>
      </c>
    </row>
    <row r="161" spans="1:3" x14ac:dyDescent="0.3">
      <c r="A161" s="3">
        <v>45530</v>
      </c>
      <c r="B161">
        <v>12.35</v>
      </c>
      <c r="C161" t="s">
        <v>20</v>
      </c>
    </row>
    <row r="162" spans="1:3" x14ac:dyDescent="0.3">
      <c r="A162" s="3">
        <v>45527</v>
      </c>
      <c r="B162">
        <v>12.18</v>
      </c>
      <c r="C162" t="s">
        <v>20</v>
      </c>
    </row>
    <row r="163" spans="1:3" x14ac:dyDescent="0.3">
      <c r="A163" s="3">
        <v>45526</v>
      </c>
      <c r="B163">
        <v>12.22</v>
      </c>
      <c r="C163" t="s">
        <v>20</v>
      </c>
    </row>
    <row r="164" spans="1:3" x14ac:dyDescent="0.3">
      <c r="A164" s="3">
        <v>45525</v>
      </c>
      <c r="B164">
        <v>12.29</v>
      </c>
      <c r="C164" t="s">
        <v>20</v>
      </c>
    </row>
    <row r="165" spans="1:3" x14ac:dyDescent="0.3">
      <c r="A165" s="3">
        <v>45524</v>
      </c>
      <c r="B165">
        <v>12.26</v>
      </c>
      <c r="C165" t="s">
        <v>20</v>
      </c>
    </row>
    <row r="166" spans="1:3" x14ac:dyDescent="0.3">
      <c r="A166" s="3">
        <v>45523</v>
      </c>
      <c r="B166">
        <v>12.07</v>
      </c>
      <c r="C166" t="s">
        <v>20</v>
      </c>
    </row>
    <row r="167" spans="1:3" x14ac:dyDescent="0.3">
      <c r="A167" s="3">
        <v>45520</v>
      </c>
      <c r="B167">
        <v>12.22</v>
      </c>
      <c r="C167" t="s">
        <v>20</v>
      </c>
    </row>
    <row r="168" spans="1:3" x14ac:dyDescent="0.3">
      <c r="A168" s="3">
        <v>45519</v>
      </c>
      <c r="B168">
        <v>12.35</v>
      </c>
      <c r="C168" t="s">
        <v>20</v>
      </c>
    </row>
    <row r="169" spans="1:3" x14ac:dyDescent="0.3">
      <c r="A169" s="3">
        <v>45518</v>
      </c>
      <c r="B169">
        <v>12.7</v>
      </c>
      <c r="C169" t="s">
        <v>20</v>
      </c>
    </row>
    <row r="170" spans="1:3" x14ac:dyDescent="0.3">
      <c r="A170" s="3">
        <v>45517</v>
      </c>
      <c r="B170">
        <v>12.7</v>
      </c>
      <c r="C170" t="s">
        <v>20</v>
      </c>
    </row>
    <row r="171" spans="1:3" x14ac:dyDescent="0.3">
      <c r="A171" s="3">
        <v>45516</v>
      </c>
      <c r="B171">
        <v>12.81</v>
      </c>
      <c r="C171" t="s">
        <v>20</v>
      </c>
    </row>
    <row r="172" spans="1:3" x14ac:dyDescent="0.3">
      <c r="A172" s="3">
        <v>45513</v>
      </c>
      <c r="B172">
        <v>12.84</v>
      </c>
      <c r="C172" t="s">
        <v>20</v>
      </c>
    </row>
    <row r="173" spans="1:3" x14ac:dyDescent="0.3">
      <c r="A173" s="3">
        <v>45512</v>
      </c>
      <c r="B173">
        <v>13.07</v>
      </c>
      <c r="C173" t="s">
        <v>20</v>
      </c>
    </row>
    <row r="174" spans="1:3" x14ac:dyDescent="0.3">
      <c r="A174" s="3">
        <v>45511</v>
      </c>
      <c r="B174">
        <v>13.05</v>
      </c>
      <c r="C174" t="s">
        <v>20</v>
      </c>
    </row>
    <row r="175" spans="1:3" x14ac:dyDescent="0.3">
      <c r="A175" s="3">
        <v>45510</v>
      </c>
      <c r="B175">
        <v>13.05</v>
      </c>
      <c r="C175" t="s">
        <v>20</v>
      </c>
    </row>
    <row r="176" spans="1:3" x14ac:dyDescent="0.3">
      <c r="A176" s="3">
        <v>45509</v>
      </c>
      <c r="B176">
        <v>13.14</v>
      </c>
      <c r="C176" t="s">
        <v>20</v>
      </c>
    </row>
    <row r="177" spans="1:3" x14ac:dyDescent="0.3">
      <c r="A177" s="3">
        <v>45506</v>
      </c>
      <c r="B177">
        <v>13.05</v>
      </c>
      <c r="C177" t="s">
        <v>20</v>
      </c>
    </row>
    <row r="178" spans="1:3" x14ac:dyDescent="0.3">
      <c r="A178" s="3">
        <v>45505</v>
      </c>
      <c r="B178">
        <v>13.43</v>
      </c>
      <c r="C178" t="s">
        <v>20</v>
      </c>
    </row>
    <row r="179" spans="1:3" x14ac:dyDescent="0.3">
      <c r="A179" s="3">
        <v>45504</v>
      </c>
      <c r="B179">
        <v>13.62</v>
      </c>
      <c r="C179" t="s">
        <v>20</v>
      </c>
    </row>
    <row r="180" spans="1:3" x14ac:dyDescent="0.3">
      <c r="A180" s="3">
        <v>45503</v>
      </c>
      <c r="B180">
        <v>13.86</v>
      </c>
      <c r="C180" t="s">
        <v>20</v>
      </c>
    </row>
    <row r="181" spans="1:3" x14ac:dyDescent="0.3">
      <c r="A181" s="3">
        <v>45502</v>
      </c>
      <c r="B181">
        <v>13.94</v>
      </c>
      <c r="C181" t="s">
        <v>20</v>
      </c>
    </row>
    <row r="182" spans="1:3" x14ac:dyDescent="0.3">
      <c r="A182" s="3">
        <v>45499</v>
      </c>
      <c r="B182">
        <v>13.73</v>
      </c>
      <c r="C182" t="s">
        <v>20</v>
      </c>
    </row>
    <row r="183" spans="1:3" x14ac:dyDescent="0.3">
      <c r="A183" s="3">
        <v>45498</v>
      </c>
      <c r="B183">
        <v>13.71</v>
      </c>
      <c r="C183" t="s">
        <v>20</v>
      </c>
    </row>
    <row r="184" spans="1:3" x14ac:dyDescent="0.3">
      <c r="A184" s="3">
        <v>45497</v>
      </c>
      <c r="B184">
        <v>13.71</v>
      </c>
      <c r="C184" t="s">
        <v>20</v>
      </c>
    </row>
    <row r="185" spans="1:3" x14ac:dyDescent="0.3">
      <c r="A185" s="3">
        <v>45496</v>
      </c>
      <c r="B185">
        <v>13.71</v>
      </c>
      <c r="C185" t="s">
        <v>20</v>
      </c>
    </row>
    <row r="186" spans="1:3" x14ac:dyDescent="0.3">
      <c r="A186" s="3">
        <v>45495</v>
      </c>
      <c r="B186">
        <v>13.68</v>
      </c>
      <c r="C186" t="s">
        <v>20</v>
      </c>
    </row>
    <row r="187" spans="1:3" x14ac:dyDescent="0.3">
      <c r="A187" s="3">
        <v>45492</v>
      </c>
      <c r="B187">
        <v>13.68</v>
      </c>
      <c r="C187" t="s">
        <v>20</v>
      </c>
    </row>
    <row r="188" spans="1:3" x14ac:dyDescent="0.3">
      <c r="A188" s="3">
        <v>45491</v>
      </c>
      <c r="B188">
        <v>13.75</v>
      </c>
      <c r="C188" t="s">
        <v>20</v>
      </c>
    </row>
    <row r="189" spans="1:3" x14ac:dyDescent="0.3">
      <c r="A189" s="3">
        <v>45490</v>
      </c>
      <c r="B189">
        <v>13.79</v>
      </c>
      <c r="C189" t="s">
        <v>20</v>
      </c>
    </row>
    <row r="190" spans="1:3" x14ac:dyDescent="0.3">
      <c r="A190" s="3">
        <v>45489</v>
      </c>
      <c r="B190">
        <v>13.98</v>
      </c>
      <c r="C190" t="s">
        <v>20</v>
      </c>
    </row>
    <row r="191" spans="1:3" x14ac:dyDescent="0.3">
      <c r="A191" s="3">
        <v>45488</v>
      </c>
      <c r="B191">
        <v>14.34</v>
      </c>
      <c r="C191" t="s">
        <v>20</v>
      </c>
    </row>
    <row r="192" spans="1:3" x14ac:dyDescent="0.3">
      <c r="A192" s="3">
        <v>45485</v>
      </c>
      <c r="B192">
        <v>14.13</v>
      </c>
      <c r="C192" t="s">
        <v>20</v>
      </c>
    </row>
    <row r="193" spans="1:3" x14ac:dyDescent="0.3">
      <c r="A193" s="3">
        <v>45484</v>
      </c>
      <c r="B193">
        <v>14.02</v>
      </c>
      <c r="C193" t="s">
        <v>20</v>
      </c>
    </row>
    <row r="194" spans="1:3" x14ac:dyDescent="0.3">
      <c r="A194" s="3">
        <v>45483</v>
      </c>
      <c r="B194">
        <v>14.29</v>
      </c>
      <c r="C194" t="s">
        <v>20</v>
      </c>
    </row>
    <row r="195" spans="1:3" x14ac:dyDescent="0.3">
      <c r="A195" s="3">
        <v>45482</v>
      </c>
      <c r="B195">
        <v>13.96</v>
      </c>
      <c r="C195" t="s">
        <v>20</v>
      </c>
    </row>
    <row r="196" spans="1:3" x14ac:dyDescent="0.3">
      <c r="A196" s="3">
        <v>45481</v>
      </c>
      <c r="B196">
        <v>14.3</v>
      </c>
      <c r="C196" t="s">
        <v>20</v>
      </c>
    </row>
    <row r="197" spans="1:3" x14ac:dyDescent="0.3">
      <c r="A197" s="3">
        <v>45478</v>
      </c>
      <c r="B197">
        <v>14.26</v>
      </c>
      <c r="C197" t="s">
        <v>20</v>
      </c>
    </row>
    <row r="198" spans="1:3" x14ac:dyDescent="0.3">
      <c r="A198" s="3">
        <v>45477</v>
      </c>
      <c r="B198">
        <v>14.26</v>
      </c>
      <c r="C198" t="s">
        <v>20</v>
      </c>
    </row>
    <row r="199" spans="1:3" x14ac:dyDescent="0.3">
      <c r="A199" s="3">
        <v>45476</v>
      </c>
      <c r="B199">
        <v>14.26</v>
      </c>
      <c r="C199" t="s">
        <v>20</v>
      </c>
    </row>
    <row r="200" spans="1:3" x14ac:dyDescent="0.3">
      <c r="A200" s="3">
        <v>45475</v>
      </c>
      <c r="B200">
        <v>14.3</v>
      </c>
      <c r="C200" t="s">
        <v>20</v>
      </c>
    </row>
    <row r="201" spans="1:3" x14ac:dyDescent="0.3">
      <c r="A201" s="3">
        <v>45474</v>
      </c>
      <c r="B201">
        <v>14.3</v>
      </c>
      <c r="C201" t="s">
        <v>20</v>
      </c>
    </row>
    <row r="202" spans="1:3" x14ac:dyDescent="0.3">
      <c r="A202" s="3">
        <v>45471</v>
      </c>
      <c r="B202">
        <v>14.3</v>
      </c>
      <c r="C202" t="s">
        <v>20</v>
      </c>
    </row>
    <row r="203" spans="1:3" x14ac:dyDescent="0.3">
      <c r="A203" s="3">
        <v>45470</v>
      </c>
      <c r="B203">
        <v>14.35</v>
      </c>
      <c r="C203" t="s">
        <v>20</v>
      </c>
    </row>
    <row r="204" spans="1:3" x14ac:dyDescent="0.3">
      <c r="A204" s="3">
        <v>45469</v>
      </c>
      <c r="B204">
        <v>14.52</v>
      </c>
      <c r="C204" t="s">
        <v>20</v>
      </c>
    </row>
    <row r="205" spans="1:3" x14ac:dyDescent="0.3">
      <c r="A205" s="3">
        <v>45468</v>
      </c>
      <c r="B205">
        <v>14.64</v>
      </c>
      <c r="C205" t="s">
        <v>20</v>
      </c>
    </row>
    <row r="206" spans="1:3" x14ac:dyDescent="0.3">
      <c r="A206" s="3">
        <v>45467</v>
      </c>
      <c r="B206">
        <v>14.69</v>
      </c>
      <c r="C206" t="s">
        <v>20</v>
      </c>
    </row>
    <row r="207" spans="1:3" x14ac:dyDescent="0.3">
      <c r="A207" s="3">
        <v>45464</v>
      </c>
      <c r="B207">
        <v>15.13</v>
      </c>
      <c r="C207" t="s">
        <v>20</v>
      </c>
    </row>
    <row r="208" spans="1:3" x14ac:dyDescent="0.3">
      <c r="A208" s="3">
        <v>45463</v>
      </c>
      <c r="B208">
        <v>15.2</v>
      </c>
      <c r="C208" t="s">
        <v>20</v>
      </c>
    </row>
    <row r="209" spans="1:3" x14ac:dyDescent="0.3">
      <c r="A209" s="3">
        <v>45462</v>
      </c>
      <c r="B209">
        <v>15.2</v>
      </c>
      <c r="C209" t="s">
        <v>20</v>
      </c>
    </row>
    <row r="210" spans="1:3" x14ac:dyDescent="0.3">
      <c r="A210" s="3">
        <v>45461</v>
      </c>
      <c r="B210">
        <v>15.15</v>
      </c>
      <c r="C210" t="s">
        <v>20</v>
      </c>
    </row>
    <row r="211" spans="1:3" x14ac:dyDescent="0.3">
      <c r="A211" s="3">
        <v>45460</v>
      </c>
      <c r="B211">
        <v>15.36</v>
      </c>
      <c r="C211" t="s">
        <v>20</v>
      </c>
    </row>
    <row r="212" spans="1:3" x14ac:dyDescent="0.3">
      <c r="A212" s="3">
        <v>45457</v>
      </c>
      <c r="B212">
        <v>15.36</v>
      </c>
      <c r="C212" t="s">
        <v>20</v>
      </c>
    </row>
    <row r="213" spans="1:3" x14ac:dyDescent="0.3">
      <c r="A213" s="3">
        <v>45456</v>
      </c>
      <c r="B213">
        <v>15.36</v>
      </c>
      <c r="C213" t="s">
        <v>20</v>
      </c>
    </row>
    <row r="214" spans="1:3" x14ac:dyDescent="0.3">
      <c r="A214" s="3">
        <v>45455</v>
      </c>
      <c r="B214">
        <v>15.45</v>
      </c>
      <c r="C214" t="s">
        <v>20</v>
      </c>
    </row>
    <row r="215" spans="1:3" x14ac:dyDescent="0.3">
      <c r="A215" s="3">
        <v>45454</v>
      </c>
      <c r="B215">
        <v>15.41</v>
      </c>
      <c r="C215" t="s">
        <v>20</v>
      </c>
    </row>
    <row r="216" spans="1:3" x14ac:dyDescent="0.3">
      <c r="A216" s="3">
        <v>45453</v>
      </c>
      <c r="B216">
        <v>15.58</v>
      </c>
      <c r="C216" t="s">
        <v>20</v>
      </c>
    </row>
    <row r="217" spans="1:3" x14ac:dyDescent="0.3">
      <c r="A217" s="3">
        <v>45450</v>
      </c>
      <c r="B217">
        <v>15.56</v>
      </c>
      <c r="C217" t="s">
        <v>20</v>
      </c>
    </row>
    <row r="218" spans="1:3" x14ac:dyDescent="0.3">
      <c r="A218" s="3">
        <v>45449</v>
      </c>
      <c r="B218">
        <v>15.56</v>
      </c>
      <c r="C218" t="s">
        <v>20</v>
      </c>
    </row>
    <row r="219" spans="1:3" x14ac:dyDescent="0.3">
      <c r="A219" s="3">
        <v>45448</v>
      </c>
      <c r="B219">
        <v>15.94</v>
      </c>
      <c r="C219" t="s">
        <v>20</v>
      </c>
    </row>
    <row r="220" spans="1:3" x14ac:dyDescent="0.3">
      <c r="A220" s="3">
        <v>45447</v>
      </c>
      <c r="B220">
        <v>16.14</v>
      </c>
      <c r="C220" t="s">
        <v>20</v>
      </c>
    </row>
    <row r="221" spans="1:3" x14ac:dyDescent="0.3">
      <c r="A221" s="3">
        <v>45446</v>
      </c>
      <c r="B221">
        <v>16.29</v>
      </c>
      <c r="C221" t="s">
        <v>20</v>
      </c>
    </row>
    <row r="222" spans="1:3" x14ac:dyDescent="0.3">
      <c r="A222" s="3">
        <v>45443</v>
      </c>
      <c r="B222">
        <v>16.37</v>
      </c>
      <c r="C222" t="s">
        <v>20</v>
      </c>
    </row>
    <row r="223" spans="1:3" x14ac:dyDescent="0.3">
      <c r="A223" s="3">
        <v>45442</v>
      </c>
      <c r="B223">
        <v>16.39</v>
      </c>
      <c r="C223" t="s">
        <v>20</v>
      </c>
    </row>
    <row r="224" spans="1:3" x14ac:dyDescent="0.3">
      <c r="A224" s="3">
        <v>45441</v>
      </c>
      <c r="B224">
        <v>16.43</v>
      </c>
      <c r="C224" t="s">
        <v>20</v>
      </c>
    </row>
    <row r="225" spans="1:3" x14ac:dyDescent="0.3">
      <c r="A225" s="3">
        <v>45440</v>
      </c>
      <c r="B225">
        <v>16.5</v>
      </c>
      <c r="C225" t="s">
        <v>20</v>
      </c>
    </row>
    <row r="226" spans="1:3" x14ac:dyDescent="0.3">
      <c r="A226" s="3">
        <v>45439</v>
      </c>
      <c r="B226">
        <v>16.5</v>
      </c>
      <c r="C226" t="s">
        <v>20</v>
      </c>
    </row>
    <row r="227" spans="1:3" x14ac:dyDescent="0.3">
      <c r="A227" s="3">
        <v>45436</v>
      </c>
      <c r="B227">
        <v>16.46</v>
      </c>
      <c r="C227" t="s">
        <v>20</v>
      </c>
    </row>
    <row r="228" spans="1:3" x14ac:dyDescent="0.3">
      <c r="A228" s="3">
        <v>45435</v>
      </c>
      <c r="B228">
        <v>16.5</v>
      </c>
      <c r="C228" t="s">
        <v>20</v>
      </c>
    </row>
    <row r="229" spans="1:3" x14ac:dyDescent="0.3">
      <c r="A229" s="3">
        <v>45434</v>
      </c>
      <c r="B229">
        <v>16.559999999999999</v>
      </c>
      <c r="C229" t="s">
        <v>20</v>
      </c>
    </row>
    <row r="230" spans="1:3" x14ac:dyDescent="0.3">
      <c r="A230" s="3">
        <v>45433</v>
      </c>
      <c r="B230">
        <v>16.57</v>
      </c>
      <c r="C230" t="s">
        <v>20</v>
      </c>
    </row>
    <row r="231" spans="1:3" x14ac:dyDescent="0.3">
      <c r="A231" s="3">
        <v>45432</v>
      </c>
      <c r="B231">
        <v>16.57</v>
      </c>
      <c r="C231" t="s">
        <v>20</v>
      </c>
    </row>
    <row r="232" spans="1:3" x14ac:dyDescent="0.3">
      <c r="A232" s="3">
        <v>45429</v>
      </c>
      <c r="B232">
        <v>16.54</v>
      </c>
      <c r="C232" t="s">
        <v>20</v>
      </c>
    </row>
    <row r="233" spans="1:3" x14ac:dyDescent="0.3">
      <c r="A233" s="3">
        <v>45428</v>
      </c>
      <c r="B233">
        <v>16.649999999999999</v>
      </c>
      <c r="C233" t="s">
        <v>20</v>
      </c>
    </row>
    <row r="234" spans="1:3" x14ac:dyDescent="0.3">
      <c r="A234" s="3">
        <v>45427</v>
      </c>
      <c r="B234">
        <v>16.690000000000001</v>
      </c>
      <c r="C234" t="s">
        <v>20</v>
      </c>
    </row>
    <row r="235" spans="1:3" x14ac:dyDescent="0.3">
      <c r="A235" s="3">
        <v>45426</v>
      </c>
      <c r="B235">
        <v>16.760000000000002</v>
      </c>
      <c r="C235" t="s">
        <v>20</v>
      </c>
    </row>
    <row r="236" spans="1:3" x14ac:dyDescent="0.3">
      <c r="A236" s="3">
        <v>45425</v>
      </c>
      <c r="B236">
        <v>17.03</v>
      </c>
      <c r="C236" t="s">
        <v>20</v>
      </c>
    </row>
    <row r="237" spans="1:3" x14ac:dyDescent="0.3">
      <c r="A237" s="3">
        <v>45422</v>
      </c>
      <c r="B237">
        <v>17.100000000000001</v>
      </c>
      <c r="C237" t="s">
        <v>20</v>
      </c>
    </row>
    <row r="238" spans="1:3" x14ac:dyDescent="0.3">
      <c r="A238" s="3">
        <v>45421</v>
      </c>
      <c r="B238">
        <v>17.100000000000001</v>
      </c>
      <c r="C238" t="s">
        <v>20</v>
      </c>
    </row>
    <row r="239" spans="1:3" x14ac:dyDescent="0.3">
      <c r="A239" s="3">
        <v>45420</v>
      </c>
      <c r="B239">
        <v>17.16</v>
      </c>
      <c r="C239" t="s">
        <v>20</v>
      </c>
    </row>
    <row r="240" spans="1:3" x14ac:dyDescent="0.3">
      <c r="A240" s="3">
        <v>45419</v>
      </c>
      <c r="B240">
        <v>17.25</v>
      </c>
      <c r="C240" t="s">
        <v>20</v>
      </c>
    </row>
    <row r="241" spans="1:3" x14ac:dyDescent="0.3">
      <c r="A241" s="3">
        <v>45418</v>
      </c>
      <c r="B241">
        <v>17.25</v>
      </c>
      <c r="C241" t="s">
        <v>20</v>
      </c>
    </row>
    <row r="242" spans="1:3" x14ac:dyDescent="0.3">
      <c r="A242" s="3">
        <v>45415</v>
      </c>
      <c r="B242">
        <v>17.25</v>
      </c>
      <c r="C242" t="s">
        <v>20</v>
      </c>
    </row>
    <row r="243" spans="1:3" x14ac:dyDescent="0.3">
      <c r="A243" s="3">
        <v>45414</v>
      </c>
      <c r="B243">
        <v>17.22</v>
      </c>
      <c r="C243" t="s">
        <v>20</v>
      </c>
    </row>
    <row r="244" spans="1:3" x14ac:dyDescent="0.3">
      <c r="A244" s="3">
        <v>45413</v>
      </c>
      <c r="B244">
        <v>17.45</v>
      </c>
      <c r="C244" t="s">
        <v>20</v>
      </c>
    </row>
    <row r="245" spans="1:3" x14ac:dyDescent="0.3">
      <c r="A245" s="3">
        <v>45412</v>
      </c>
      <c r="B245">
        <v>17.73</v>
      </c>
      <c r="C245" t="s">
        <v>20</v>
      </c>
    </row>
    <row r="246" spans="1:3" x14ac:dyDescent="0.3">
      <c r="A246" s="3">
        <v>45411</v>
      </c>
      <c r="B246">
        <v>17.440000000000001</v>
      </c>
      <c r="C246" t="s">
        <v>20</v>
      </c>
    </row>
    <row r="247" spans="1:3" x14ac:dyDescent="0.3">
      <c r="A247" s="3">
        <v>45408</v>
      </c>
      <c r="B247">
        <v>18.21</v>
      </c>
      <c r="C247" t="s">
        <v>20</v>
      </c>
    </row>
    <row r="248" spans="1:3" x14ac:dyDescent="0.3">
      <c r="A248" s="3">
        <v>45407</v>
      </c>
      <c r="B248">
        <v>18.21</v>
      </c>
      <c r="C248" t="s">
        <v>20</v>
      </c>
    </row>
    <row r="249" spans="1:3" x14ac:dyDescent="0.3">
      <c r="A249" s="3">
        <v>45406</v>
      </c>
      <c r="B249">
        <v>18.28</v>
      </c>
      <c r="C249" t="s">
        <v>20</v>
      </c>
    </row>
    <row r="250" spans="1:3" x14ac:dyDescent="0.3">
      <c r="A250" s="3">
        <v>45405</v>
      </c>
      <c r="B250">
        <v>18.350000000000001</v>
      </c>
      <c r="C250" t="s">
        <v>20</v>
      </c>
    </row>
    <row r="251" spans="1:3" x14ac:dyDescent="0.3">
      <c r="A251" s="3">
        <v>45404</v>
      </c>
      <c r="B251">
        <v>18.350000000000001</v>
      </c>
      <c r="C251" t="s">
        <v>20</v>
      </c>
    </row>
    <row r="252" spans="1:3" x14ac:dyDescent="0.3">
      <c r="A252" s="3">
        <v>45401</v>
      </c>
      <c r="B252">
        <v>18.350000000000001</v>
      </c>
      <c r="C252" t="s">
        <v>20</v>
      </c>
    </row>
    <row r="253" spans="1:3" x14ac:dyDescent="0.3">
      <c r="A253" s="3">
        <v>45400</v>
      </c>
      <c r="B253">
        <v>18.350000000000001</v>
      </c>
      <c r="C253" t="s">
        <v>20</v>
      </c>
    </row>
    <row r="254" spans="1:3" x14ac:dyDescent="0.3">
      <c r="A254" s="3">
        <v>45399</v>
      </c>
      <c r="B254">
        <v>18.43</v>
      </c>
      <c r="C254" t="s">
        <v>20</v>
      </c>
    </row>
    <row r="255" spans="1:3" x14ac:dyDescent="0.3">
      <c r="A255" s="3">
        <v>45398</v>
      </c>
      <c r="B255">
        <v>18.46</v>
      </c>
      <c r="C255" t="s">
        <v>20</v>
      </c>
    </row>
    <row r="256" spans="1:3" x14ac:dyDescent="0.3">
      <c r="A256" s="3">
        <v>45397</v>
      </c>
      <c r="B256">
        <v>18.350000000000001</v>
      </c>
      <c r="C256" t="s">
        <v>20</v>
      </c>
    </row>
    <row r="257" spans="1:3" x14ac:dyDescent="0.3">
      <c r="A257" s="3">
        <v>45394</v>
      </c>
      <c r="B257">
        <v>18.350000000000001</v>
      </c>
      <c r="C257" t="s">
        <v>20</v>
      </c>
    </row>
    <row r="258" spans="1:3" x14ac:dyDescent="0.3">
      <c r="A258" s="3">
        <v>45393</v>
      </c>
      <c r="B258">
        <v>18.16</v>
      </c>
      <c r="C258" t="s">
        <v>20</v>
      </c>
    </row>
    <row r="259" spans="1:3" x14ac:dyDescent="0.3">
      <c r="A259" s="3">
        <v>45392</v>
      </c>
      <c r="B259">
        <v>18.09</v>
      </c>
      <c r="C259" t="s">
        <v>20</v>
      </c>
    </row>
    <row r="260" spans="1:3" x14ac:dyDescent="0.3">
      <c r="A260" s="3">
        <v>45391</v>
      </c>
      <c r="B260">
        <v>18.16</v>
      </c>
      <c r="C260" t="s">
        <v>20</v>
      </c>
    </row>
    <row r="261" spans="1:3" x14ac:dyDescent="0.3">
      <c r="A261" s="3">
        <v>45390</v>
      </c>
      <c r="B261">
        <v>18.16</v>
      </c>
      <c r="C261" t="s">
        <v>20</v>
      </c>
    </row>
    <row r="262" spans="1:3" x14ac:dyDescent="0.3">
      <c r="A262" s="3">
        <v>45387</v>
      </c>
      <c r="B262">
        <v>18.16</v>
      </c>
      <c r="C262" t="s">
        <v>20</v>
      </c>
    </row>
    <row r="263" spans="1:3" x14ac:dyDescent="0.3">
      <c r="A263" s="3">
        <v>45386</v>
      </c>
      <c r="B263">
        <v>18.16</v>
      </c>
      <c r="C263" t="s">
        <v>20</v>
      </c>
    </row>
    <row r="264" spans="1:3" x14ac:dyDescent="0.3">
      <c r="A264" s="3">
        <v>45385</v>
      </c>
      <c r="B264">
        <v>18.16</v>
      </c>
      <c r="C264" t="s">
        <v>20</v>
      </c>
    </row>
    <row r="265" spans="1:3" x14ac:dyDescent="0.3">
      <c r="A265" s="3">
        <v>45384</v>
      </c>
      <c r="B265">
        <v>18.149999999999999</v>
      </c>
      <c r="C265" t="s">
        <v>20</v>
      </c>
    </row>
    <row r="266" spans="1:3" x14ac:dyDescent="0.3">
      <c r="A266" s="3">
        <v>45383</v>
      </c>
      <c r="B266">
        <v>18.739999999999998</v>
      </c>
      <c r="C266" t="s">
        <v>20</v>
      </c>
    </row>
    <row r="267" spans="1:3" x14ac:dyDescent="0.3">
      <c r="A267" s="3">
        <v>45379</v>
      </c>
      <c r="B267">
        <v>18.739999999999998</v>
      </c>
      <c r="C267" t="s">
        <v>20</v>
      </c>
    </row>
    <row r="268" spans="1:3" x14ac:dyDescent="0.3">
      <c r="A268" s="3">
        <v>45378</v>
      </c>
      <c r="B268">
        <v>18.760000000000002</v>
      </c>
      <c r="C268" t="s">
        <v>20</v>
      </c>
    </row>
    <row r="269" spans="1:3" x14ac:dyDescent="0.3">
      <c r="A269" s="3">
        <v>45377</v>
      </c>
      <c r="B269">
        <v>18.7</v>
      </c>
      <c r="C269" t="s">
        <v>20</v>
      </c>
    </row>
    <row r="270" spans="1:3" x14ac:dyDescent="0.3">
      <c r="A270" s="3">
        <v>45376</v>
      </c>
      <c r="B270">
        <v>19.329999999999998</v>
      </c>
      <c r="C270" t="s">
        <v>20</v>
      </c>
    </row>
    <row r="271" spans="1:3" x14ac:dyDescent="0.3">
      <c r="A271" s="3">
        <v>45373</v>
      </c>
      <c r="B271">
        <v>19.59</v>
      </c>
      <c r="C271" t="s">
        <v>20</v>
      </c>
    </row>
    <row r="272" spans="1:3" x14ac:dyDescent="0.3">
      <c r="A272" s="3">
        <v>45372</v>
      </c>
      <c r="B272">
        <v>19.440000000000001</v>
      </c>
      <c r="C272" t="s">
        <v>20</v>
      </c>
    </row>
    <row r="273" spans="1:3" x14ac:dyDescent="0.3">
      <c r="A273" s="3">
        <v>45371</v>
      </c>
      <c r="B273">
        <v>19.21</v>
      </c>
      <c r="C273" t="s">
        <v>20</v>
      </c>
    </row>
    <row r="274" spans="1:3" x14ac:dyDescent="0.3">
      <c r="A274" s="3">
        <v>45370</v>
      </c>
      <c r="B274">
        <v>19.440000000000001</v>
      </c>
      <c r="C274" t="s">
        <v>20</v>
      </c>
    </row>
    <row r="275" spans="1:3" x14ac:dyDescent="0.3">
      <c r="A275" s="3">
        <v>45369</v>
      </c>
      <c r="B275">
        <v>19.29</v>
      </c>
      <c r="C275" t="s">
        <v>20</v>
      </c>
    </row>
    <row r="276" spans="1:3" x14ac:dyDescent="0.3">
      <c r="A276" s="3">
        <v>45366</v>
      </c>
      <c r="B276">
        <v>19.39</v>
      </c>
      <c r="C276" t="s">
        <v>20</v>
      </c>
    </row>
    <row r="277" spans="1:3" x14ac:dyDescent="0.3">
      <c r="A277" s="3">
        <v>45365</v>
      </c>
      <c r="B277">
        <v>19.940000000000001</v>
      </c>
      <c r="C277" t="s">
        <v>20</v>
      </c>
    </row>
    <row r="278" spans="1:3" x14ac:dyDescent="0.3">
      <c r="A278" s="3">
        <v>45364</v>
      </c>
      <c r="B278">
        <v>19.71</v>
      </c>
      <c r="C278" t="s">
        <v>20</v>
      </c>
    </row>
    <row r="279" spans="1:3" x14ac:dyDescent="0.3">
      <c r="A279" s="3">
        <v>45363</v>
      </c>
      <c r="B279">
        <v>19.71</v>
      </c>
      <c r="C279" t="s">
        <v>20</v>
      </c>
    </row>
    <row r="280" spans="1:3" x14ac:dyDescent="0.3">
      <c r="A280" s="3">
        <v>45362</v>
      </c>
      <c r="B280">
        <v>19.600000000000001</v>
      </c>
      <c r="C280" t="s">
        <v>20</v>
      </c>
    </row>
    <row r="281" spans="1:3" x14ac:dyDescent="0.3">
      <c r="A281" s="3">
        <v>45359</v>
      </c>
      <c r="B281">
        <v>19.510000000000002</v>
      </c>
      <c r="C281" t="s">
        <v>20</v>
      </c>
    </row>
    <row r="282" spans="1:3" x14ac:dyDescent="0.3">
      <c r="A282" s="3">
        <v>45358</v>
      </c>
      <c r="B282">
        <v>19.510000000000002</v>
      </c>
      <c r="C282" t="s">
        <v>20</v>
      </c>
    </row>
    <row r="283" spans="1:3" x14ac:dyDescent="0.3">
      <c r="A283" s="3">
        <v>45357</v>
      </c>
      <c r="B283">
        <v>19.600000000000001</v>
      </c>
      <c r="C283" t="s">
        <v>20</v>
      </c>
    </row>
    <row r="284" spans="1:3" x14ac:dyDescent="0.3">
      <c r="A284" s="3">
        <v>45356</v>
      </c>
      <c r="B284">
        <v>19.940000000000001</v>
      </c>
      <c r="C284" t="s">
        <v>20</v>
      </c>
    </row>
    <row r="285" spans="1:3" x14ac:dyDescent="0.3">
      <c r="A285" s="3">
        <v>45355</v>
      </c>
      <c r="B285">
        <v>19.91</v>
      </c>
      <c r="C285" t="s">
        <v>20</v>
      </c>
    </row>
    <row r="286" spans="1:3" x14ac:dyDescent="0.3">
      <c r="A286" s="3">
        <v>45352</v>
      </c>
      <c r="B286">
        <v>19.829999999999998</v>
      </c>
      <c r="C286" t="s">
        <v>20</v>
      </c>
    </row>
    <row r="287" spans="1:3" x14ac:dyDescent="0.3">
      <c r="A287" s="3">
        <v>45351</v>
      </c>
      <c r="B287">
        <v>19.079999999999998</v>
      </c>
      <c r="C287" t="s">
        <v>20</v>
      </c>
    </row>
    <row r="288" spans="1:3" x14ac:dyDescent="0.3">
      <c r="A288" s="3">
        <v>45350</v>
      </c>
      <c r="B288">
        <v>18.57</v>
      </c>
      <c r="C288" t="s">
        <v>20</v>
      </c>
    </row>
    <row r="289" spans="1:3" x14ac:dyDescent="0.3">
      <c r="A289" s="3">
        <v>45349</v>
      </c>
      <c r="B289">
        <v>17.940000000000001</v>
      </c>
      <c r="C289" t="s">
        <v>20</v>
      </c>
    </row>
    <row r="290" spans="1:3" x14ac:dyDescent="0.3">
      <c r="A290" s="3">
        <v>45348</v>
      </c>
      <c r="B290">
        <v>17.940000000000001</v>
      </c>
      <c r="C290" t="s">
        <v>20</v>
      </c>
    </row>
    <row r="291" spans="1:3" x14ac:dyDescent="0.3">
      <c r="A291" s="3">
        <v>45345</v>
      </c>
      <c r="B291">
        <v>17.91</v>
      </c>
      <c r="C291" t="s">
        <v>20</v>
      </c>
    </row>
    <row r="292" spans="1:3" x14ac:dyDescent="0.3">
      <c r="A292" s="3">
        <v>45344</v>
      </c>
      <c r="B292">
        <v>17.940000000000001</v>
      </c>
      <c r="C292" t="s">
        <v>20</v>
      </c>
    </row>
    <row r="293" spans="1:3" x14ac:dyDescent="0.3">
      <c r="A293" s="3">
        <v>45343</v>
      </c>
      <c r="B293">
        <v>18.5</v>
      </c>
      <c r="C293" t="s">
        <v>20</v>
      </c>
    </row>
    <row r="294" spans="1:3" x14ac:dyDescent="0.3">
      <c r="A294" s="3">
        <v>45342</v>
      </c>
      <c r="B294">
        <v>18.71</v>
      </c>
      <c r="C294" t="s">
        <v>20</v>
      </c>
    </row>
    <row r="295" spans="1:3" x14ac:dyDescent="0.3">
      <c r="A295" s="3">
        <v>45341</v>
      </c>
      <c r="B295">
        <v>18.77</v>
      </c>
      <c r="C295" t="s">
        <v>20</v>
      </c>
    </row>
    <row r="296" spans="1:3" x14ac:dyDescent="0.3">
      <c r="A296" s="3">
        <v>45338</v>
      </c>
      <c r="B296">
        <v>18.77</v>
      </c>
      <c r="C296" t="s">
        <v>20</v>
      </c>
    </row>
    <row r="297" spans="1:3" x14ac:dyDescent="0.3">
      <c r="A297" s="3">
        <v>45337</v>
      </c>
      <c r="B297">
        <v>18.55</v>
      </c>
      <c r="C297" t="s">
        <v>20</v>
      </c>
    </row>
    <row r="298" spans="1:3" x14ac:dyDescent="0.3">
      <c r="A298" s="3">
        <v>45336</v>
      </c>
      <c r="B298">
        <v>18.55</v>
      </c>
      <c r="C298" t="s">
        <v>20</v>
      </c>
    </row>
    <row r="299" spans="1:3" x14ac:dyDescent="0.3">
      <c r="A299" s="3">
        <v>45335</v>
      </c>
      <c r="B299">
        <v>18.71</v>
      </c>
      <c r="C299" t="s">
        <v>20</v>
      </c>
    </row>
    <row r="300" spans="1:3" x14ac:dyDescent="0.3">
      <c r="A300" s="3">
        <v>45334</v>
      </c>
      <c r="B300">
        <v>18.829999999999998</v>
      </c>
      <c r="C300" t="s">
        <v>20</v>
      </c>
    </row>
    <row r="301" spans="1:3" x14ac:dyDescent="0.3">
      <c r="A301" s="3">
        <v>45331</v>
      </c>
      <c r="B301">
        <v>18.829999999999998</v>
      </c>
      <c r="C301" t="s">
        <v>20</v>
      </c>
    </row>
    <row r="302" spans="1:3" x14ac:dyDescent="0.3">
      <c r="A302" s="3">
        <v>45330</v>
      </c>
      <c r="B302">
        <v>18.829999999999998</v>
      </c>
      <c r="C302" t="s">
        <v>20</v>
      </c>
    </row>
    <row r="303" spans="1:3" x14ac:dyDescent="0.3">
      <c r="A303" s="3">
        <v>45329</v>
      </c>
      <c r="B303">
        <v>19.07</v>
      </c>
      <c r="C303" t="s">
        <v>20</v>
      </c>
    </row>
    <row r="304" spans="1:3" x14ac:dyDescent="0.3">
      <c r="A304" s="3">
        <v>45328</v>
      </c>
      <c r="B304">
        <v>19</v>
      </c>
      <c r="C304" t="s">
        <v>20</v>
      </c>
    </row>
    <row r="305" spans="1:3" x14ac:dyDescent="0.3">
      <c r="A305" s="3">
        <v>45327</v>
      </c>
      <c r="B305">
        <v>18.760000000000002</v>
      </c>
      <c r="C305" t="s">
        <v>20</v>
      </c>
    </row>
    <row r="306" spans="1:3" x14ac:dyDescent="0.3">
      <c r="A306" s="3">
        <v>45324</v>
      </c>
      <c r="B306">
        <v>19.190000000000001</v>
      </c>
      <c r="C306" t="s">
        <v>20</v>
      </c>
    </row>
    <row r="307" spans="1:3" x14ac:dyDescent="0.3">
      <c r="A307" s="3">
        <v>45323</v>
      </c>
      <c r="B307">
        <v>19.510000000000002</v>
      </c>
      <c r="C307" t="s">
        <v>20</v>
      </c>
    </row>
    <row r="308" spans="1:3" x14ac:dyDescent="0.3">
      <c r="A308" s="3">
        <v>45322</v>
      </c>
      <c r="B308">
        <v>19.510000000000002</v>
      </c>
      <c r="C308" t="s">
        <v>20</v>
      </c>
    </row>
    <row r="309" spans="1:3" x14ac:dyDescent="0.3">
      <c r="A309" s="3">
        <v>45321</v>
      </c>
      <c r="B309">
        <v>19.41</v>
      </c>
      <c r="C309" t="s">
        <v>20</v>
      </c>
    </row>
    <row r="310" spans="1:3" x14ac:dyDescent="0.3">
      <c r="A310" s="3">
        <v>45320</v>
      </c>
      <c r="B310">
        <v>19.96</v>
      </c>
      <c r="C310" t="s">
        <v>20</v>
      </c>
    </row>
    <row r="311" spans="1:3" x14ac:dyDescent="0.3">
      <c r="A311" s="3">
        <v>45317</v>
      </c>
      <c r="B311">
        <v>19.96</v>
      </c>
      <c r="C311" t="s">
        <v>20</v>
      </c>
    </row>
    <row r="312" spans="1:3" x14ac:dyDescent="0.3">
      <c r="A312" s="3">
        <v>45316</v>
      </c>
      <c r="B312">
        <v>20.39</v>
      </c>
      <c r="C312" t="s">
        <v>20</v>
      </c>
    </row>
    <row r="313" spans="1:3" x14ac:dyDescent="0.3">
      <c r="A313" s="3">
        <v>45315</v>
      </c>
      <c r="B313">
        <v>20.309999999999999</v>
      </c>
      <c r="C313" t="s">
        <v>20</v>
      </c>
    </row>
    <row r="314" spans="1:3" x14ac:dyDescent="0.3">
      <c r="A314" s="3">
        <v>45314</v>
      </c>
      <c r="B314">
        <v>21</v>
      </c>
      <c r="C314" t="s">
        <v>20</v>
      </c>
    </row>
    <row r="315" spans="1:3" x14ac:dyDescent="0.3">
      <c r="A315" s="3">
        <v>45313</v>
      </c>
      <c r="B315">
        <v>21.08</v>
      </c>
      <c r="C315" t="s">
        <v>20</v>
      </c>
    </row>
    <row r="316" spans="1:3" x14ac:dyDescent="0.3">
      <c r="A316" s="3">
        <v>45310</v>
      </c>
      <c r="B316">
        <v>21.08</v>
      </c>
      <c r="C316" t="s">
        <v>20</v>
      </c>
    </row>
    <row r="317" spans="1:3" x14ac:dyDescent="0.3">
      <c r="A317" s="3">
        <v>45309</v>
      </c>
      <c r="B317">
        <v>21.45</v>
      </c>
      <c r="C317" t="s">
        <v>20</v>
      </c>
    </row>
    <row r="318" spans="1:3" x14ac:dyDescent="0.3">
      <c r="A318" s="3">
        <v>45308</v>
      </c>
      <c r="B318">
        <v>21.49</v>
      </c>
      <c r="C318" t="s">
        <v>20</v>
      </c>
    </row>
    <row r="319" spans="1:3" x14ac:dyDescent="0.3">
      <c r="A319" s="3">
        <v>45307</v>
      </c>
      <c r="B319">
        <v>21.49</v>
      </c>
      <c r="C319" t="s">
        <v>20</v>
      </c>
    </row>
    <row r="320" spans="1:3" x14ac:dyDescent="0.3">
      <c r="A320" s="3">
        <v>45306</v>
      </c>
      <c r="B320">
        <v>21.49</v>
      </c>
      <c r="C320" t="s">
        <v>20</v>
      </c>
    </row>
    <row r="321" spans="1:3" x14ac:dyDescent="0.3">
      <c r="A321" s="3">
        <v>45303</v>
      </c>
      <c r="B321">
        <v>21.84</v>
      </c>
      <c r="C321" t="s">
        <v>20</v>
      </c>
    </row>
    <row r="322" spans="1:3" x14ac:dyDescent="0.3">
      <c r="A322" s="3">
        <v>45302</v>
      </c>
      <c r="B322">
        <v>21.81</v>
      </c>
      <c r="C322" t="s">
        <v>20</v>
      </c>
    </row>
    <row r="323" spans="1:3" x14ac:dyDescent="0.3">
      <c r="A323" s="3">
        <v>45301</v>
      </c>
      <c r="B323">
        <v>21.99</v>
      </c>
      <c r="C323" t="s">
        <v>20</v>
      </c>
    </row>
    <row r="324" spans="1:3" x14ac:dyDescent="0.3">
      <c r="A324" s="3">
        <v>45300</v>
      </c>
      <c r="B324">
        <v>22.25</v>
      </c>
      <c r="C324" t="s">
        <v>20</v>
      </c>
    </row>
    <row r="325" spans="1:3" x14ac:dyDescent="0.3">
      <c r="A325" s="3">
        <v>45299</v>
      </c>
      <c r="B325">
        <v>22.63</v>
      </c>
      <c r="C325" t="s">
        <v>20</v>
      </c>
    </row>
    <row r="326" spans="1:3" x14ac:dyDescent="0.3">
      <c r="A326" s="3">
        <v>45296</v>
      </c>
      <c r="B326">
        <v>22.74</v>
      </c>
      <c r="C326" t="s">
        <v>20</v>
      </c>
    </row>
    <row r="327" spans="1:3" x14ac:dyDescent="0.3">
      <c r="A327" s="3">
        <v>45295</v>
      </c>
      <c r="B327">
        <v>22.96</v>
      </c>
      <c r="C327" t="s">
        <v>20</v>
      </c>
    </row>
    <row r="328" spans="1:3" x14ac:dyDescent="0.3">
      <c r="A328" s="3">
        <v>45294</v>
      </c>
      <c r="B328">
        <v>23.19</v>
      </c>
      <c r="C328" t="s">
        <v>20</v>
      </c>
    </row>
    <row r="329" spans="1:3" x14ac:dyDescent="0.3">
      <c r="A329" s="3">
        <v>45293</v>
      </c>
      <c r="B329">
        <v>23.25</v>
      </c>
      <c r="C329" t="s">
        <v>20</v>
      </c>
    </row>
    <row r="330" spans="1:3" x14ac:dyDescent="0.3">
      <c r="A330" s="3">
        <v>45289</v>
      </c>
      <c r="B330">
        <v>23.44</v>
      </c>
      <c r="C330" t="s">
        <v>20</v>
      </c>
    </row>
    <row r="331" spans="1:3" x14ac:dyDescent="0.3">
      <c r="A331" s="3">
        <v>45288</v>
      </c>
      <c r="B331">
        <v>23.36</v>
      </c>
      <c r="C331" t="s">
        <v>20</v>
      </c>
    </row>
    <row r="332" spans="1:3" x14ac:dyDescent="0.3">
      <c r="A332" s="3">
        <v>45287</v>
      </c>
      <c r="B332">
        <v>23.36</v>
      </c>
      <c r="C332" t="s">
        <v>20</v>
      </c>
    </row>
    <row r="333" spans="1:3" x14ac:dyDescent="0.3">
      <c r="A333" s="3">
        <v>45286</v>
      </c>
      <c r="B333">
        <v>23.36</v>
      </c>
      <c r="C333" t="s">
        <v>20</v>
      </c>
    </row>
    <row r="334" spans="1:3" x14ac:dyDescent="0.3">
      <c r="A334" s="3">
        <v>45282</v>
      </c>
      <c r="B334">
        <v>23.36</v>
      </c>
      <c r="C334" t="s">
        <v>20</v>
      </c>
    </row>
    <row r="335" spans="1:3" x14ac:dyDescent="0.3">
      <c r="A335" s="3">
        <v>45281</v>
      </c>
      <c r="B335">
        <v>23.36</v>
      </c>
      <c r="C335" t="s">
        <v>20</v>
      </c>
    </row>
    <row r="336" spans="1:3" x14ac:dyDescent="0.3">
      <c r="A336" s="3">
        <v>45280</v>
      </c>
      <c r="B336">
        <v>23.36</v>
      </c>
      <c r="C336" t="s">
        <v>20</v>
      </c>
    </row>
    <row r="337" spans="1:3" x14ac:dyDescent="0.3">
      <c r="A337" s="3">
        <v>45279</v>
      </c>
      <c r="B337">
        <v>22.69</v>
      </c>
      <c r="C337" t="s">
        <v>20</v>
      </c>
    </row>
    <row r="338" spans="1:3" x14ac:dyDescent="0.3">
      <c r="A338" s="3">
        <v>45278</v>
      </c>
      <c r="B338">
        <v>22.54</v>
      </c>
      <c r="C338" t="s">
        <v>20</v>
      </c>
    </row>
    <row r="339" spans="1:3" x14ac:dyDescent="0.3">
      <c r="A339" s="3">
        <v>45275</v>
      </c>
      <c r="B339">
        <v>22.54</v>
      </c>
      <c r="C339" t="s">
        <v>20</v>
      </c>
    </row>
    <row r="340" spans="1:3" x14ac:dyDescent="0.3">
      <c r="A340" s="3">
        <v>45274</v>
      </c>
      <c r="B340">
        <v>22.48</v>
      </c>
      <c r="C340" t="s">
        <v>20</v>
      </c>
    </row>
    <row r="341" spans="1:3" x14ac:dyDescent="0.3">
      <c r="A341" s="3">
        <v>45273</v>
      </c>
      <c r="B341">
        <v>23.71</v>
      </c>
      <c r="C341" t="s">
        <v>20</v>
      </c>
    </row>
    <row r="342" spans="1:3" x14ac:dyDescent="0.3">
      <c r="A342" s="3">
        <v>45272</v>
      </c>
      <c r="B342">
        <v>23.9</v>
      </c>
      <c r="C342" t="s">
        <v>20</v>
      </c>
    </row>
    <row r="343" spans="1:3" x14ac:dyDescent="0.3">
      <c r="A343" s="3">
        <v>45271</v>
      </c>
      <c r="B343">
        <v>23.9</v>
      </c>
      <c r="C343" t="s">
        <v>20</v>
      </c>
    </row>
    <row r="344" spans="1:3" x14ac:dyDescent="0.3">
      <c r="A344" s="3">
        <v>45268</v>
      </c>
      <c r="B344">
        <v>23.3</v>
      </c>
      <c r="C344" t="s">
        <v>20</v>
      </c>
    </row>
    <row r="345" spans="1:3" x14ac:dyDescent="0.3">
      <c r="A345" s="3">
        <v>45267</v>
      </c>
      <c r="B345">
        <v>22.59</v>
      </c>
      <c r="C345" t="s">
        <v>20</v>
      </c>
    </row>
    <row r="346" spans="1:3" x14ac:dyDescent="0.3">
      <c r="A346" s="3">
        <v>45266</v>
      </c>
      <c r="B346">
        <v>22.7</v>
      </c>
      <c r="C346" t="s">
        <v>20</v>
      </c>
    </row>
    <row r="347" spans="1:3" x14ac:dyDescent="0.3">
      <c r="A347" s="3">
        <v>45265</v>
      </c>
      <c r="B347">
        <v>23.75</v>
      </c>
      <c r="C347" t="s">
        <v>20</v>
      </c>
    </row>
    <row r="348" spans="1:3" x14ac:dyDescent="0.3">
      <c r="A348" s="3">
        <v>45264</v>
      </c>
      <c r="B348">
        <v>23.66</v>
      </c>
      <c r="C348" t="s">
        <v>20</v>
      </c>
    </row>
    <row r="349" spans="1:3" x14ac:dyDescent="0.3">
      <c r="A349" s="3">
        <v>45261</v>
      </c>
      <c r="B349">
        <v>25.81</v>
      </c>
      <c r="C349" t="s">
        <v>20</v>
      </c>
    </row>
    <row r="350" spans="1:3" x14ac:dyDescent="0.3">
      <c r="A350" s="3">
        <v>45260</v>
      </c>
      <c r="B350">
        <v>24</v>
      </c>
      <c r="C350" t="s">
        <v>20</v>
      </c>
    </row>
    <row r="351" spans="1:3" x14ac:dyDescent="0.3">
      <c r="A351" s="3">
        <v>45259</v>
      </c>
      <c r="B351">
        <v>24.43</v>
      </c>
      <c r="C351" t="s">
        <v>20</v>
      </c>
    </row>
    <row r="352" spans="1:3" x14ac:dyDescent="0.3">
      <c r="A352" s="3">
        <v>45258</v>
      </c>
      <c r="B352">
        <v>24.8</v>
      </c>
      <c r="C352" t="s">
        <v>20</v>
      </c>
    </row>
    <row r="353" spans="1:3" x14ac:dyDescent="0.3">
      <c r="A353" s="3">
        <v>45257</v>
      </c>
      <c r="B353">
        <v>25.03</v>
      </c>
      <c r="C353" t="s">
        <v>20</v>
      </c>
    </row>
    <row r="354" spans="1:3" x14ac:dyDescent="0.3">
      <c r="A354" s="3">
        <v>45254</v>
      </c>
      <c r="B354">
        <v>25.37</v>
      </c>
      <c r="C354" t="s">
        <v>20</v>
      </c>
    </row>
    <row r="355" spans="1:3" x14ac:dyDescent="0.3">
      <c r="A355" s="3">
        <v>45253</v>
      </c>
      <c r="B355">
        <v>25.34</v>
      </c>
      <c r="C355" t="s">
        <v>20</v>
      </c>
    </row>
    <row r="356" spans="1:3" x14ac:dyDescent="0.3">
      <c r="A356" s="3">
        <v>45252</v>
      </c>
      <c r="B356">
        <v>26.25</v>
      </c>
      <c r="C356" t="s">
        <v>20</v>
      </c>
    </row>
    <row r="357" spans="1:3" x14ac:dyDescent="0.3">
      <c r="A357" s="3">
        <v>45251</v>
      </c>
      <c r="B357">
        <v>25.83</v>
      </c>
      <c r="C357" t="s">
        <v>20</v>
      </c>
    </row>
    <row r="358" spans="1:3" x14ac:dyDescent="0.3">
      <c r="A358" s="3">
        <v>45250</v>
      </c>
      <c r="B358">
        <v>26.02</v>
      </c>
      <c r="C358" t="s">
        <v>20</v>
      </c>
    </row>
    <row r="359" spans="1:3" x14ac:dyDescent="0.3">
      <c r="A359" s="3">
        <v>45247</v>
      </c>
      <c r="B359">
        <v>25.55</v>
      </c>
      <c r="C359" t="s">
        <v>20</v>
      </c>
    </row>
    <row r="360" spans="1:3" x14ac:dyDescent="0.3">
      <c r="A360" s="3">
        <v>45246</v>
      </c>
      <c r="B360">
        <v>25.62</v>
      </c>
      <c r="C360" t="s">
        <v>20</v>
      </c>
    </row>
    <row r="361" spans="1:3" x14ac:dyDescent="0.3">
      <c r="A361" s="3">
        <v>45245</v>
      </c>
      <c r="B361">
        <v>26.5</v>
      </c>
      <c r="C361" t="s">
        <v>20</v>
      </c>
    </row>
    <row r="362" spans="1:3" x14ac:dyDescent="0.3">
      <c r="A362" s="3">
        <v>45244</v>
      </c>
      <c r="B362">
        <v>25.47</v>
      </c>
      <c r="C362" t="s">
        <v>20</v>
      </c>
    </row>
    <row r="363" spans="1:3" x14ac:dyDescent="0.3">
      <c r="A363" s="3">
        <v>45243</v>
      </c>
      <c r="B363">
        <v>25.47</v>
      </c>
      <c r="C363" t="s">
        <v>20</v>
      </c>
    </row>
    <row r="364" spans="1:3" x14ac:dyDescent="0.3">
      <c r="A364" s="3">
        <v>45240</v>
      </c>
      <c r="B364">
        <v>25.32</v>
      </c>
      <c r="C364" t="s">
        <v>20</v>
      </c>
    </row>
    <row r="365" spans="1:3" x14ac:dyDescent="0.3">
      <c r="A365" s="3">
        <v>45239</v>
      </c>
      <c r="B365">
        <v>25.25</v>
      </c>
      <c r="C365" t="s">
        <v>20</v>
      </c>
    </row>
    <row r="366" spans="1:3" x14ac:dyDescent="0.3">
      <c r="A366" s="3">
        <v>45238</v>
      </c>
      <c r="B366">
        <v>25.44</v>
      </c>
      <c r="C366" t="s">
        <v>20</v>
      </c>
    </row>
    <row r="367" spans="1:3" x14ac:dyDescent="0.3">
      <c r="A367" s="3">
        <v>45237</v>
      </c>
      <c r="B367">
        <v>25.51</v>
      </c>
      <c r="C367" t="s">
        <v>20</v>
      </c>
    </row>
    <row r="368" spans="1:3" x14ac:dyDescent="0.3">
      <c r="A368" s="3">
        <v>45236</v>
      </c>
      <c r="B368">
        <v>25.51</v>
      </c>
      <c r="C368" t="s">
        <v>20</v>
      </c>
    </row>
    <row r="369" spans="1:3" x14ac:dyDescent="0.3">
      <c r="A369" s="3">
        <v>45233</v>
      </c>
      <c r="B369">
        <v>26.1</v>
      </c>
      <c r="C369" t="s">
        <v>20</v>
      </c>
    </row>
    <row r="370" spans="1:3" x14ac:dyDescent="0.3">
      <c r="A370" s="3">
        <v>45232</v>
      </c>
      <c r="B370">
        <v>26.24</v>
      </c>
      <c r="C370" t="s">
        <v>20</v>
      </c>
    </row>
    <row r="371" spans="1:3" x14ac:dyDescent="0.3">
      <c r="A371" s="3">
        <v>45231</v>
      </c>
      <c r="B371">
        <v>26.37</v>
      </c>
      <c r="C371" t="s">
        <v>20</v>
      </c>
    </row>
    <row r="372" spans="1:3" x14ac:dyDescent="0.3">
      <c r="A372" s="3">
        <v>45230</v>
      </c>
      <c r="B372">
        <v>26.6</v>
      </c>
      <c r="C372" t="s">
        <v>20</v>
      </c>
    </row>
    <row r="373" spans="1:3" x14ac:dyDescent="0.3">
      <c r="A373" s="3">
        <v>45229</v>
      </c>
      <c r="B373">
        <v>26.62</v>
      </c>
      <c r="C373" t="s">
        <v>20</v>
      </c>
    </row>
    <row r="374" spans="1:3" x14ac:dyDescent="0.3">
      <c r="A374" s="3">
        <v>45226</v>
      </c>
      <c r="B374">
        <v>26.62</v>
      </c>
      <c r="C374" t="s">
        <v>20</v>
      </c>
    </row>
    <row r="375" spans="1:3" x14ac:dyDescent="0.3">
      <c r="A375" s="3">
        <v>45225</v>
      </c>
      <c r="B375">
        <v>27.63</v>
      </c>
      <c r="C375" t="s">
        <v>20</v>
      </c>
    </row>
    <row r="376" spans="1:3" x14ac:dyDescent="0.3">
      <c r="A376" s="3">
        <v>45224</v>
      </c>
      <c r="B376">
        <v>27.63</v>
      </c>
      <c r="C376" t="s">
        <v>20</v>
      </c>
    </row>
    <row r="377" spans="1:3" x14ac:dyDescent="0.3">
      <c r="A377" s="3">
        <v>45223</v>
      </c>
      <c r="B377">
        <v>27.74</v>
      </c>
      <c r="C377" t="s">
        <v>20</v>
      </c>
    </row>
    <row r="378" spans="1:3" x14ac:dyDescent="0.3">
      <c r="A378" s="3">
        <v>45222</v>
      </c>
      <c r="B378">
        <v>29.16</v>
      </c>
      <c r="C378" t="s">
        <v>20</v>
      </c>
    </row>
    <row r="379" spans="1:3" x14ac:dyDescent="0.3">
      <c r="A379" s="3">
        <v>45219</v>
      </c>
      <c r="B379">
        <v>29.16</v>
      </c>
      <c r="C379" t="s">
        <v>20</v>
      </c>
    </row>
    <row r="380" spans="1:3" x14ac:dyDescent="0.3">
      <c r="A380" s="3">
        <v>45218</v>
      </c>
      <c r="B380">
        <v>30.04</v>
      </c>
      <c r="C380" t="s">
        <v>20</v>
      </c>
    </row>
    <row r="381" spans="1:3" x14ac:dyDescent="0.3">
      <c r="A381" s="3">
        <v>45217</v>
      </c>
      <c r="B381">
        <v>31.61</v>
      </c>
      <c r="C381" t="s">
        <v>20</v>
      </c>
    </row>
    <row r="382" spans="1:3" x14ac:dyDescent="0.3">
      <c r="A382" s="3">
        <v>45216</v>
      </c>
      <c r="B382">
        <v>31.55</v>
      </c>
      <c r="C382" t="s">
        <v>20</v>
      </c>
    </row>
    <row r="383" spans="1:3" x14ac:dyDescent="0.3">
      <c r="A383" s="3">
        <v>45215</v>
      </c>
      <c r="B383">
        <v>32.9</v>
      </c>
      <c r="C383" t="s">
        <v>20</v>
      </c>
    </row>
    <row r="384" spans="1:3" x14ac:dyDescent="0.3">
      <c r="A384" s="3">
        <v>45212</v>
      </c>
      <c r="B384">
        <v>32.24</v>
      </c>
      <c r="C384" t="s">
        <v>20</v>
      </c>
    </row>
    <row r="385" spans="1:3" x14ac:dyDescent="0.3">
      <c r="A385" s="3">
        <v>45211</v>
      </c>
      <c r="B385">
        <v>31.56</v>
      </c>
      <c r="C385" t="s">
        <v>20</v>
      </c>
    </row>
    <row r="386" spans="1:3" x14ac:dyDescent="0.3">
      <c r="A386" s="3">
        <v>45210</v>
      </c>
      <c r="B386">
        <v>31.56</v>
      </c>
      <c r="C386" t="s">
        <v>20</v>
      </c>
    </row>
    <row r="387" spans="1:3" x14ac:dyDescent="0.3">
      <c r="A387" s="3">
        <v>45209</v>
      </c>
      <c r="B387">
        <v>31.34</v>
      </c>
      <c r="C387" t="s">
        <v>20</v>
      </c>
    </row>
    <row r="388" spans="1:3" x14ac:dyDescent="0.3">
      <c r="A388" s="3">
        <v>45208</v>
      </c>
      <c r="B388">
        <v>31.34</v>
      </c>
      <c r="C388" t="s">
        <v>20</v>
      </c>
    </row>
    <row r="389" spans="1:3" x14ac:dyDescent="0.3">
      <c r="A389" s="3">
        <v>45205</v>
      </c>
      <c r="B389">
        <v>31.49</v>
      </c>
      <c r="C389" t="s">
        <v>20</v>
      </c>
    </row>
    <row r="390" spans="1:3" x14ac:dyDescent="0.3">
      <c r="A390" s="3">
        <v>45204</v>
      </c>
      <c r="B390">
        <v>31.38</v>
      </c>
      <c r="C390" t="s">
        <v>20</v>
      </c>
    </row>
    <row r="391" spans="1:3" x14ac:dyDescent="0.3">
      <c r="A391" s="3">
        <v>45203</v>
      </c>
      <c r="B391">
        <v>31.04</v>
      </c>
      <c r="C391" t="s">
        <v>20</v>
      </c>
    </row>
    <row r="392" spans="1:3" x14ac:dyDescent="0.3">
      <c r="A392" s="3">
        <v>45202</v>
      </c>
      <c r="B392">
        <v>31.04</v>
      </c>
      <c r="C392" t="s">
        <v>20</v>
      </c>
    </row>
    <row r="393" spans="1:3" x14ac:dyDescent="0.3">
      <c r="A393" s="3">
        <v>45201</v>
      </c>
      <c r="B393">
        <v>31.08</v>
      </c>
      <c r="C393" t="s">
        <v>20</v>
      </c>
    </row>
    <row r="394" spans="1:3" x14ac:dyDescent="0.3">
      <c r="A394" s="3">
        <v>45198</v>
      </c>
      <c r="B394">
        <v>31.85</v>
      </c>
      <c r="C394" t="s">
        <v>20</v>
      </c>
    </row>
    <row r="395" spans="1:3" x14ac:dyDescent="0.3">
      <c r="A395" s="3">
        <v>45197</v>
      </c>
      <c r="B395">
        <v>31.85</v>
      </c>
      <c r="C395" t="s">
        <v>20</v>
      </c>
    </row>
    <row r="396" spans="1:3" x14ac:dyDescent="0.3">
      <c r="A396" s="3">
        <v>45196</v>
      </c>
      <c r="B396">
        <v>32.28</v>
      </c>
      <c r="C396" t="s">
        <v>20</v>
      </c>
    </row>
    <row r="397" spans="1:3" x14ac:dyDescent="0.3">
      <c r="A397" s="3">
        <v>45195</v>
      </c>
      <c r="B397">
        <v>32.880000000000003</v>
      </c>
      <c r="C397" t="s">
        <v>20</v>
      </c>
    </row>
    <row r="398" spans="1:3" x14ac:dyDescent="0.3">
      <c r="A398" s="3">
        <v>45194</v>
      </c>
      <c r="B398">
        <v>33.630000000000003</v>
      </c>
      <c r="C398" t="s">
        <v>20</v>
      </c>
    </row>
    <row r="399" spans="1:3" x14ac:dyDescent="0.3">
      <c r="A399" s="3">
        <v>45191</v>
      </c>
      <c r="B399">
        <v>36.18</v>
      </c>
      <c r="C399" t="s">
        <v>20</v>
      </c>
    </row>
    <row r="400" spans="1:3" x14ac:dyDescent="0.3">
      <c r="A400" s="3">
        <v>45190</v>
      </c>
      <c r="B400">
        <v>36.18</v>
      </c>
      <c r="C400" t="s">
        <v>20</v>
      </c>
    </row>
    <row r="401" spans="1:3" x14ac:dyDescent="0.3">
      <c r="A401" s="3">
        <v>45189</v>
      </c>
      <c r="B401">
        <v>38.630000000000003</v>
      </c>
      <c r="C401" t="s">
        <v>20</v>
      </c>
    </row>
    <row r="402" spans="1:3" x14ac:dyDescent="0.3">
      <c r="A402" s="3">
        <v>45188</v>
      </c>
      <c r="B402">
        <v>39.119999999999997</v>
      </c>
      <c r="C402" t="s">
        <v>20</v>
      </c>
    </row>
    <row r="403" spans="1:3" x14ac:dyDescent="0.3">
      <c r="A403" s="3">
        <v>45187</v>
      </c>
      <c r="B403">
        <v>39</v>
      </c>
      <c r="C403" t="s">
        <v>20</v>
      </c>
    </row>
    <row r="404" spans="1:3" x14ac:dyDescent="0.3">
      <c r="A404" s="3">
        <v>45184</v>
      </c>
      <c r="B404">
        <v>38.880000000000003</v>
      </c>
      <c r="C404" t="s">
        <v>20</v>
      </c>
    </row>
    <row r="405" spans="1:3" x14ac:dyDescent="0.3">
      <c r="A405" s="3">
        <v>45183</v>
      </c>
      <c r="B405">
        <v>39.89</v>
      </c>
      <c r="C405" t="s">
        <v>20</v>
      </c>
    </row>
    <row r="406" spans="1:3" x14ac:dyDescent="0.3">
      <c r="A406" s="3">
        <v>45182</v>
      </c>
      <c r="B406">
        <v>39.89</v>
      </c>
      <c r="C406" t="s">
        <v>20</v>
      </c>
    </row>
    <row r="407" spans="1:3" x14ac:dyDescent="0.3">
      <c r="A407" s="3">
        <v>45181</v>
      </c>
      <c r="B407">
        <v>41.76</v>
      </c>
      <c r="C407" t="s">
        <v>20</v>
      </c>
    </row>
    <row r="408" spans="1:3" x14ac:dyDescent="0.3">
      <c r="A408" s="3">
        <v>45180</v>
      </c>
      <c r="B408">
        <v>42.57</v>
      </c>
      <c r="C408" t="s">
        <v>20</v>
      </c>
    </row>
    <row r="409" spans="1:3" x14ac:dyDescent="0.3">
      <c r="A409" s="3">
        <v>45177</v>
      </c>
      <c r="B409">
        <v>43.51</v>
      </c>
      <c r="C409" t="s">
        <v>20</v>
      </c>
    </row>
    <row r="410" spans="1:3" x14ac:dyDescent="0.3">
      <c r="A410" s="3">
        <v>45176</v>
      </c>
      <c r="B410">
        <v>44.36</v>
      </c>
      <c r="C410" t="s">
        <v>20</v>
      </c>
    </row>
    <row r="411" spans="1:3" x14ac:dyDescent="0.3">
      <c r="A411" s="3">
        <v>45175</v>
      </c>
      <c r="B411">
        <v>44.36</v>
      </c>
      <c r="C411" t="s">
        <v>20</v>
      </c>
    </row>
    <row r="412" spans="1:3" x14ac:dyDescent="0.3">
      <c r="A412" s="3">
        <v>45174</v>
      </c>
      <c r="B412">
        <v>43.5</v>
      </c>
      <c r="C412" t="s">
        <v>20</v>
      </c>
    </row>
    <row r="413" spans="1:3" x14ac:dyDescent="0.3">
      <c r="A413" s="3">
        <v>45173</v>
      </c>
      <c r="B413">
        <v>43.5</v>
      </c>
      <c r="C413" t="s">
        <v>20</v>
      </c>
    </row>
    <row r="414" spans="1:3" x14ac:dyDescent="0.3">
      <c r="A414" s="3">
        <v>45170</v>
      </c>
      <c r="B414">
        <v>44.35</v>
      </c>
      <c r="C414" t="s">
        <v>20</v>
      </c>
    </row>
    <row r="415" spans="1:3" x14ac:dyDescent="0.3">
      <c r="A415" s="3">
        <v>45169</v>
      </c>
      <c r="B415">
        <v>44.6</v>
      </c>
      <c r="C415" t="s">
        <v>20</v>
      </c>
    </row>
    <row r="416" spans="1:3" x14ac:dyDescent="0.3">
      <c r="A416" s="3">
        <v>45168</v>
      </c>
      <c r="B416">
        <v>44.6</v>
      </c>
      <c r="C416" t="s">
        <v>20</v>
      </c>
    </row>
    <row r="417" spans="1:3" x14ac:dyDescent="0.3">
      <c r="A417" s="3">
        <v>45167</v>
      </c>
      <c r="B417">
        <v>44.85</v>
      </c>
      <c r="C417" t="s">
        <v>20</v>
      </c>
    </row>
    <row r="418" spans="1:3" x14ac:dyDescent="0.3">
      <c r="A418" s="3">
        <v>45166</v>
      </c>
      <c r="B418">
        <v>44.85</v>
      </c>
      <c r="C418" t="s">
        <v>20</v>
      </c>
    </row>
    <row r="419" spans="1:3" x14ac:dyDescent="0.3">
      <c r="A419" s="3">
        <v>45163</v>
      </c>
      <c r="B419">
        <v>44.37</v>
      </c>
      <c r="C419" t="s">
        <v>20</v>
      </c>
    </row>
    <row r="420" spans="1:3" x14ac:dyDescent="0.3">
      <c r="A420" s="3">
        <v>45162</v>
      </c>
      <c r="B420">
        <v>44.37</v>
      </c>
      <c r="C420" t="s">
        <v>20</v>
      </c>
    </row>
    <row r="421" spans="1:3" x14ac:dyDescent="0.3">
      <c r="A421" s="3">
        <v>45161</v>
      </c>
      <c r="B421">
        <v>44</v>
      </c>
      <c r="C421" t="s">
        <v>20</v>
      </c>
    </row>
    <row r="422" spans="1:3" x14ac:dyDescent="0.3">
      <c r="A422" s="3">
        <v>45160</v>
      </c>
      <c r="B422">
        <v>45.12</v>
      </c>
      <c r="C422" t="s">
        <v>20</v>
      </c>
    </row>
    <row r="423" spans="1:3" x14ac:dyDescent="0.3">
      <c r="A423" s="3">
        <v>45159</v>
      </c>
      <c r="B423">
        <v>43.81</v>
      </c>
      <c r="C423" t="s">
        <v>20</v>
      </c>
    </row>
    <row r="424" spans="1:3" x14ac:dyDescent="0.3">
      <c r="A424" s="3">
        <v>45156</v>
      </c>
      <c r="B424">
        <v>45.13</v>
      </c>
      <c r="C424" t="s">
        <v>20</v>
      </c>
    </row>
    <row r="425" spans="1:3" x14ac:dyDescent="0.3">
      <c r="A425" s="3">
        <v>45155</v>
      </c>
      <c r="B425">
        <v>45.13</v>
      </c>
      <c r="C425" t="s">
        <v>20</v>
      </c>
    </row>
    <row r="426" spans="1:3" x14ac:dyDescent="0.3">
      <c r="A426" s="3">
        <v>45154</v>
      </c>
      <c r="B426">
        <v>46.74</v>
      </c>
      <c r="C426" t="s">
        <v>20</v>
      </c>
    </row>
    <row r="427" spans="1:3" x14ac:dyDescent="0.3">
      <c r="A427" s="3">
        <v>45153</v>
      </c>
      <c r="B427">
        <v>48.97</v>
      </c>
      <c r="C427" t="s">
        <v>20</v>
      </c>
    </row>
    <row r="428" spans="1:3" x14ac:dyDescent="0.3">
      <c r="A428" s="3">
        <v>45152</v>
      </c>
      <c r="B428">
        <v>49.72</v>
      </c>
      <c r="C428" t="s">
        <v>20</v>
      </c>
    </row>
    <row r="429" spans="1:3" x14ac:dyDescent="0.3">
      <c r="A429" s="3">
        <v>45149</v>
      </c>
      <c r="B429">
        <v>51.04</v>
      </c>
      <c r="C429" t="s">
        <v>20</v>
      </c>
    </row>
    <row r="430" spans="1:3" x14ac:dyDescent="0.3">
      <c r="A430" s="3">
        <v>45148</v>
      </c>
      <c r="B430">
        <v>51.13</v>
      </c>
      <c r="C430" t="s">
        <v>20</v>
      </c>
    </row>
    <row r="431" spans="1:3" x14ac:dyDescent="0.3">
      <c r="A431" s="3">
        <v>45147</v>
      </c>
      <c r="B431">
        <v>51.31</v>
      </c>
      <c r="C431" t="s">
        <v>20</v>
      </c>
    </row>
    <row r="432" spans="1:3" x14ac:dyDescent="0.3">
      <c r="A432" s="3">
        <v>45146</v>
      </c>
      <c r="B432">
        <v>51.13</v>
      </c>
      <c r="C432" t="s">
        <v>20</v>
      </c>
    </row>
    <row r="433" spans="1:3" x14ac:dyDescent="0.3">
      <c r="A433" s="3">
        <v>45145</v>
      </c>
      <c r="B433">
        <v>51.5</v>
      </c>
      <c r="C433" t="s">
        <v>20</v>
      </c>
    </row>
    <row r="434" spans="1:3" x14ac:dyDescent="0.3">
      <c r="A434" s="3">
        <v>45142</v>
      </c>
      <c r="B434">
        <v>52.63</v>
      </c>
      <c r="C434" t="s">
        <v>20</v>
      </c>
    </row>
    <row r="435" spans="1:3" x14ac:dyDescent="0.3">
      <c r="A435" s="3">
        <v>45141</v>
      </c>
      <c r="B435">
        <v>52.63</v>
      </c>
      <c r="C435" t="s">
        <v>20</v>
      </c>
    </row>
    <row r="436" spans="1:3" x14ac:dyDescent="0.3">
      <c r="A436" s="3">
        <v>45140</v>
      </c>
      <c r="B436">
        <v>53</v>
      </c>
      <c r="C436" t="s">
        <v>20</v>
      </c>
    </row>
    <row r="437" spans="1:3" x14ac:dyDescent="0.3">
      <c r="A437" s="3">
        <v>45139</v>
      </c>
      <c r="B437">
        <v>51.19</v>
      </c>
      <c r="C437" t="s">
        <v>20</v>
      </c>
    </row>
    <row r="438" spans="1:3" x14ac:dyDescent="0.3">
      <c r="A438" s="3">
        <v>45138</v>
      </c>
      <c r="B438">
        <v>48.66</v>
      </c>
      <c r="C438" t="s">
        <v>20</v>
      </c>
    </row>
    <row r="439" spans="1:3" x14ac:dyDescent="0.3">
      <c r="A439" s="3">
        <v>45135</v>
      </c>
      <c r="B439">
        <v>46.5</v>
      </c>
      <c r="C439" t="s">
        <v>20</v>
      </c>
    </row>
    <row r="440" spans="1:3" x14ac:dyDescent="0.3">
      <c r="A440" s="3">
        <v>45134</v>
      </c>
      <c r="B440">
        <v>45.25</v>
      </c>
      <c r="C440" t="s">
        <v>20</v>
      </c>
    </row>
    <row r="441" spans="1:3" x14ac:dyDescent="0.3">
      <c r="A441" s="3">
        <v>45133</v>
      </c>
      <c r="B441">
        <v>45.44</v>
      </c>
      <c r="C441" t="s">
        <v>20</v>
      </c>
    </row>
    <row r="442" spans="1:3" x14ac:dyDescent="0.3">
      <c r="A442" s="3">
        <v>45132</v>
      </c>
      <c r="B442">
        <v>46.75</v>
      </c>
      <c r="C442" t="s">
        <v>20</v>
      </c>
    </row>
    <row r="443" spans="1:3" x14ac:dyDescent="0.3">
      <c r="A443" s="3">
        <v>45131</v>
      </c>
      <c r="B443">
        <v>50.63</v>
      </c>
      <c r="C443" t="s">
        <v>20</v>
      </c>
    </row>
    <row r="444" spans="1:3" x14ac:dyDescent="0.3">
      <c r="A444" s="3">
        <v>45128</v>
      </c>
      <c r="B444">
        <v>53.81</v>
      </c>
      <c r="C444" t="s">
        <v>20</v>
      </c>
    </row>
    <row r="445" spans="1:3" x14ac:dyDescent="0.3">
      <c r="A445" s="3">
        <v>45127</v>
      </c>
      <c r="B445">
        <v>56.66</v>
      </c>
      <c r="C445" t="s">
        <v>20</v>
      </c>
    </row>
    <row r="446" spans="1:3" x14ac:dyDescent="0.3">
      <c r="A446" s="3">
        <v>45126</v>
      </c>
      <c r="B446">
        <v>53.1</v>
      </c>
      <c r="C446" t="s">
        <v>20</v>
      </c>
    </row>
    <row r="447" spans="1:3" x14ac:dyDescent="0.3">
      <c r="A447" s="3">
        <v>45125</v>
      </c>
      <c r="B447">
        <v>54.91</v>
      </c>
      <c r="C447" t="s">
        <v>20</v>
      </c>
    </row>
    <row r="448" spans="1:3" x14ac:dyDescent="0.3">
      <c r="A448" s="3">
        <v>45124</v>
      </c>
      <c r="B448">
        <v>58.25</v>
      </c>
      <c r="C448" t="s">
        <v>20</v>
      </c>
    </row>
    <row r="449" spans="1:3" x14ac:dyDescent="0.3">
      <c r="A449" s="3">
        <v>45121</v>
      </c>
      <c r="B449">
        <v>58.44</v>
      </c>
      <c r="C449" t="s">
        <v>20</v>
      </c>
    </row>
    <row r="450" spans="1:3" x14ac:dyDescent="0.3">
      <c r="A450" s="3">
        <v>45120</v>
      </c>
      <c r="B450">
        <v>58.44</v>
      </c>
      <c r="C450" t="s">
        <v>20</v>
      </c>
    </row>
    <row r="451" spans="1:3" x14ac:dyDescent="0.3">
      <c r="A451" s="3">
        <v>45119</v>
      </c>
      <c r="B451">
        <v>58</v>
      </c>
      <c r="C451" t="s">
        <v>20</v>
      </c>
    </row>
    <row r="452" spans="1:3" x14ac:dyDescent="0.3">
      <c r="A452" s="3">
        <v>45118</v>
      </c>
      <c r="B452">
        <v>58.25</v>
      </c>
      <c r="C452" t="s">
        <v>20</v>
      </c>
    </row>
    <row r="453" spans="1:3" x14ac:dyDescent="0.3">
      <c r="A453" s="3">
        <v>45117</v>
      </c>
      <c r="B453">
        <v>58.25</v>
      </c>
      <c r="C453" t="s">
        <v>20</v>
      </c>
    </row>
    <row r="454" spans="1:3" x14ac:dyDescent="0.3">
      <c r="A454" s="3">
        <v>45114</v>
      </c>
      <c r="B454">
        <v>58.25</v>
      </c>
      <c r="C454" t="s">
        <v>20</v>
      </c>
    </row>
    <row r="455" spans="1:3" x14ac:dyDescent="0.3">
      <c r="A455" s="3">
        <v>45113</v>
      </c>
      <c r="B455">
        <v>58.25</v>
      </c>
      <c r="C455" t="s">
        <v>20</v>
      </c>
    </row>
    <row r="456" spans="1:3" x14ac:dyDescent="0.3">
      <c r="A456" s="3">
        <v>45112</v>
      </c>
      <c r="B456">
        <v>57.25</v>
      </c>
      <c r="C456" t="s">
        <v>20</v>
      </c>
    </row>
    <row r="457" spans="1:3" x14ac:dyDescent="0.3">
      <c r="A457" s="3">
        <v>45111</v>
      </c>
      <c r="B457">
        <v>57.5</v>
      </c>
      <c r="C457" t="s">
        <v>20</v>
      </c>
    </row>
    <row r="458" spans="1:3" x14ac:dyDescent="0.3">
      <c r="A458" s="3">
        <v>45110</v>
      </c>
      <c r="B458">
        <v>57.25</v>
      </c>
      <c r="C458" t="s">
        <v>20</v>
      </c>
    </row>
    <row r="459" spans="1:3" x14ac:dyDescent="0.3">
      <c r="A459" s="3">
        <v>45107</v>
      </c>
      <c r="B459">
        <v>57</v>
      </c>
      <c r="C459" t="s">
        <v>20</v>
      </c>
    </row>
    <row r="460" spans="1:3" x14ac:dyDescent="0.3">
      <c r="A460" s="3">
        <v>45106</v>
      </c>
      <c r="B460">
        <v>51.38</v>
      </c>
      <c r="C460" t="s">
        <v>20</v>
      </c>
    </row>
    <row r="461" spans="1:3" x14ac:dyDescent="0.3">
      <c r="A461" s="3">
        <v>45105</v>
      </c>
      <c r="B461">
        <v>51.38</v>
      </c>
      <c r="C461" t="s">
        <v>20</v>
      </c>
    </row>
    <row r="462" spans="1:3" x14ac:dyDescent="0.3">
      <c r="A462" s="3">
        <v>45104</v>
      </c>
      <c r="B462">
        <v>51.38</v>
      </c>
      <c r="C462" t="s">
        <v>20</v>
      </c>
    </row>
    <row r="463" spans="1:3" x14ac:dyDescent="0.3">
      <c r="A463" s="3">
        <v>45103</v>
      </c>
      <c r="B463">
        <v>51.38</v>
      </c>
      <c r="C463" t="s">
        <v>20</v>
      </c>
    </row>
    <row r="464" spans="1:3" x14ac:dyDescent="0.3">
      <c r="A464" s="3">
        <v>45100</v>
      </c>
      <c r="B464">
        <v>51.38</v>
      </c>
      <c r="C464" t="s">
        <v>20</v>
      </c>
    </row>
    <row r="465" spans="1:3" x14ac:dyDescent="0.3">
      <c r="A465" s="3">
        <v>45099</v>
      </c>
      <c r="B465">
        <v>51.38</v>
      </c>
      <c r="C465" t="s">
        <v>20</v>
      </c>
    </row>
    <row r="466" spans="1:3" x14ac:dyDescent="0.3">
      <c r="A466" s="3">
        <v>45098</v>
      </c>
      <c r="B466">
        <v>51.63</v>
      </c>
      <c r="C466" t="s">
        <v>20</v>
      </c>
    </row>
    <row r="467" spans="1:3" x14ac:dyDescent="0.3">
      <c r="A467" s="3">
        <v>45097</v>
      </c>
      <c r="B467">
        <v>51.63</v>
      </c>
      <c r="C467" t="s">
        <v>20</v>
      </c>
    </row>
    <row r="468" spans="1:3" x14ac:dyDescent="0.3">
      <c r="A468" s="3">
        <v>45096</v>
      </c>
      <c r="B468">
        <v>51.63</v>
      </c>
      <c r="C468" t="s">
        <v>20</v>
      </c>
    </row>
    <row r="469" spans="1:3" x14ac:dyDescent="0.3">
      <c r="A469" s="3">
        <v>45093</v>
      </c>
      <c r="B469">
        <v>51.87</v>
      </c>
      <c r="C469" t="s">
        <v>20</v>
      </c>
    </row>
    <row r="470" spans="1:3" x14ac:dyDescent="0.3">
      <c r="A470" s="3">
        <v>45092</v>
      </c>
      <c r="B470">
        <v>51.87</v>
      </c>
      <c r="C470" t="s">
        <v>20</v>
      </c>
    </row>
    <row r="471" spans="1:3" x14ac:dyDescent="0.3">
      <c r="A471" s="3">
        <v>45091</v>
      </c>
      <c r="B471">
        <v>47.94</v>
      </c>
      <c r="C471" t="s">
        <v>20</v>
      </c>
    </row>
    <row r="472" spans="1:3" x14ac:dyDescent="0.3">
      <c r="A472" s="3">
        <v>45090</v>
      </c>
      <c r="B472">
        <v>48.81</v>
      </c>
      <c r="C472" t="s">
        <v>20</v>
      </c>
    </row>
    <row r="473" spans="1:3" x14ac:dyDescent="0.3">
      <c r="A473" s="3">
        <v>45089</v>
      </c>
      <c r="B473">
        <v>48.81</v>
      </c>
      <c r="C473" t="s">
        <v>20</v>
      </c>
    </row>
    <row r="474" spans="1:3" x14ac:dyDescent="0.3">
      <c r="A474" s="3">
        <v>45086</v>
      </c>
      <c r="B474">
        <v>48.81</v>
      </c>
      <c r="C474" t="s">
        <v>20</v>
      </c>
    </row>
    <row r="475" spans="1:3" x14ac:dyDescent="0.3">
      <c r="A475" s="3">
        <v>45085</v>
      </c>
      <c r="B475">
        <v>48.81</v>
      </c>
      <c r="C475" t="s">
        <v>20</v>
      </c>
    </row>
    <row r="476" spans="1:3" x14ac:dyDescent="0.3">
      <c r="A476" s="3">
        <v>45084</v>
      </c>
      <c r="B476">
        <v>49</v>
      </c>
      <c r="C476" t="s">
        <v>20</v>
      </c>
    </row>
    <row r="477" spans="1:3" x14ac:dyDescent="0.3">
      <c r="A477" s="3">
        <v>45083</v>
      </c>
      <c r="B477">
        <v>49</v>
      </c>
      <c r="C477" t="s">
        <v>20</v>
      </c>
    </row>
    <row r="478" spans="1:3" x14ac:dyDescent="0.3">
      <c r="A478" s="3">
        <v>45082</v>
      </c>
      <c r="B478">
        <v>49.5</v>
      </c>
      <c r="C478" t="s">
        <v>20</v>
      </c>
    </row>
    <row r="479" spans="1:3" x14ac:dyDescent="0.3">
      <c r="A479" s="3">
        <v>45079</v>
      </c>
      <c r="B479">
        <v>48.13</v>
      </c>
      <c r="C479" t="s">
        <v>20</v>
      </c>
    </row>
    <row r="480" spans="1:3" x14ac:dyDescent="0.3">
      <c r="A480" s="3">
        <v>45078</v>
      </c>
      <c r="B480">
        <v>49.25</v>
      </c>
      <c r="C480" t="s">
        <v>20</v>
      </c>
    </row>
    <row r="481" spans="1:3" x14ac:dyDescent="0.3">
      <c r="A481" s="3">
        <v>45077</v>
      </c>
      <c r="B481">
        <v>48.75</v>
      </c>
      <c r="C481" t="s">
        <v>20</v>
      </c>
    </row>
    <row r="482" spans="1:3" x14ac:dyDescent="0.3">
      <c r="A482" s="3">
        <v>45076</v>
      </c>
      <c r="B482">
        <v>48.75</v>
      </c>
      <c r="C482" t="s">
        <v>20</v>
      </c>
    </row>
    <row r="483" spans="1:3" x14ac:dyDescent="0.3">
      <c r="A483" s="3">
        <v>45075</v>
      </c>
      <c r="B483">
        <v>50.94</v>
      </c>
      <c r="C483" t="s">
        <v>20</v>
      </c>
    </row>
    <row r="484" spans="1:3" x14ac:dyDescent="0.3">
      <c r="A484" s="3">
        <v>45072</v>
      </c>
      <c r="B484">
        <v>47.25</v>
      </c>
      <c r="C484" t="s">
        <v>20</v>
      </c>
    </row>
    <row r="485" spans="1:3" x14ac:dyDescent="0.3">
      <c r="A485" s="3">
        <v>45071</v>
      </c>
      <c r="B485">
        <v>49.5</v>
      </c>
      <c r="C485" t="s">
        <v>20</v>
      </c>
    </row>
    <row r="486" spans="1:3" x14ac:dyDescent="0.3">
      <c r="A486" s="3">
        <v>45070</v>
      </c>
      <c r="B486">
        <v>49.5</v>
      </c>
      <c r="C486" t="s">
        <v>20</v>
      </c>
    </row>
    <row r="487" spans="1:3" x14ac:dyDescent="0.3">
      <c r="A487" s="3">
        <v>45069</v>
      </c>
      <c r="B487">
        <v>50</v>
      </c>
      <c r="C487" t="s">
        <v>20</v>
      </c>
    </row>
    <row r="488" spans="1:3" x14ac:dyDescent="0.3">
      <c r="A488" s="3">
        <v>45068</v>
      </c>
      <c r="B488">
        <v>50</v>
      </c>
      <c r="C488" t="s">
        <v>20</v>
      </c>
    </row>
    <row r="489" spans="1:3" x14ac:dyDescent="0.3">
      <c r="A489" s="3">
        <v>45065</v>
      </c>
      <c r="B489">
        <v>60</v>
      </c>
      <c r="C489" t="s">
        <v>20</v>
      </c>
    </row>
    <row r="490" spans="1:3" x14ac:dyDescent="0.3">
      <c r="A490" s="3">
        <v>45064</v>
      </c>
      <c r="B490">
        <v>48.5</v>
      </c>
      <c r="C490" t="s">
        <v>20</v>
      </c>
    </row>
    <row r="491" spans="1:3" x14ac:dyDescent="0.3">
      <c r="A491" s="3">
        <v>45063</v>
      </c>
      <c r="B491">
        <v>48.5</v>
      </c>
      <c r="C491" t="s">
        <v>20</v>
      </c>
    </row>
    <row r="492" spans="1:3" x14ac:dyDescent="0.3">
      <c r="A492" s="3">
        <v>45062</v>
      </c>
      <c r="B492">
        <v>48.37</v>
      </c>
      <c r="C492" t="s">
        <v>20</v>
      </c>
    </row>
    <row r="493" spans="1:3" x14ac:dyDescent="0.3">
      <c r="A493" s="3">
        <v>45061</v>
      </c>
      <c r="B493">
        <v>48.37</v>
      </c>
      <c r="C493" t="s">
        <v>20</v>
      </c>
    </row>
    <row r="494" spans="1:3" x14ac:dyDescent="0.3">
      <c r="A494" s="3">
        <v>45058</v>
      </c>
      <c r="B494">
        <v>48.37</v>
      </c>
      <c r="C494" t="s">
        <v>20</v>
      </c>
    </row>
    <row r="495" spans="1:3" x14ac:dyDescent="0.3">
      <c r="A495" s="3">
        <v>45057</v>
      </c>
      <c r="B495">
        <v>47.44</v>
      </c>
      <c r="C495" t="s">
        <v>20</v>
      </c>
    </row>
    <row r="496" spans="1:3" x14ac:dyDescent="0.3">
      <c r="A496" s="3">
        <v>45056</v>
      </c>
      <c r="B496">
        <v>47.44</v>
      </c>
      <c r="C496" t="s">
        <v>20</v>
      </c>
    </row>
    <row r="497" spans="1:3" x14ac:dyDescent="0.3">
      <c r="A497" s="3">
        <v>45055</v>
      </c>
      <c r="B497">
        <v>47.44</v>
      </c>
      <c r="C497" t="s">
        <v>20</v>
      </c>
    </row>
    <row r="498" spans="1:3" x14ac:dyDescent="0.3">
      <c r="A498" s="3">
        <v>45054</v>
      </c>
      <c r="B498">
        <v>47.44</v>
      </c>
      <c r="C498" t="s">
        <v>20</v>
      </c>
    </row>
    <row r="499" spans="1:3" x14ac:dyDescent="0.3">
      <c r="A499" s="3">
        <v>45051</v>
      </c>
      <c r="B499">
        <v>47.44</v>
      </c>
      <c r="C499" t="s">
        <v>20</v>
      </c>
    </row>
    <row r="500" spans="1:3" x14ac:dyDescent="0.3">
      <c r="A500" s="3">
        <v>45050</v>
      </c>
      <c r="B500">
        <v>47.44</v>
      </c>
      <c r="C500" t="s">
        <v>20</v>
      </c>
    </row>
    <row r="501" spans="1:3" x14ac:dyDescent="0.3">
      <c r="A501" s="3">
        <v>45049</v>
      </c>
      <c r="B501">
        <v>47.39</v>
      </c>
      <c r="C501" t="s">
        <v>20</v>
      </c>
    </row>
    <row r="502" spans="1:3" x14ac:dyDescent="0.3">
      <c r="A502" s="3">
        <v>45048</v>
      </c>
      <c r="B502">
        <v>47.75</v>
      </c>
      <c r="C50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F339-9EA3-45D8-8A9D-73A5DC73A696}">
  <dimension ref="A1:D3313"/>
  <sheetViews>
    <sheetView workbookViewId="0">
      <selection sqref="A1:XFD1048576"/>
    </sheetView>
  </sheetViews>
  <sheetFormatPr defaultRowHeight="14.4" x14ac:dyDescent="0.3"/>
  <cols>
    <col min="1" max="1" width="11.33203125" customWidth="1"/>
    <col min="2" max="2" width="16" bestFit="1" customWidth="1"/>
  </cols>
  <sheetData>
    <row r="1" spans="1:4" x14ac:dyDescent="0.3">
      <c r="A1" t="s">
        <v>0</v>
      </c>
      <c r="B1" t="s">
        <v>33</v>
      </c>
      <c r="D1" t="s">
        <v>34</v>
      </c>
    </row>
    <row r="2" spans="1:4" x14ac:dyDescent="0.3">
      <c r="A2" t="s">
        <v>2</v>
      </c>
      <c r="B2" s="4">
        <v>40969</v>
      </c>
    </row>
    <row r="3" spans="1:4" x14ac:dyDescent="0.3">
      <c r="A3" t="s">
        <v>3</v>
      </c>
      <c r="B3" s="4">
        <v>45747</v>
      </c>
    </row>
    <row r="4" spans="1:4" x14ac:dyDescent="0.3">
      <c r="A4" t="s">
        <v>4</v>
      </c>
      <c r="B4" t="s">
        <v>5</v>
      </c>
    </row>
    <row r="5" spans="1:4" x14ac:dyDescent="0.3">
      <c r="A5" t="s">
        <v>6</v>
      </c>
      <c r="B5" t="s">
        <v>7</v>
      </c>
    </row>
    <row r="7" spans="1:4" x14ac:dyDescent="0.3">
      <c r="A7" t="s">
        <v>8</v>
      </c>
      <c r="B7" t="s">
        <v>9</v>
      </c>
      <c r="C7" t="s">
        <v>28</v>
      </c>
    </row>
    <row r="8" spans="1:4" x14ac:dyDescent="0.3">
      <c r="A8" s="3" t="e">
        <f ca="1">_xll.BDH(B1,B7:C7,B2,B3,"Dir=V","Dts=S","Sort=D","Quote=C","QtTyp=P","Days=T",CONCATENATE("Per=c",B4),"DtFmt=D","UseDPDF=Y",CONCATENATE("FX=",B5),"cols=3;rows=3306")</f>
        <v>#NAME?</v>
      </c>
      <c r="B8">
        <v>33604</v>
      </c>
      <c r="C8" t="s">
        <v>20</v>
      </c>
    </row>
    <row r="9" spans="1:4" x14ac:dyDescent="0.3">
      <c r="A9" s="3">
        <v>45744</v>
      </c>
      <c r="B9">
        <v>33620</v>
      </c>
      <c r="C9" t="s">
        <v>20</v>
      </c>
    </row>
    <row r="10" spans="1:4" x14ac:dyDescent="0.3">
      <c r="A10" s="3">
        <v>45743</v>
      </c>
      <c r="B10">
        <v>33500</v>
      </c>
      <c r="C10" t="s">
        <v>20</v>
      </c>
    </row>
    <row r="11" spans="1:4" x14ac:dyDescent="0.3">
      <c r="A11" s="3">
        <v>45742</v>
      </c>
      <c r="B11">
        <v>33269</v>
      </c>
      <c r="C11" t="s">
        <v>20</v>
      </c>
    </row>
    <row r="12" spans="1:4" x14ac:dyDescent="0.3">
      <c r="A12" s="3">
        <v>45741</v>
      </c>
      <c r="B12">
        <v>33274</v>
      </c>
      <c r="C12" t="s">
        <v>20</v>
      </c>
    </row>
    <row r="13" spans="1:4" x14ac:dyDescent="0.3">
      <c r="A13" s="3">
        <v>45740</v>
      </c>
      <c r="B13">
        <v>33279</v>
      </c>
      <c r="C13" t="s">
        <v>20</v>
      </c>
    </row>
    <row r="14" spans="1:4" x14ac:dyDescent="0.3">
      <c r="A14" s="3">
        <v>45737</v>
      </c>
      <c r="B14">
        <v>33300</v>
      </c>
      <c r="C14" t="s">
        <v>20</v>
      </c>
    </row>
    <row r="15" spans="1:4" x14ac:dyDescent="0.3">
      <c r="A15" s="3">
        <v>45736</v>
      </c>
      <c r="B15">
        <v>33300</v>
      </c>
      <c r="C15" t="s">
        <v>20</v>
      </c>
    </row>
    <row r="16" spans="1:4" x14ac:dyDescent="0.3">
      <c r="A16" s="3">
        <v>45735</v>
      </c>
      <c r="B16">
        <v>35859</v>
      </c>
      <c r="C16" t="s">
        <v>20</v>
      </c>
    </row>
    <row r="17" spans="1:3" x14ac:dyDescent="0.3">
      <c r="A17" s="3">
        <v>45734</v>
      </c>
      <c r="B17">
        <v>35870</v>
      </c>
      <c r="C17" t="s">
        <v>20</v>
      </c>
    </row>
    <row r="18" spans="1:3" x14ac:dyDescent="0.3">
      <c r="A18" s="3">
        <v>45733</v>
      </c>
      <c r="B18">
        <v>35876</v>
      </c>
      <c r="C18" t="s">
        <v>20</v>
      </c>
    </row>
    <row r="19" spans="1:3" x14ac:dyDescent="0.3">
      <c r="A19" s="3">
        <v>45730</v>
      </c>
      <c r="B19">
        <v>35900</v>
      </c>
      <c r="C19" t="s">
        <v>20</v>
      </c>
    </row>
    <row r="20" spans="1:3" x14ac:dyDescent="0.3">
      <c r="A20" s="3">
        <v>45729</v>
      </c>
      <c r="B20">
        <v>35900</v>
      </c>
      <c r="C20" t="s">
        <v>20</v>
      </c>
    </row>
    <row r="21" spans="1:3" x14ac:dyDescent="0.3">
      <c r="A21" s="3">
        <v>45728</v>
      </c>
      <c r="B21">
        <v>33300</v>
      </c>
      <c r="C21" t="s">
        <v>20</v>
      </c>
    </row>
    <row r="22" spans="1:3" x14ac:dyDescent="0.3">
      <c r="A22" s="3">
        <v>45727</v>
      </c>
      <c r="B22">
        <v>28950</v>
      </c>
      <c r="C22" t="s">
        <v>20</v>
      </c>
    </row>
    <row r="23" spans="1:3" x14ac:dyDescent="0.3">
      <c r="A23" s="3">
        <v>45726</v>
      </c>
      <c r="B23">
        <v>27498</v>
      </c>
      <c r="C23" t="s">
        <v>20</v>
      </c>
    </row>
    <row r="24" spans="1:3" x14ac:dyDescent="0.3">
      <c r="A24" s="3">
        <v>45723</v>
      </c>
      <c r="B24">
        <v>26730</v>
      </c>
      <c r="C24" t="s">
        <v>20</v>
      </c>
    </row>
    <row r="25" spans="1:3" x14ac:dyDescent="0.3">
      <c r="A25" s="3">
        <v>45722</v>
      </c>
      <c r="B25">
        <v>26000</v>
      </c>
      <c r="C25" t="s">
        <v>20</v>
      </c>
    </row>
    <row r="26" spans="1:3" x14ac:dyDescent="0.3">
      <c r="A26" s="3">
        <v>45721</v>
      </c>
      <c r="B26">
        <v>25000</v>
      </c>
      <c r="C26" t="s">
        <v>20</v>
      </c>
    </row>
    <row r="27" spans="1:3" x14ac:dyDescent="0.3">
      <c r="A27" s="3">
        <v>45720</v>
      </c>
      <c r="B27">
        <v>24200</v>
      </c>
      <c r="C27" t="s">
        <v>20</v>
      </c>
    </row>
    <row r="28" spans="1:3" x14ac:dyDescent="0.3">
      <c r="A28" s="3">
        <v>45719</v>
      </c>
      <c r="B28">
        <v>24000</v>
      </c>
      <c r="C28" t="s">
        <v>20</v>
      </c>
    </row>
    <row r="29" spans="1:3" x14ac:dyDescent="0.3">
      <c r="A29" s="3">
        <v>45716</v>
      </c>
      <c r="B29">
        <v>23800</v>
      </c>
      <c r="C29" t="s">
        <v>20</v>
      </c>
    </row>
    <row r="30" spans="1:3" x14ac:dyDescent="0.3">
      <c r="A30" s="3">
        <v>45715</v>
      </c>
      <c r="B30">
        <v>22850</v>
      </c>
      <c r="C30" t="s">
        <v>20</v>
      </c>
    </row>
    <row r="31" spans="1:3" x14ac:dyDescent="0.3">
      <c r="A31" s="3">
        <v>45714</v>
      </c>
      <c r="B31">
        <v>22700</v>
      </c>
      <c r="C31" t="s">
        <v>20</v>
      </c>
    </row>
    <row r="32" spans="1:3" x14ac:dyDescent="0.3">
      <c r="A32" s="3">
        <v>45713</v>
      </c>
      <c r="B32">
        <v>22100</v>
      </c>
      <c r="C32" t="s">
        <v>20</v>
      </c>
    </row>
    <row r="33" spans="1:3" x14ac:dyDescent="0.3">
      <c r="A33" s="3">
        <v>45712</v>
      </c>
      <c r="B33">
        <v>21388</v>
      </c>
      <c r="C33" t="s">
        <v>20</v>
      </c>
    </row>
    <row r="34" spans="1:3" x14ac:dyDescent="0.3">
      <c r="A34" s="3">
        <v>45709</v>
      </c>
      <c r="B34">
        <v>21399</v>
      </c>
      <c r="C34" t="s">
        <v>20</v>
      </c>
    </row>
    <row r="35" spans="1:3" x14ac:dyDescent="0.3">
      <c r="A35" s="3">
        <v>45708</v>
      </c>
      <c r="B35">
        <v>21403</v>
      </c>
      <c r="C35" t="s">
        <v>20</v>
      </c>
    </row>
    <row r="36" spans="1:3" x14ac:dyDescent="0.3">
      <c r="A36" s="3">
        <v>45707</v>
      </c>
      <c r="B36">
        <v>21408</v>
      </c>
      <c r="C36" t="s">
        <v>20</v>
      </c>
    </row>
    <row r="37" spans="1:3" x14ac:dyDescent="0.3">
      <c r="A37" s="3">
        <v>45706</v>
      </c>
      <c r="B37">
        <v>21408</v>
      </c>
      <c r="C37" t="s">
        <v>20</v>
      </c>
    </row>
    <row r="38" spans="1:3" x14ac:dyDescent="0.3">
      <c r="A38" s="3">
        <v>45705</v>
      </c>
      <c r="B38">
        <v>21422</v>
      </c>
      <c r="C38" t="s">
        <v>20</v>
      </c>
    </row>
    <row r="39" spans="1:3" x14ac:dyDescent="0.3">
      <c r="A39" s="3">
        <v>45702</v>
      </c>
      <c r="B39">
        <v>21431.5</v>
      </c>
      <c r="C39" t="s">
        <v>20</v>
      </c>
    </row>
    <row r="40" spans="1:3" x14ac:dyDescent="0.3">
      <c r="A40" s="3">
        <v>45701</v>
      </c>
      <c r="B40">
        <v>21436</v>
      </c>
      <c r="C40" t="s">
        <v>20</v>
      </c>
    </row>
    <row r="41" spans="1:3" x14ac:dyDescent="0.3">
      <c r="A41" s="3">
        <v>45700</v>
      </c>
      <c r="B41">
        <v>21440</v>
      </c>
      <c r="C41" t="s">
        <v>20</v>
      </c>
    </row>
    <row r="42" spans="1:3" x14ac:dyDescent="0.3">
      <c r="A42" s="3">
        <v>45699</v>
      </c>
      <c r="B42">
        <v>21440</v>
      </c>
      <c r="C42" t="s">
        <v>20</v>
      </c>
    </row>
    <row r="43" spans="1:3" x14ac:dyDescent="0.3">
      <c r="A43" s="3">
        <v>45698</v>
      </c>
      <c r="B43">
        <v>21453</v>
      </c>
      <c r="C43" t="s">
        <v>20</v>
      </c>
    </row>
    <row r="44" spans="1:3" x14ac:dyDescent="0.3">
      <c r="A44" s="3">
        <v>45695</v>
      </c>
      <c r="B44">
        <v>21462</v>
      </c>
      <c r="C44" t="s">
        <v>20</v>
      </c>
    </row>
    <row r="45" spans="1:3" x14ac:dyDescent="0.3">
      <c r="A45" s="3">
        <v>45694</v>
      </c>
      <c r="B45">
        <v>21466</v>
      </c>
      <c r="C45" t="s">
        <v>20</v>
      </c>
    </row>
    <row r="46" spans="1:3" x14ac:dyDescent="0.3">
      <c r="A46" s="3">
        <v>45693</v>
      </c>
      <c r="B46">
        <v>21466</v>
      </c>
      <c r="C46" t="s">
        <v>20</v>
      </c>
    </row>
    <row r="47" spans="1:3" x14ac:dyDescent="0.3">
      <c r="A47" s="3">
        <v>45692</v>
      </c>
      <c r="B47">
        <v>21466</v>
      </c>
      <c r="C47" t="s">
        <v>20</v>
      </c>
    </row>
    <row r="48" spans="1:3" x14ac:dyDescent="0.3">
      <c r="A48" s="3">
        <v>45691</v>
      </c>
      <c r="B48">
        <v>21483</v>
      </c>
      <c r="C48" t="s">
        <v>20</v>
      </c>
    </row>
    <row r="49" spans="1:3" x14ac:dyDescent="0.3">
      <c r="A49" s="3">
        <v>45688</v>
      </c>
      <c r="B49">
        <v>21492</v>
      </c>
      <c r="C49" t="s">
        <v>20</v>
      </c>
    </row>
    <row r="50" spans="1:3" x14ac:dyDescent="0.3">
      <c r="A50" s="3">
        <v>45687</v>
      </c>
      <c r="B50">
        <v>21492</v>
      </c>
      <c r="C50" t="s">
        <v>20</v>
      </c>
    </row>
    <row r="51" spans="1:3" x14ac:dyDescent="0.3">
      <c r="A51" s="3">
        <v>45686</v>
      </c>
      <c r="B51">
        <v>21496</v>
      </c>
      <c r="C51" t="s">
        <v>20</v>
      </c>
    </row>
    <row r="52" spans="1:3" x14ac:dyDescent="0.3">
      <c r="A52" s="3">
        <v>45685</v>
      </c>
      <c r="B52">
        <v>21500</v>
      </c>
      <c r="C52" t="s">
        <v>20</v>
      </c>
    </row>
    <row r="53" spans="1:3" x14ac:dyDescent="0.3">
      <c r="A53" s="3">
        <v>45684</v>
      </c>
      <c r="B53">
        <v>23700</v>
      </c>
      <c r="C53" t="s">
        <v>20</v>
      </c>
    </row>
    <row r="54" spans="1:3" x14ac:dyDescent="0.3">
      <c r="A54" s="3">
        <v>45681</v>
      </c>
      <c r="B54">
        <v>24267</v>
      </c>
      <c r="C54" t="s">
        <v>20</v>
      </c>
    </row>
    <row r="55" spans="1:3" x14ac:dyDescent="0.3">
      <c r="A55" s="3">
        <v>45680</v>
      </c>
      <c r="B55">
        <v>24271</v>
      </c>
      <c r="C55" t="s">
        <v>20</v>
      </c>
    </row>
    <row r="56" spans="1:3" x14ac:dyDescent="0.3">
      <c r="A56" s="3">
        <v>45679</v>
      </c>
      <c r="B56">
        <v>24275</v>
      </c>
      <c r="C56" t="s">
        <v>20</v>
      </c>
    </row>
    <row r="57" spans="1:3" x14ac:dyDescent="0.3">
      <c r="A57" s="3">
        <v>45678</v>
      </c>
      <c r="B57">
        <v>24275</v>
      </c>
      <c r="C57" t="s">
        <v>20</v>
      </c>
    </row>
    <row r="58" spans="1:3" x14ac:dyDescent="0.3">
      <c r="A58" s="3">
        <v>45677</v>
      </c>
      <c r="B58">
        <v>24275</v>
      </c>
      <c r="C58" t="s">
        <v>20</v>
      </c>
    </row>
    <row r="59" spans="1:3" x14ac:dyDescent="0.3">
      <c r="A59" s="3">
        <v>45674</v>
      </c>
      <c r="B59">
        <v>24296</v>
      </c>
      <c r="C59" t="s">
        <v>20</v>
      </c>
    </row>
    <row r="60" spans="1:3" x14ac:dyDescent="0.3">
      <c r="A60" s="3">
        <v>45673</v>
      </c>
      <c r="B60">
        <v>24300</v>
      </c>
      <c r="C60" t="s">
        <v>20</v>
      </c>
    </row>
    <row r="61" spans="1:3" x14ac:dyDescent="0.3">
      <c r="A61" s="3">
        <v>45672</v>
      </c>
      <c r="B61">
        <v>24300</v>
      </c>
      <c r="C61" t="s">
        <v>20</v>
      </c>
    </row>
    <row r="62" spans="1:3" x14ac:dyDescent="0.3">
      <c r="A62" s="3">
        <v>45671</v>
      </c>
      <c r="B62">
        <v>24300</v>
      </c>
      <c r="C62" t="s">
        <v>20</v>
      </c>
    </row>
    <row r="63" spans="1:3" x14ac:dyDescent="0.3">
      <c r="A63" s="3">
        <v>45670</v>
      </c>
      <c r="B63">
        <v>24300</v>
      </c>
      <c r="C63">
        <v>290</v>
      </c>
    </row>
    <row r="64" spans="1:3" x14ac:dyDescent="0.3">
      <c r="A64" s="3">
        <v>45667</v>
      </c>
      <c r="B64">
        <v>24300</v>
      </c>
      <c r="C64" t="s">
        <v>20</v>
      </c>
    </row>
    <row r="65" spans="1:3" x14ac:dyDescent="0.3">
      <c r="A65" s="3">
        <v>45666</v>
      </c>
      <c r="B65">
        <v>24300</v>
      </c>
      <c r="C65" t="s">
        <v>20</v>
      </c>
    </row>
    <row r="66" spans="1:3" x14ac:dyDescent="0.3">
      <c r="A66" s="3">
        <v>45665</v>
      </c>
      <c r="B66">
        <v>24300</v>
      </c>
      <c r="C66" t="s">
        <v>20</v>
      </c>
    </row>
    <row r="67" spans="1:3" x14ac:dyDescent="0.3">
      <c r="A67" s="3">
        <v>45664</v>
      </c>
      <c r="B67">
        <v>24300</v>
      </c>
      <c r="C67" t="s">
        <v>20</v>
      </c>
    </row>
    <row r="68" spans="1:3" x14ac:dyDescent="0.3">
      <c r="A68" s="3">
        <v>45663</v>
      </c>
      <c r="B68">
        <v>24300</v>
      </c>
      <c r="C68" t="s">
        <v>20</v>
      </c>
    </row>
    <row r="69" spans="1:3" x14ac:dyDescent="0.3">
      <c r="A69" s="3">
        <v>45660</v>
      </c>
      <c r="B69">
        <v>24300</v>
      </c>
      <c r="C69" t="s">
        <v>20</v>
      </c>
    </row>
    <row r="70" spans="1:3" x14ac:dyDescent="0.3">
      <c r="A70" s="3">
        <v>45659</v>
      </c>
      <c r="B70">
        <v>24300</v>
      </c>
      <c r="C70" t="s">
        <v>20</v>
      </c>
    </row>
    <row r="71" spans="1:3" x14ac:dyDescent="0.3">
      <c r="A71" s="3">
        <v>45657</v>
      </c>
      <c r="B71">
        <v>24300</v>
      </c>
      <c r="C71" t="s">
        <v>20</v>
      </c>
    </row>
    <row r="72" spans="1:3" x14ac:dyDescent="0.3">
      <c r="A72" s="3">
        <v>45656</v>
      </c>
      <c r="B72">
        <v>24300</v>
      </c>
      <c r="C72" t="s">
        <v>20</v>
      </c>
    </row>
    <row r="73" spans="1:3" x14ac:dyDescent="0.3">
      <c r="A73" s="3">
        <v>45653</v>
      </c>
      <c r="B73">
        <v>24300</v>
      </c>
      <c r="C73" t="s">
        <v>20</v>
      </c>
    </row>
    <row r="74" spans="1:3" x14ac:dyDescent="0.3">
      <c r="A74" s="3">
        <v>45650</v>
      </c>
      <c r="B74">
        <v>24300</v>
      </c>
      <c r="C74" t="s">
        <v>20</v>
      </c>
    </row>
    <row r="75" spans="1:3" x14ac:dyDescent="0.3">
      <c r="A75" s="3">
        <v>45649</v>
      </c>
      <c r="B75">
        <v>24300</v>
      </c>
      <c r="C75" t="s">
        <v>20</v>
      </c>
    </row>
    <row r="76" spans="1:3" x14ac:dyDescent="0.3">
      <c r="A76" s="3">
        <v>45646</v>
      </c>
      <c r="B76">
        <v>24300</v>
      </c>
      <c r="C76" t="s">
        <v>20</v>
      </c>
    </row>
    <row r="77" spans="1:3" x14ac:dyDescent="0.3">
      <c r="A77" s="3">
        <v>45645</v>
      </c>
      <c r="B77">
        <v>24300</v>
      </c>
      <c r="C77" t="s">
        <v>20</v>
      </c>
    </row>
    <row r="78" spans="1:3" x14ac:dyDescent="0.3">
      <c r="A78" s="3">
        <v>45644</v>
      </c>
      <c r="B78">
        <v>24300</v>
      </c>
      <c r="C78" t="s">
        <v>20</v>
      </c>
    </row>
    <row r="79" spans="1:3" x14ac:dyDescent="0.3">
      <c r="A79" s="3">
        <v>45643</v>
      </c>
      <c r="B79">
        <v>24300</v>
      </c>
      <c r="C79" t="s">
        <v>20</v>
      </c>
    </row>
    <row r="80" spans="1:3" x14ac:dyDescent="0.3">
      <c r="A80" s="3">
        <v>45642</v>
      </c>
      <c r="B80">
        <v>24300</v>
      </c>
      <c r="C80" t="s">
        <v>20</v>
      </c>
    </row>
    <row r="81" spans="1:3" x14ac:dyDescent="0.3">
      <c r="A81" s="3">
        <v>45639</v>
      </c>
      <c r="B81">
        <v>24300</v>
      </c>
      <c r="C81" t="s">
        <v>20</v>
      </c>
    </row>
    <row r="82" spans="1:3" x14ac:dyDescent="0.3">
      <c r="A82" s="3">
        <v>45638</v>
      </c>
      <c r="B82">
        <v>24300</v>
      </c>
      <c r="C82" t="s">
        <v>20</v>
      </c>
    </row>
    <row r="83" spans="1:3" x14ac:dyDescent="0.3">
      <c r="A83" s="3">
        <v>45637</v>
      </c>
      <c r="B83">
        <v>24300</v>
      </c>
      <c r="C83" t="s">
        <v>20</v>
      </c>
    </row>
    <row r="84" spans="1:3" x14ac:dyDescent="0.3">
      <c r="A84" s="3">
        <v>45636</v>
      </c>
      <c r="B84">
        <v>24300</v>
      </c>
      <c r="C84" t="s">
        <v>20</v>
      </c>
    </row>
    <row r="85" spans="1:3" x14ac:dyDescent="0.3">
      <c r="A85" s="3">
        <v>45635</v>
      </c>
      <c r="B85">
        <v>24300</v>
      </c>
      <c r="C85" t="s">
        <v>20</v>
      </c>
    </row>
    <row r="86" spans="1:3" x14ac:dyDescent="0.3">
      <c r="A86" s="3">
        <v>45632</v>
      </c>
      <c r="B86">
        <v>24300</v>
      </c>
      <c r="C86" t="s">
        <v>20</v>
      </c>
    </row>
    <row r="87" spans="1:3" x14ac:dyDescent="0.3">
      <c r="A87" s="3">
        <v>45631</v>
      </c>
      <c r="B87">
        <v>24300</v>
      </c>
      <c r="C87" t="s">
        <v>20</v>
      </c>
    </row>
    <row r="88" spans="1:3" x14ac:dyDescent="0.3">
      <c r="A88" s="3">
        <v>45630</v>
      </c>
      <c r="B88">
        <v>24300</v>
      </c>
      <c r="C88" t="s">
        <v>20</v>
      </c>
    </row>
    <row r="89" spans="1:3" x14ac:dyDescent="0.3">
      <c r="A89" s="3">
        <v>45629</v>
      </c>
      <c r="B89">
        <v>24300</v>
      </c>
      <c r="C89" t="s">
        <v>20</v>
      </c>
    </row>
    <row r="90" spans="1:3" x14ac:dyDescent="0.3">
      <c r="A90" s="3">
        <v>45628</v>
      </c>
      <c r="B90">
        <v>24300</v>
      </c>
      <c r="C90" t="s">
        <v>20</v>
      </c>
    </row>
    <row r="91" spans="1:3" x14ac:dyDescent="0.3">
      <c r="A91" s="3">
        <v>45625</v>
      </c>
      <c r="B91">
        <v>24300</v>
      </c>
      <c r="C91" t="s">
        <v>20</v>
      </c>
    </row>
    <row r="92" spans="1:3" x14ac:dyDescent="0.3">
      <c r="A92" s="3">
        <v>45624</v>
      </c>
      <c r="B92">
        <v>24300</v>
      </c>
      <c r="C92" t="s">
        <v>20</v>
      </c>
    </row>
    <row r="93" spans="1:3" x14ac:dyDescent="0.3">
      <c r="A93" s="3">
        <v>45623</v>
      </c>
      <c r="B93">
        <v>24300</v>
      </c>
      <c r="C93" t="s">
        <v>20</v>
      </c>
    </row>
    <row r="94" spans="1:3" x14ac:dyDescent="0.3">
      <c r="A94" s="3">
        <v>45622</v>
      </c>
      <c r="B94">
        <v>24300</v>
      </c>
      <c r="C94" t="s">
        <v>20</v>
      </c>
    </row>
    <row r="95" spans="1:3" x14ac:dyDescent="0.3">
      <c r="A95" s="3">
        <v>45621</v>
      </c>
      <c r="B95">
        <v>24300</v>
      </c>
      <c r="C95" t="s">
        <v>20</v>
      </c>
    </row>
    <row r="96" spans="1:3" x14ac:dyDescent="0.3">
      <c r="A96" s="3">
        <v>45618</v>
      </c>
      <c r="B96">
        <v>24300</v>
      </c>
      <c r="C96" t="s">
        <v>20</v>
      </c>
    </row>
    <row r="97" spans="1:3" x14ac:dyDescent="0.3">
      <c r="A97" s="3">
        <v>45617</v>
      </c>
      <c r="B97">
        <v>24300</v>
      </c>
      <c r="C97" t="s">
        <v>20</v>
      </c>
    </row>
    <row r="98" spans="1:3" x14ac:dyDescent="0.3">
      <c r="A98" s="3">
        <v>45616</v>
      </c>
      <c r="B98">
        <v>24300</v>
      </c>
      <c r="C98" t="s">
        <v>20</v>
      </c>
    </row>
    <row r="99" spans="1:3" x14ac:dyDescent="0.3">
      <c r="A99" s="3">
        <v>45615</v>
      </c>
      <c r="B99">
        <v>24300</v>
      </c>
      <c r="C99" t="s">
        <v>20</v>
      </c>
    </row>
    <row r="100" spans="1:3" x14ac:dyDescent="0.3">
      <c r="A100" s="3">
        <v>45614</v>
      </c>
      <c r="B100">
        <v>24300</v>
      </c>
      <c r="C100" t="s">
        <v>20</v>
      </c>
    </row>
    <row r="101" spans="1:3" x14ac:dyDescent="0.3">
      <c r="A101" s="3">
        <v>45611</v>
      </c>
      <c r="B101">
        <v>24298.25</v>
      </c>
      <c r="C101" t="s">
        <v>20</v>
      </c>
    </row>
    <row r="102" spans="1:3" x14ac:dyDescent="0.3">
      <c r="A102" s="3">
        <v>45610</v>
      </c>
      <c r="B102">
        <v>24296.5</v>
      </c>
      <c r="C102" t="s">
        <v>20</v>
      </c>
    </row>
    <row r="103" spans="1:3" x14ac:dyDescent="0.3">
      <c r="A103" s="3">
        <v>45609</v>
      </c>
      <c r="B103">
        <v>24291.25</v>
      </c>
      <c r="C103" t="s">
        <v>20</v>
      </c>
    </row>
    <row r="104" spans="1:3" x14ac:dyDescent="0.3">
      <c r="A104" s="3">
        <v>45608</v>
      </c>
      <c r="B104">
        <v>24289.5</v>
      </c>
      <c r="C104" t="s">
        <v>20</v>
      </c>
    </row>
    <row r="105" spans="1:3" x14ac:dyDescent="0.3">
      <c r="A105" s="3">
        <v>45607</v>
      </c>
      <c r="B105">
        <v>24287.75</v>
      </c>
      <c r="C105" t="s">
        <v>20</v>
      </c>
    </row>
    <row r="106" spans="1:3" x14ac:dyDescent="0.3">
      <c r="A106" s="3">
        <v>45604</v>
      </c>
      <c r="B106">
        <v>24286</v>
      </c>
      <c r="C106" t="s">
        <v>20</v>
      </c>
    </row>
    <row r="107" spans="1:3" x14ac:dyDescent="0.3">
      <c r="A107" s="3">
        <v>45603</v>
      </c>
      <c r="B107">
        <v>24286</v>
      </c>
      <c r="C107" t="s">
        <v>20</v>
      </c>
    </row>
    <row r="108" spans="1:3" x14ac:dyDescent="0.3">
      <c r="A108" s="3">
        <v>45602</v>
      </c>
      <c r="B108">
        <v>24279</v>
      </c>
      <c r="C108" t="s">
        <v>20</v>
      </c>
    </row>
    <row r="109" spans="1:3" x14ac:dyDescent="0.3">
      <c r="A109" s="3">
        <v>45601</v>
      </c>
      <c r="B109">
        <v>24277</v>
      </c>
      <c r="C109" t="s">
        <v>20</v>
      </c>
    </row>
    <row r="110" spans="1:3" x14ac:dyDescent="0.3">
      <c r="A110" s="3">
        <v>45600</v>
      </c>
      <c r="B110">
        <v>24275</v>
      </c>
      <c r="C110" t="s">
        <v>20</v>
      </c>
    </row>
    <row r="111" spans="1:3" x14ac:dyDescent="0.3">
      <c r="A111" s="3">
        <v>45597</v>
      </c>
      <c r="B111">
        <v>24273</v>
      </c>
      <c r="C111" t="s">
        <v>20</v>
      </c>
    </row>
    <row r="112" spans="1:3" x14ac:dyDescent="0.3">
      <c r="A112" s="3">
        <v>45596</v>
      </c>
      <c r="B112">
        <v>24271</v>
      </c>
      <c r="C112" t="s">
        <v>20</v>
      </c>
    </row>
    <row r="113" spans="1:3" x14ac:dyDescent="0.3">
      <c r="A113" s="3">
        <v>45595</v>
      </c>
      <c r="B113">
        <v>24265</v>
      </c>
      <c r="C113" t="s">
        <v>20</v>
      </c>
    </row>
    <row r="114" spans="1:3" x14ac:dyDescent="0.3">
      <c r="A114" s="3">
        <v>45594</v>
      </c>
      <c r="B114">
        <v>24263</v>
      </c>
      <c r="C114" t="s">
        <v>20</v>
      </c>
    </row>
    <row r="115" spans="1:3" x14ac:dyDescent="0.3">
      <c r="A115" s="3">
        <v>45593</v>
      </c>
      <c r="B115">
        <v>24261</v>
      </c>
      <c r="C115" t="s">
        <v>20</v>
      </c>
    </row>
    <row r="116" spans="1:3" x14ac:dyDescent="0.3">
      <c r="A116" s="3">
        <v>45590</v>
      </c>
      <c r="B116">
        <v>24259</v>
      </c>
      <c r="C116" t="s">
        <v>20</v>
      </c>
    </row>
    <row r="117" spans="1:3" x14ac:dyDescent="0.3">
      <c r="A117" s="3">
        <v>45589</v>
      </c>
      <c r="B117">
        <v>24257</v>
      </c>
      <c r="C117" t="s">
        <v>20</v>
      </c>
    </row>
    <row r="118" spans="1:3" x14ac:dyDescent="0.3">
      <c r="A118" s="3">
        <v>45588</v>
      </c>
      <c r="B118">
        <v>24251</v>
      </c>
      <c r="C118" t="s">
        <v>20</v>
      </c>
    </row>
    <row r="119" spans="1:3" x14ac:dyDescent="0.3">
      <c r="A119" s="3">
        <v>45587</v>
      </c>
      <c r="B119">
        <v>24249</v>
      </c>
      <c r="C119" t="s">
        <v>20</v>
      </c>
    </row>
    <row r="120" spans="1:3" x14ac:dyDescent="0.3">
      <c r="A120" s="3">
        <v>45586</v>
      </c>
      <c r="B120">
        <v>24247</v>
      </c>
      <c r="C120" t="s">
        <v>20</v>
      </c>
    </row>
    <row r="121" spans="1:3" x14ac:dyDescent="0.3">
      <c r="A121" s="3">
        <v>45583</v>
      </c>
      <c r="B121">
        <v>24245</v>
      </c>
      <c r="C121" t="s">
        <v>20</v>
      </c>
    </row>
    <row r="122" spans="1:3" x14ac:dyDescent="0.3">
      <c r="A122" s="3">
        <v>45582</v>
      </c>
      <c r="B122">
        <v>24243</v>
      </c>
      <c r="C122" t="s">
        <v>20</v>
      </c>
    </row>
    <row r="123" spans="1:3" x14ac:dyDescent="0.3">
      <c r="A123" s="3">
        <v>45581</v>
      </c>
      <c r="B123">
        <v>24237</v>
      </c>
      <c r="C123" t="s">
        <v>20</v>
      </c>
    </row>
    <row r="124" spans="1:3" x14ac:dyDescent="0.3">
      <c r="A124" s="3">
        <v>45580</v>
      </c>
      <c r="B124">
        <v>24235</v>
      </c>
      <c r="C124" t="s">
        <v>20</v>
      </c>
    </row>
    <row r="125" spans="1:3" x14ac:dyDescent="0.3">
      <c r="A125" s="3">
        <v>45579</v>
      </c>
      <c r="B125">
        <v>24233</v>
      </c>
      <c r="C125">
        <v>290</v>
      </c>
    </row>
    <row r="126" spans="1:3" x14ac:dyDescent="0.3">
      <c r="A126" s="3">
        <v>45576</v>
      </c>
      <c r="B126">
        <v>24227.5</v>
      </c>
      <c r="C126" t="s">
        <v>20</v>
      </c>
    </row>
    <row r="127" spans="1:3" x14ac:dyDescent="0.3">
      <c r="A127" s="3">
        <v>45575</v>
      </c>
      <c r="B127">
        <v>24227.5</v>
      </c>
      <c r="C127" t="s">
        <v>20</v>
      </c>
    </row>
    <row r="128" spans="1:3" x14ac:dyDescent="0.3">
      <c r="A128" s="3">
        <v>45574</v>
      </c>
      <c r="B128">
        <v>24205.5</v>
      </c>
      <c r="C128" t="s">
        <v>20</v>
      </c>
    </row>
    <row r="129" spans="1:3" x14ac:dyDescent="0.3">
      <c r="A129" s="3">
        <v>45573</v>
      </c>
      <c r="B129">
        <v>24200</v>
      </c>
      <c r="C129" t="s">
        <v>20</v>
      </c>
    </row>
    <row r="130" spans="1:3" x14ac:dyDescent="0.3">
      <c r="A130" s="3">
        <v>45572</v>
      </c>
      <c r="B130">
        <v>24194.5</v>
      </c>
      <c r="C130" t="s">
        <v>20</v>
      </c>
    </row>
    <row r="131" spans="1:3" x14ac:dyDescent="0.3">
      <c r="A131" s="3">
        <v>45569</v>
      </c>
      <c r="B131">
        <v>24189</v>
      </c>
      <c r="C131" t="s">
        <v>20</v>
      </c>
    </row>
    <row r="132" spans="1:3" x14ac:dyDescent="0.3">
      <c r="A132" s="3">
        <v>45568</v>
      </c>
      <c r="B132">
        <v>24183.5</v>
      </c>
      <c r="C132" t="s">
        <v>20</v>
      </c>
    </row>
    <row r="133" spans="1:3" x14ac:dyDescent="0.3">
      <c r="A133" s="3">
        <v>45567</v>
      </c>
      <c r="B133">
        <v>24167</v>
      </c>
      <c r="C133" t="s">
        <v>20</v>
      </c>
    </row>
    <row r="134" spans="1:3" x14ac:dyDescent="0.3">
      <c r="A134" s="3">
        <v>45566</v>
      </c>
      <c r="B134">
        <v>24161.5</v>
      </c>
      <c r="C134" t="s">
        <v>20</v>
      </c>
    </row>
    <row r="135" spans="1:3" x14ac:dyDescent="0.3">
      <c r="A135" s="3">
        <v>45565</v>
      </c>
      <c r="B135">
        <v>24156</v>
      </c>
      <c r="C135" t="s">
        <v>20</v>
      </c>
    </row>
    <row r="136" spans="1:3" x14ac:dyDescent="0.3">
      <c r="A136" s="3">
        <v>45562</v>
      </c>
      <c r="B136">
        <v>24150.5</v>
      </c>
      <c r="C136" t="s">
        <v>20</v>
      </c>
    </row>
    <row r="137" spans="1:3" x14ac:dyDescent="0.3">
      <c r="A137" s="3">
        <v>45561</v>
      </c>
      <c r="B137">
        <v>24145</v>
      </c>
      <c r="C137" t="s">
        <v>20</v>
      </c>
    </row>
    <row r="138" spans="1:3" x14ac:dyDescent="0.3">
      <c r="A138" s="3">
        <v>45560</v>
      </c>
      <c r="B138">
        <v>24128.5</v>
      </c>
      <c r="C138" t="s">
        <v>20</v>
      </c>
    </row>
    <row r="139" spans="1:3" x14ac:dyDescent="0.3">
      <c r="A139" s="3">
        <v>45559</v>
      </c>
      <c r="B139">
        <v>24123</v>
      </c>
      <c r="C139" t="s">
        <v>20</v>
      </c>
    </row>
    <row r="140" spans="1:3" x14ac:dyDescent="0.3">
      <c r="A140" s="3">
        <v>45558</v>
      </c>
      <c r="B140">
        <v>24117</v>
      </c>
      <c r="C140" t="s">
        <v>20</v>
      </c>
    </row>
    <row r="141" spans="1:3" x14ac:dyDescent="0.3">
      <c r="A141" s="3">
        <v>45555</v>
      </c>
      <c r="B141">
        <v>24112</v>
      </c>
      <c r="C141" t="s">
        <v>20</v>
      </c>
    </row>
    <row r="142" spans="1:3" x14ac:dyDescent="0.3">
      <c r="A142" s="3">
        <v>45554</v>
      </c>
      <c r="B142">
        <v>24107</v>
      </c>
      <c r="C142" t="s">
        <v>20</v>
      </c>
    </row>
    <row r="143" spans="1:3" x14ac:dyDescent="0.3">
      <c r="A143" s="3">
        <v>45553</v>
      </c>
      <c r="B143">
        <v>24091</v>
      </c>
      <c r="C143" t="s">
        <v>20</v>
      </c>
    </row>
    <row r="144" spans="1:3" x14ac:dyDescent="0.3">
      <c r="A144" s="3">
        <v>45552</v>
      </c>
      <c r="B144">
        <v>24086</v>
      </c>
      <c r="C144" t="s">
        <v>20</v>
      </c>
    </row>
    <row r="145" spans="1:3" x14ac:dyDescent="0.3">
      <c r="A145" s="3">
        <v>45551</v>
      </c>
      <c r="B145">
        <v>24081</v>
      </c>
      <c r="C145" t="s">
        <v>20</v>
      </c>
    </row>
    <row r="146" spans="1:3" x14ac:dyDescent="0.3">
      <c r="A146" s="3">
        <v>45548</v>
      </c>
      <c r="B146">
        <v>24075.5</v>
      </c>
      <c r="C146" t="s">
        <v>20</v>
      </c>
    </row>
    <row r="147" spans="1:3" x14ac:dyDescent="0.3">
      <c r="A147" s="3">
        <v>45547</v>
      </c>
      <c r="B147">
        <v>24070</v>
      </c>
      <c r="C147" t="s">
        <v>20</v>
      </c>
    </row>
    <row r="148" spans="1:3" x14ac:dyDescent="0.3">
      <c r="A148" s="3">
        <v>45546</v>
      </c>
      <c r="B148">
        <v>24053</v>
      </c>
      <c r="C148" t="s">
        <v>20</v>
      </c>
    </row>
    <row r="149" spans="1:3" x14ac:dyDescent="0.3">
      <c r="A149" s="3">
        <v>45545</v>
      </c>
      <c r="B149">
        <v>24048</v>
      </c>
      <c r="C149" t="s">
        <v>20</v>
      </c>
    </row>
    <row r="150" spans="1:3" x14ac:dyDescent="0.3">
      <c r="A150" s="3">
        <v>45544</v>
      </c>
      <c r="B150">
        <v>24042</v>
      </c>
      <c r="C150" t="s">
        <v>20</v>
      </c>
    </row>
    <row r="151" spans="1:3" x14ac:dyDescent="0.3">
      <c r="A151" s="3">
        <v>45541</v>
      </c>
      <c r="B151">
        <v>24037</v>
      </c>
      <c r="C151" t="s">
        <v>20</v>
      </c>
    </row>
    <row r="152" spans="1:3" x14ac:dyDescent="0.3">
      <c r="A152" s="3">
        <v>45540</v>
      </c>
      <c r="B152">
        <v>24032</v>
      </c>
      <c r="C152" t="s">
        <v>20</v>
      </c>
    </row>
    <row r="153" spans="1:3" x14ac:dyDescent="0.3">
      <c r="A153" s="3">
        <v>45539</v>
      </c>
      <c r="B153">
        <v>24016</v>
      </c>
      <c r="C153" t="s">
        <v>20</v>
      </c>
    </row>
    <row r="154" spans="1:3" x14ac:dyDescent="0.3">
      <c r="A154" s="3">
        <v>45538</v>
      </c>
      <c r="B154">
        <v>24011</v>
      </c>
      <c r="C154" t="s">
        <v>20</v>
      </c>
    </row>
    <row r="155" spans="1:3" x14ac:dyDescent="0.3">
      <c r="A155" s="3">
        <v>45537</v>
      </c>
      <c r="B155">
        <v>24006</v>
      </c>
      <c r="C155" t="s">
        <v>20</v>
      </c>
    </row>
    <row r="156" spans="1:3" x14ac:dyDescent="0.3">
      <c r="A156" s="3">
        <v>45534</v>
      </c>
      <c r="B156">
        <v>24000.5</v>
      </c>
      <c r="C156" t="s">
        <v>20</v>
      </c>
    </row>
    <row r="157" spans="1:3" x14ac:dyDescent="0.3">
      <c r="A157" s="3">
        <v>45533</v>
      </c>
      <c r="B157">
        <v>24000.5</v>
      </c>
      <c r="C157" t="s">
        <v>20</v>
      </c>
    </row>
    <row r="158" spans="1:3" x14ac:dyDescent="0.3">
      <c r="A158" s="3">
        <v>45532</v>
      </c>
      <c r="B158">
        <v>23979</v>
      </c>
      <c r="C158" t="s">
        <v>20</v>
      </c>
    </row>
    <row r="159" spans="1:3" x14ac:dyDescent="0.3">
      <c r="A159" s="3">
        <v>45531</v>
      </c>
      <c r="B159">
        <v>23973.5</v>
      </c>
      <c r="C159" t="s">
        <v>20</v>
      </c>
    </row>
    <row r="160" spans="1:3" x14ac:dyDescent="0.3">
      <c r="A160" s="3">
        <v>45527</v>
      </c>
      <c r="B160">
        <v>23968</v>
      </c>
      <c r="C160" t="s">
        <v>20</v>
      </c>
    </row>
    <row r="161" spans="1:3" x14ac:dyDescent="0.3">
      <c r="A161" s="3">
        <v>45526</v>
      </c>
      <c r="B161">
        <v>23963</v>
      </c>
      <c r="C161" t="s">
        <v>20</v>
      </c>
    </row>
    <row r="162" spans="1:3" x14ac:dyDescent="0.3">
      <c r="A162" s="3">
        <v>45525</v>
      </c>
      <c r="B162">
        <v>24541</v>
      </c>
      <c r="C162" t="s">
        <v>20</v>
      </c>
    </row>
    <row r="163" spans="1:3" x14ac:dyDescent="0.3">
      <c r="A163" s="3">
        <v>45524</v>
      </c>
      <c r="B163">
        <v>24536</v>
      </c>
      <c r="C163" t="s">
        <v>20</v>
      </c>
    </row>
    <row r="164" spans="1:3" x14ac:dyDescent="0.3">
      <c r="A164" s="3">
        <v>45523</v>
      </c>
      <c r="B164">
        <v>24531</v>
      </c>
      <c r="C164" t="s">
        <v>20</v>
      </c>
    </row>
    <row r="165" spans="1:3" x14ac:dyDescent="0.3">
      <c r="A165" s="3">
        <v>45520</v>
      </c>
      <c r="B165">
        <v>24526</v>
      </c>
      <c r="C165" t="s">
        <v>20</v>
      </c>
    </row>
    <row r="166" spans="1:3" x14ac:dyDescent="0.3">
      <c r="A166" s="3">
        <v>45519</v>
      </c>
      <c r="B166">
        <v>25622</v>
      </c>
      <c r="C166" t="s">
        <v>20</v>
      </c>
    </row>
    <row r="167" spans="1:3" x14ac:dyDescent="0.3">
      <c r="A167" s="3">
        <v>45518</v>
      </c>
      <c r="B167">
        <v>26108</v>
      </c>
      <c r="C167" t="s">
        <v>20</v>
      </c>
    </row>
    <row r="168" spans="1:3" x14ac:dyDescent="0.3">
      <c r="A168" s="3">
        <v>45517</v>
      </c>
      <c r="B168">
        <v>26104</v>
      </c>
      <c r="C168" t="s">
        <v>20</v>
      </c>
    </row>
    <row r="169" spans="1:3" x14ac:dyDescent="0.3">
      <c r="A169" s="3">
        <v>45516</v>
      </c>
      <c r="B169">
        <v>26099</v>
      </c>
      <c r="C169" t="s">
        <v>20</v>
      </c>
    </row>
    <row r="170" spans="1:3" x14ac:dyDescent="0.3">
      <c r="A170" s="3">
        <v>45513</v>
      </c>
      <c r="B170">
        <v>26095</v>
      </c>
      <c r="C170" t="s">
        <v>20</v>
      </c>
    </row>
    <row r="171" spans="1:3" x14ac:dyDescent="0.3">
      <c r="A171" s="3">
        <v>45512</v>
      </c>
      <c r="B171">
        <v>26090</v>
      </c>
      <c r="C171" t="s">
        <v>20</v>
      </c>
    </row>
    <row r="172" spans="1:3" x14ac:dyDescent="0.3">
      <c r="A172" s="3">
        <v>45511</v>
      </c>
      <c r="B172">
        <v>26077</v>
      </c>
      <c r="C172" t="s">
        <v>20</v>
      </c>
    </row>
    <row r="173" spans="1:3" x14ac:dyDescent="0.3">
      <c r="A173" s="3">
        <v>45510</v>
      </c>
      <c r="B173">
        <v>26073</v>
      </c>
      <c r="C173" t="s">
        <v>20</v>
      </c>
    </row>
    <row r="174" spans="1:3" x14ac:dyDescent="0.3">
      <c r="A174" s="3">
        <v>45509</v>
      </c>
      <c r="B174">
        <v>26069</v>
      </c>
      <c r="C174" t="s">
        <v>20</v>
      </c>
    </row>
    <row r="175" spans="1:3" x14ac:dyDescent="0.3">
      <c r="A175" s="3">
        <v>45506</v>
      </c>
      <c r="B175">
        <v>26065</v>
      </c>
      <c r="C175" t="s">
        <v>20</v>
      </c>
    </row>
    <row r="176" spans="1:3" x14ac:dyDescent="0.3">
      <c r="A176" s="3">
        <v>45505</v>
      </c>
      <c r="B176">
        <v>26061</v>
      </c>
      <c r="C176" t="s">
        <v>20</v>
      </c>
    </row>
    <row r="177" spans="1:3" x14ac:dyDescent="0.3">
      <c r="A177" s="3">
        <v>45504</v>
      </c>
      <c r="B177">
        <v>26177</v>
      </c>
      <c r="C177" t="s">
        <v>20</v>
      </c>
    </row>
    <row r="178" spans="1:3" x14ac:dyDescent="0.3">
      <c r="A178" s="3">
        <v>45503</v>
      </c>
      <c r="B178">
        <v>26177</v>
      </c>
      <c r="C178" t="s">
        <v>20</v>
      </c>
    </row>
    <row r="179" spans="1:3" x14ac:dyDescent="0.3">
      <c r="A179" s="3">
        <v>45502</v>
      </c>
      <c r="B179">
        <v>26177</v>
      </c>
      <c r="C179" t="s">
        <v>20</v>
      </c>
    </row>
    <row r="180" spans="1:3" x14ac:dyDescent="0.3">
      <c r="A180" s="3">
        <v>45499</v>
      </c>
      <c r="B180">
        <v>26190</v>
      </c>
      <c r="C180" t="s">
        <v>20</v>
      </c>
    </row>
    <row r="181" spans="1:3" x14ac:dyDescent="0.3">
      <c r="A181" s="3">
        <v>45498</v>
      </c>
      <c r="B181">
        <v>26186</v>
      </c>
      <c r="C181" t="s">
        <v>20</v>
      </c>
    </row>
    <row r="182" spans="1:3" x14ac:dyDescent="0.3">
      <c r="A182" s="3">
        <v>45497</v>
      </c>
      <c r="B182">
        <v>26177</v>
      </c>
      <c r="C182" t="s">
        <v>20</v>
      </c>
    </row>
    <row r="183" spans="1:3" x14ac:dyDescent="0.3">
      <c r="A183" s="3">
        <v>45496</v>
      </c>
      <c r="B183">
        <v>26177</v>
      </c>
      <c r="C183" t="s">
        <v>20</v>
      </c>
    </row>
    <row r="184" spans="1:3" x14ac:dyDescent="0.3">
      <c r="A184" s="3">
        <v>45495</v>
      </c>
      <c r="B184">
        <v>26177</v>
      </c>
      <c r="C184" t="s">
        <v>20</v>
      </c>
    </row>
    <row r="185" spans="1:3" x14ac:dyDescent="0.3">
      <c r="A185" s="3">
        <v>45492</v>
      </c>
      <c r="B185">
        <v>26190</v>
      </c>
      <c r="C185" t="s">
        <v>20</v>
      </c>
    </row>
    <row r="186" spans="1:3" x14ac:dyDescent="0.3">
      <c r="A186" s="3">
        <v>45491</v>
      </c>
      <c r="B186">
        <v>26186</v>
      </c>
      <c r="C186" t="s">
        <v>20</v>
      </c>
    </row>
    <row r="187" spans="1:3" x14ac:dyDescent="0.3">
      <c r="A187" s="3">
        <v>45490</v>
      </c>
      <c r="B187">
        <v>26177</v>
      </c>
      <c r="C187" t="s">
        <v>20</v>
      </c>
    </row>
    <row r="188" spans="1:3" x14ac:dyDescent="0.3">
      <c r="A188" s="3">
        <v>45489</v>
      </c>
      <c r="B188">
        <v>26177</v>
      </c>
      <c r="C188" t="s">
        <v>20</v>
      </c>
    </row>
    <row r="189" spans="1:3" x14ac:dyDescent="0.3">
      <c r="A189" s="3">
        <v>45488</v>
      </c>
      <c r="B189">
        <v>26178</v>
      </c>
      <c r="C189" t="s">
        <v>20</v>
      </c>
    </row>
    <row r="190" spans="1:3" x14ac:dyDescent="0.3">
      <c r="A190" s="3">
        <v>45485</v>
      </c>
      <c r="B190">
        <v>26198.5</v>
      </c>
      <c r="C190" t="s">
        <v>20</v>
      </c>
    </row>
    <row r="191" spans="1:3" x14ac:dyDescent="0.3">
      <c r="A191" s="3">
        <v>45484</v>
      </c>
      <c r="B191">
        <v>26724</v>
      </c>
      <c r="C191" t="s">
        <v>20</v>
      </c>
    </row>
    <row r="192" spans="1:3" x14ac:dyDescent="0.3">
      <c r="A192" s="3">
        <v>45483</v>
      </c>
      <c r="B192">
        <v>26725</v>
      </c>
      <c r="C192" t="s">
        <v>20</v>
      </c>
    </row>
    <row r="193" spans="1:3" x14ac:dyDescent="0.3">
      <c r="A193" s="3">
        <v>45482</v>
      </c>
      <c r="B193">
        <v>26729</v>
      </c>
      <c r="C193" t="s">
        <v>20</v>
      </c>
    </row>
    <row r="194" spans="1:3" x14ac:dyDescent="0.3">
      <c r="A194" s="3">
        <v>45481</v>
      </c>
      <c r="B194">
        <v>26733</v>
      </c>
      <c r="C194" t="s">
        <v>20</v>
      </c>
    </row>
    <row r="195" spans="1:3" x14ac:dyDescent="0.3">
      <c r="A195" s="3">
        <v>45478</v>
      </c>
      <c r="B195">
        <v>26753</v>
      </c>
      <c r="C195" t="s">
        <v>20</v>
      </c>
    </row>
    <row r="196" spans="1:3" x14ac:dyDescent="0.3">
      <c r="A196" s="3">
        <v>45477</v>
      </c>
      <c r="B196">
        <v>26751.5</v>
      </c>
      <c r="C196" t="s">
        <v>20</v>
      </c>
    </row>
    <row r="197" spans="1:3" x14ac:dyDescent="0.3">
      <c r="A197" s="3">
        <v>45476</v>
      </c>
      <c r="B197">
        <v>26752</v>
      </c>
      <c r="C197" t="s">
        <v>20</v>
      </c>
    </row>
    <row r="198" spans="1:3" x14ac:dyDescent="0.3">
      <c r="A198" s="3">
        <v>45475</v>
      </c>
      <c r="B198">
        <v>26757</v>
      </c>
      <c r="C198" t="s">
        <v>20</v>
      </c>
    </row>
    <row r="199" spans="1:3" x14ac:dyDescent="0.3">
      <c r="A199" s="3">
        <v>45474</v>
      </c>
      <c r="B199">
        <v>26759</v>
      </c>
      <c r="C199" t="s">
        <v>20</v>
      </c>
    </row>
    <row r="200" spans="1:3" x14ac:dyDescent="0.3">
      <c r="A200" s="3">
        <v>45471</v>
      </c>
      <c r="B200">
        <v>26778.5</v>
      </c>
      <c r="C200" t="s">
        <v>20</v>
      </c>
    </row>
    <row r="201" spans="1:3" x14ac:dyDescent="0.3">
      <c r="A201" s="3">
        <v>45470</v>
      </c>
      <c r="B201">
        <v>26777</v>
      </c>
      <c r="C201" t="s">
        <v>20</v>
      </c>
    </row>
    <row r="202" spans="1:3" x14ac:dyDescent="0.3">
      <c r="A202" s="3">
        <v>45469</v>
      </c>
      <c r="B202">
        <v>26778</v>
      </c>
      <c r="C202" t="s">
        <v>20</v>
      </c>
    </row>
    <row r="203" spans="1:3" x14ac:dyDescent="0.3">
      <c r="A203" s="3">
        <v>45468</v>
      </c>
      <c r="B203">
        <v>26782</v>
      </c>
      <c r="C203" t="s">
        <v>20</v>
      </c>
    </row>
    <row r="204" spans="1:3" x14ac:dyDescent="0.3">
      <c r="A204" s="3">
        <v>45467</v>
      </c>
      <c r="B204">
        <v>26786</v>
      </c>
      <c r="C204" t="s">
        <v>20</v>
      </c>
    </row>
    <row r="205" spans="1:3" x14ac:dyDescent="0.3">
      <c r="A205" s="3">
        <v>45464</v>
      </c>
      <c r="B205">
        <v>26806</v>
      </c>
      <c r="C205" t="s">
        <v>20</v>
      </c>
    </row>
    <row r="206" spans="1:3" x14ac:dyDescent="0.3">
      <c r="A206" s="3">
        <v>45463</v>
      </c>
      <c r="B206">
        <v>26804</v>
      </c>
      <c r="C206" t="s">
        <v>20</v>
      </c>
    </row>
    <row r="207" spans="1:3" x14ac:dyDescent="0.3">
      <c r="A207" s="3">
        <v>45462</v>
      </c>
      <c r="B207">
        <v>26804</v>
      </c>
      <c r="C207" t="s">
        <v>20</v>
      </c>
    </row>
    <row r="208" spans="1:3" x14ac:dyDescent="0.3">
      <c r="A208" s="3">
        <v>45461</v>
      </c>
      <c r="B208">
        <v>26807</v>
      </c>
      <c r="C208" t="s">
        <v>20</v>
      </c>
    </row>
    <row r="209" spans="1:3" x14ac:dyDescent="0.3">
      <c r="A209" s="3">
        <v>45460</v>
      </c>
      <c r="B209">
        <v>26810</v>
      </c>
      <c r="C209" t="s">
        <v>20</v>
      </c>
    </row>
    <row r="210" spans="1:3" x14ac:dyDescent="0.3">
      <c r="A210" s="3">
        <v>45457</v>
      </c>
      <c r="B210">
        <v>26832</v>
      </c>
      <c r="C210" t="s">
        <v>20</v>
      </c>
    </row>
    <row r="211" spans="1:3" x14ac:dyDescent="0.3">
      <c r="A211" s="3">
        <v>45456</v>
      </c>
      <c r="B211">
        <v>26832</v>
      </c>
      <c r="C211" t="s">
        <v>20</v>
      </c>
    </row>
    <row r="212" spans="1:3" x14ac:dyDescent="0.3">
      <c r="A212" s="3">
        <v>45455</v>
      </c>
      <c r="B212">
        <v>26838</v>
      </c>
      <c r="C212" t="s">
        <v>20</v>
      </c>
    </row>
    <row r="213" spans="1:3" x14ac:dyDescent="0.3">
      <c r="A213" s="3">
        <v>45454</v>
      </c>
      <c r="B213">
        <v>26843</v>
      </c>
      <c r="C213" t="s">
        <v>20</v>
      </c>
    </row>
    <row r="214" spans="1:3" x14ac:dyDescent="0.3">
      <c r="A214" s="3">
        <v>45453</v>
      </c>
      <c r="B214">
        <v>26848.5</v>
      </c>
      <c r="C214" t="s">
        <v>20</v>
      </c>
    </row>
    <row r="215" spans="1:3" x14ac:dyDescent="0.3">
      <c r="A215" s="3">
        <v>45450</v>
      </c>
      <c r="B215">
        <v>26870</v>
      </c>
      <c r="C215" t="s">
        <v>20</v>
      </c>
    </row>
    <row r="216" spans="1:3" x14ac:dyDescent="0.3">
      <c r="A216" s="3">
        <v>45449</v>
      </c>
      <c r="B216">
        <v>26870</v>
      </c>
      <c r="C216" t="s">
        <v>20</v>
      </c>
    </row>
    <row r="217" spans="1:3" x14ac:dyDescent="0.3">
      <c r="A217" s="3">
        <v>45448</v>
      </c>
      <c r="B217">
        <v>26875</v>
      </c>
      <c r="C217" t="s">
        <v>20</v>
      </c>
    </row>
    <row r="218" spans="1:3" x14ac:dyDescent="0.3">
      <c r="A218" s="3">
        <v>45447</v>
      </c>
      <c r="B218">
        <v>26881</v>
      </c>
      <c r="C218" t="s">
        <v>20</v>
      </c>
    </row>
    <row r="219" spans="1:3" x14ac:dyDescent="0.3">
      <c r="A219" s="3">
        <v>45446</v>
      </c>
      <c r="B219">
        <v>26886</v>
      </c>
      <c r="C219" t="s">
        <v>20</v>
      </c>
    </row>
    <row r="220" spans="1:3" x14ac:dyDescent="0.3">
      <c r="A220" s="3">
        <v>45443</v>
      </c>
      <c r="B220">
        <v>26908</v>
      </c>
      <c r="C220" t="s">
        <v>20</v>
      </c>
    </row>
    <row r="221" spans="1:3" x14ac:dyDescent="0.3">
      <c r="A221" s="3">
        <v>45442</v>
      </c>
      <c r="B221">
        <v>26908</v>
      </c>
      <c r="C221" t="s">
        <v>20</v>
      </c>
    </row>
    <row r="222" spans="1:3" x14ac:dyDescent="0.3">
      <c r="A222" s="3">
        <v>45441</v>
      </c>
      <c r="B222">
        <v>26913</v>
      </c>
      <c r="C222" t="s">
        <v>20</v>
      </c>
    </row>
    <row r="223" spans="1:3" x14ac:dyDescent="0.3">
      <c r="A223" s="3">
        <v>45440</v>
      </c>
      <c r="B223">
        <v>26918</v>
      </c>
      <c r="C223" t="s">
        <v>20</v>
      </c>
    </row>
    <row r="224" spans="1:3" x14ac:dyDescent="0.3">
      <c r="A224" s="3">
        <v>45436</v>
      </c>
      <c r="B224">
        <v>26945</v>
      </c>
      <c r="C224" t="s">
        <v>20</v>
      </c>
    </row>
    <row r="225" spans="1:3" x14ac:dyDescent="0.3">
      <c r="A225" s="3">
        <v>45435</v>
      </c>
      <c r="B225">
        <v>26945</v>
      </c>
      <c r="C225" t="s">
        <v>20</v>
      </c>
    </row>
    <row r="226" spans="1:3" x14ac:dyDescent="0.3">
      <c r="A226" s="3">
        <v>45434</v>
      </c>
      <c r="B226">
        <v>26950</v>
      </c>
      <c r="C226" t="s">
        <v>20</v>
      </c>
    </row>
    <row r="227" spans="1:3" x14ac:dyDescent="0.3">
      <c r="A227" s="3">
        <v>45433</v>
      </c>
      <c r="B227">
        <v>27680</v>
      </c>
      <c r="C227" t="s">
        <v>20</v>
      </c>
    </row>
    <row r="228" spans="1:3" x14ac:dyDescent="0.3">
      <c r="A228" s="3">
        <v>45432</v>
      </c>
      <c r="B228">
        <v>27684</v>
      </c>
      <c r="C228" t="s">
        <v>20</v>
      </c>
    </row>
    <row r="229" spans="1:3" x14ac:dyDescent="0.3">
      <c r="A229" s="3">
        <v>45429</v>
      </c>
      <c r="B229">
        <v>27702</v>
      </c>
      <c r="C229" t="s">
        <v>20</v>
      </c>
    </row>
    <row r="230" spans="1:3" x14ac:dyDescent="0.3">
      <c r="A230" s="3">
        <v>45428</v>
      </c>
      <c r="B230">
        <v>27702</v>
      </c>
      <c r="C230" t="s">
        <v>20</v>
      </c>
    </row>
    <row r="231" spans="1:3" x14ac:dyDescent="0.3">
      <c r="A231" s="3">
        <v>45427</v>
      </c>
      <c r="B231">
        <v>27706</v>
      </c>
      <c r="C231" t="s">
        <v>20</v>
      </c>
    </row>
    <row r="232" spans="1:3" x14ac:dyDescent="0.3">
      <c r="A232" s="3">
        <v>45426</v>
      </c>
      <c r="B232">
        <v>27710</v>
      </c>
      <c r="C232" t="s">
        <v>20</v>
      </c>
    </row>
    <row r="233" spans="1:3" x14ac:dyDescent="0.3">
      <c r="A233" s="3">
        <v>45425</v>
      </c>
      <c r="B233">
        <v>27714.5</v>
      </c>
      <c r="C233" t="s">
        <v>20</v>
      </c>
    </row>
    <row r="234" spans="1:3" x14ac:dyDescent="0.3">
      <c r="A234" s="3">
        <v>45422</v>
      </c>
      <c r="B234">
        <v>27728</v>
      </c>
      <c r="C234" t="s">
        <v>20</v>
      </c>
    </row>
    <row r="235" spans="1:3" x14ac:dyDescent="0.3">
      <c r="A235" s="3">
        <v>45421</v>
      </c>
      <c r="B235">
        <v>27724</v>
      </c>
      <c r="C235" t="s">
        <v>20</v>
      </c>
    </row>
    <row r="236" spans="1:3" x14ac:dyDescent="0.3">
      <c r="A236" s="3">
        <v>45420</v>
      </c>
      <c r="B236">
        <v>27715.5</v>
      </c>
      <c r="C236" t="s">
        <v>20</v>
      </c>
    </row>
    <row r="237" spans="1:3" x14ac:dyDescent="0.3">
      <c r="A237" s="3">
        <v>45419</v>
      </c>
      <c r="B237">
        <v>27715.5</v>
      </c>
      <c r="C237" t="s">
        <v>20</v>
      </c>
    </row>
    <row r="238" spans="1:3" x14ac:dyDescent="0.3">
      <c r="A238" s="3">
        <v>45415</v>
      </c>
      <c r="B238">
        <v>27733</v>
      </c>
      <c r="C238" t="s">
        <v>20</v>
      </c>
    </row>
    <row r="239" spans="1:3" x14ac:dyDescent="0.3">
      <c r="A239" s="3">
        <v>45414</v>
      </c>
      <c r="B239">
        <v>27729</v>
      </c>
      <c r="C239" t="s">
        <v>20</v>
      </c>
    </row>
    <row r="240" spans="1:3" x14ac:dyDescent="0.3">
      <c r="A240" s="3">
        <v>45413</v>
      </c>
      <c r="B240">
        <v>27717</v>
      </c>
      <c r="C240" t="s">
        <v>20</v>
      </c>
    </row>
    <row r="241" spans="1:3" x14ac:dyDescent="0.3">
      <c r="A241" s="3">
        <v>45412</v>
      </c>
      <c r="B241">
        <v>27721</v>
      </c>
      <c r="C241" t="s">
        <v>20</v>
      </c>
    </row>
    <row r="242" spans="1:3" x14ac:dyDescent="0.3">
      <c r="A242" s="3">
        <v>45411</v>
      </c>
      <c r="B242">
        <v>27721</v>
      </c>
      <c r="C242" t="s">
        <v>20</v>
      </c>
    </row>
    <row r="243" spans="1:3" x14ac:dyDescent="0.3">
      <c r="A243" s="3">
        <v>45408</v>
      </c>
      <c r="B243">
        <v>27730</v>
      </c>
      <c r="C243" t="s">
        <v>20</v>
      </c>
    </row>
    <row r="244" spans="1:3" x14ac:dyDescent="0.3">
      <c r="A244" s="3">
        <v>45407</v>
      </c>
      <c r="B244">
        <v>27730</v>
      </c>
      <c r="C244" t="s">
        <v>20</v>
      </c>
    </row>
    <row r="245" spans="1:3" x14ac:dyDescent="0.3">
      <c r="A245" s="3">
        <v>45406</v>
      </c>
      <c r="B245">
        <v>27722</v>
      </c>
      <c r="C245" t="s">
        <v>20</v>
      </c>
    </row>
    <row r="246" spans="1:3" x14ac:dyDescent="0.3">
      <c r="A246" s="3">
        <v>45405</v>
      </c>
      <c r="B246">
        <v>27722</v>
      </c>
      <c r="C246" t="s">
        <v>20</v>
      </c>
    </row>
    <row r="247" spans="1:3" x14ac:dyDescent="0.3">
      <c r="A247" s="3">
        <v>45404</v>
      </c>
      <c r="B247">
        <v>27722</v>
      </c>
      <c r="C247" t="s">
        <v>20</v>
      </c>
    </row>
    <row r="248" spans="1:3" x14ac:dyDescent="0.3">
      <c r="A248" s="3">
        <v>45401</v>
      </c>
      <c r="B248">
        <v>27731</v>
      </c>
      <c r="C248" t="s">
        <v>20</v>
      </c>
    </row>
    <row r="249" spans="1:3" x14ac:dyDescent="0.3">
      <c r="A249" s="3">
        <v>45400</v>
      </c>
      <c r="B249">
        <v>27731</v>
      </c>
      <c r="C249" t="s">
        <v>20</v>
      </c>
    </row>
    <row r="250" spans="1:3" x14ac:dyDescent="0.3">
      <c r="A250" s="3">
        <v>45399</v>
      </c>
      <c r="B250">
        <v>27723</v>
      </c>
      <c r="C250" t="s">
        <v>20</v>
      </c>
    </row>
    <row r="251" spans="1:3" x14ac:dyDescent="0.3">
      <c r="A251" s="3">
        <v>45398</v>
      </c>
      <c r="B251">
        <v>27719</v>
      </c>
      <c r="C251" t="s">
        <v>20</v>
      </c>
    </row>
    <row r="252" spans="1:3" x14ac:dyDescent="0.3">
      <c r="A252" s="3">
        <v>45397</v>
      </c>
      <c r="B252">
        <v>27715</v>
      </c>
      <c r="C252" t="s">
        <v>20</v>
      </c>
    </row>
    <row r="253" spans="1:3" x14ac:dyDescent="0.3">
      <c r="A253" s="3">
        <v>45394</v>
      </c>
      <c r="B253">
        <v>27710</v>
      </c>
      <c r="C253" t="s">
        <v>20</v>
      </c>
    </row>
    <row r="254" spans="1:3" x14ac:dyDescent="0.3">
      <c r="A254" s="3">
        <v>45393</v>
      </c>
      <c r="B254">
        <v>28426.5</v>
      </c>
      <c r="C254" t="s">
        <v>20</v>
      </c>
    </row>
    <row r="255" spans="1:3" x14ac:dyDescent="0.3">
      <c r="A255" s="3">
        <v>45392</v>
      </c>
      <c r="B255">
        <v>28411</v>
      </c>
      <c r="C255" t="s">
        <v>20</v>
      </c>
    </row>
    <row r="256" spans="1:3" x14ac:dyDescent="0.3">
      <c r="A256" s="3">
        <v>45391</v>
      </c>
      <c r="B256">
        <v>28405.5</v>
      </c>
      <c r="C256" t="s">
        <v>20</v>
      </c>
    </row>
    <row r="257" spans="1:3" x14ac:dyDescent="0.3">
      <c r="A257" s="3">
        <v>45390</v>
      </c>
      <c r="B257">
        <v>28400</v>
      </c>
      <c r="C257" t="s">
        <v>20</v>
      </c>
    </row>
    <row r="258" spans="1:3" x14ac:dyDescent="0.3">
      <c r="A258" s="3">
        <v>45387</v>
      </c>
      <c r="B258">
        <v>28395</v>
      </c>
      <c r="C258" t="s">
        <v>20</v>
      </c>
    </row>
    <row r="259" spans="1:3" x14ac:dyDescent="0.3">
      <c r="A259" s="3">
        <v>45386</v>
      </c>
      <c r="B259">
        <v>28390</v>
      </c>
      <c r="C259" t="s">
        <v>20</v>
      </c>
    </row>
    <row r="260" spans="1:3" x14ac:dyDescent="0.3">
      <c r="A260" s="3">
        <v>45385</v>
      </c>
      <c r="B260">
        <v>28374</v>
      </c>
      <c r="C260" t="s">
        <v>20</v>
      </c>
    </row>
    <row r="261" spans="1:3" x14ac:dyDescent="0.3">
      <c r="A261" s="3">
        <v>45384</v>
      </c>
      <c r="B261">
        <v>28369</v>
      </c>
      <c r="C261" t="s">
        <v>20</v>
      </c>
    </row>
    <row r="262" spans="1:3" x14ac:dyDescent="0.3">
      <c r="A262" s="3">
        <v>45379</v>
      </c>
      <c r="B262">
        <v>28363.5</v>
      </c>
      <c r="C262" t="s">
        <v>20</v>
      </c>
    </row>
    <row r="263" spans="1:3" x14ac:dyDescent="0.3">
      <c r="A263" s="3">
        <v>45378</v>
      </c>
      <c r="B263">
        <v>28358</v>
      </c>
      <c r="C263" t="s">
        <v>20</v>
      </c>
    </row>
    <row r="264" spans="1:3" x14ac:dyDescent="0.3">
      <c r="A264" s="3">
        <v>45377</v>
      </c>
      <c r="B264">
        <v>28331.5</v>
      </c>
      <c r="C264" t="s">
        <v>20</v>
      </c>
    </row>
    <row r="265" spans="1:3" x14ac:dyDescent="0.3">
      <c r="A265" s="3">
        <v>45376</v>
      </c>
      <c r="B265">
        <v>28326</v>
      </c>
      <c r="C265" t="s">
        <v>20</v>
      </c>
    </row>
    <row r="266" spans="1:3" x14ac:dyDescent="0.3">
      <c r="A266" s="3">
        <v>45373</v>
      </c>
      <c r="B266">
        <v>28320.5</v>
      </c>
      <c r="C266" t="s">
        <v>20</v>
      </c>
    </row>
    <row r="267" spans="1:3" x14ac:dyDescent="0.3">
      <c r="A267" s="3">
        <v>45372</v>
      </c>
      <c r="B267">
        <v>28315</v>
      </c>
      <c r="C267" t="s">
        <v>20</v>
      </c>
    </row>
    <row r="268" spans="1:3" x14ac:dyDescent="0.3">
      <c r="A268" s="3">
        <v>45371</v>
      </c>
      <c r="B268">
        <v>28299</v>
      </c>
      <c r="C268" t="s">
        <v>20</v>
      </c>
    </row>
    <row r="269" spans="1:3" x14ac:dyDescent="0.3">
      <c r="A269" s="3">
        <v>45370</v>
      </c>
      <c r="B269">
        <v>28293.5</v>
      </c>
      <c r="C269" t="s">
        <v>20</v>
      </c>
    </row>
    <row r="270" spans="1:3" x14ac:dyDescent="0.3">
      <c r="A270" s="3">
        <v>45369</v>
      </c>
      <c r="B270">
        <v>28288</v>
      </c>
      <c r="C270" t="s">
        <v>20</v>
      </c>
    </row>
    <row r="271" spans="1:3" x14ac:dyDescent="0.3">
      <c r="A271" s="3">
        <v>45366</v>
      </c>
      <c r="B271">
        <v>28282.5</v>
      </c>
      <c r="C271" t="s">
        <v>20</v>
      </c>
    </row>
    <row r="272" spans="1:3" x14ac:dyDescent="0.3">
      <c r="A272" s="3">
        <v>45365</v>
      </c>
      <c r="B272">
        <v>28277</v>
      </c>
      <c r="C272" t="s">
        <v>20</v>
      </c>
    </row>
    <row r="273" spans="1:3" x14ac:dyDescent="0.3">
      <c r="A273" s="3">
        <v>45364</v>
      </c>
      <c r="B273">
        <v>28261</v>
      </c>
      <c r="C273" t="s">
        <v>20</v>
      </c>
    </row>
    <row r="274" spans="1:3" x14ac:dyDescent="0.3">
      <c r="A274" s="3">
        <v>45363</v>
      </c>
      <c r="B274">
        <v>28255.5</v>
      </c>
      <c r="C274" t="s">
        <v>20</v>
      </c>
    </row>
    <row r="275" spans="1:3" x14ac:dyDescent="0.3">
      <c r="A275" s="3">
        <v>45362</v>
      </c>
      <c r="B275">
        <v>28250</v>
      </c>
      <c r="C275" t="s">
        <v>20</v>
      </c>
    </row>
    <row r="276" spans="1:3" x14ac:dyDescent="0.3">
      <c r="A276" s="3">
        <v>45359</v>
      </c>
      <c r="B276">
        <v>28244.5</v>
      </c>
      <c r="C276" t="s">
        <v>20</v>
      </c>
    </row>
    <row r="277" spans="1:3" x14ac:dyDescent="0.3">
      <c r="A277" s="3">
        <v>45358</v>
      </c>
      <c r="B277">
        <v>28239</v>
      </c>
      <c r="C277" t="s">
        <v>20</v>
      </c>
    </row>
    <row r="278" spans="1:3" x14ac:dyDescent="0.3">
      <c r="A278" s="3">
        <v>45357</v>
      </c>
      <c r="B278">
        <v>28223</v>
      </c>
      <c r="C278" t="s">
        <v>20</v>
      </c>
    </row>
    <row r="279" spans="1:3" x14ac:dyDescent="0.3">
      <c r="A279" s="3">
        <v>45356</v>
      </c>
      <c r="B279">
        <v>28218</v>
      </c>
      <c r="C279" t="s">
        <v>20</v>
      </c>
    </row>
    <row r="280" spans="1:3" x14ac:dyDescent="0.3">
      <c r="A280" s="3">
        <v>45355</v>
      </c>
      <c r="B280">
        <v>28213</v>
      </c>
      <c r="C280" t="s">
        <v>20</v>
      </c>
    </row>
    <row r="281" spans="1:3" x14ac:dyDescent="0.3">
      <c r="A281" s="3">
        <v>45352</v>
      </c>
      <c r="B281">
        <v>28207.5</v>
      </c>
      <c r="C281" t="s">
        <v>20</v>
      </c>
    </row>
    <row r="282" spans="1:3" x14ac:dyDescent="0.3">
      <c r="A282" s="3">
        <v>45351</v>
      </c>
      <c r="B282">
        <v>28202</v>
      </c>
      <c r="C282" t="s">
        <v>20</v>
      </c>
    </row>
    <row r="283" spans="1:3" x14ac:dyDescent="0.3">
      <c r="A283" s="3">
        <v>45350</v>
      </c>
      <c r="B283">
        <v>28186</v>
      </c>
      <c r="C283" t="s">
        <v>20</v>
      </c>
    </row>
    <row r="284" spans="1:3" x14ac:dyDescent="0.3">
      <c r="A284" s="3">
        <v>45349</v>
      </c>
      <c r="B284">
        <v>28180.5</v>
      </c>
      <c r="C284" t="s">
        <v>20</v>
      </c>
    </row>
    <row r="285" spans="1:3" x14ac:dyDescent="0.3">
      <c r="A285" s="3">
        <v>45348</v>
      </c>
      <c r="B285">
        <v>28175</v>
      </c>
      <c r="C285" t="s">
        <v>20</v>
      </c>
    </row>
    <row r="286" spans="1:3" x14ac:dyDescent="0.3">
      <c r="A286" s="3">
        <v>45345</v>
      </c>
      <c r="B286">
        <v>28169.5</v>
      </c>
      <c r="C286" t="s">
        <v>20</v>
      </c>
    </row>
    <row r="287" spans="1:3" x14ac:dyDescent="0.3">
      <c r="A287" s="3">
        <v>45344</v>
      </c>
      <c r="B287">
        <v>28164</v>
      </c>
      <c r="C287" t="s">
        <v>20</v>
      </c>
    </row>
    <row r="288" spans="1:3" x14ac:dyDescent="0.3">
      <c r="A288" s="3">
        <v>45343</v>
      </c>
      <c r="B288">
        <v>28148</v>
      </c>
      <c r="C288" t="s">
        <v>20</v>
      </c>
    </row>
    <row r="289" spans="1:3" x14ac:dyDescent="0.3">
      <c r="A289" s="3">
        <v>45342</v>
      </c>
      <c r="B289">
        <v>28142.5</v>
      </c>
      <c r="C289" t="s">
        <v>20</v>
      </c>
    </row>
    <row r="290" spans="1:3" x14ac:dyDescent="0.3">
      <c r="A290" s="3">
        <v>45341</v>
      </c>
      <c r="B290">
        <v>28137</v>
      </c>
      <c r="C290" t="s">
        <v>20</v>
      </c>
    </row>
    <row r="291" spans="1:3" x14ac:dyDescent="0.3">
      <c r="A291" s="3">
        <v>45338</v>
      </c>
      <c r="B291">
        <v>28132.5</v>
      </c>
      <c r="C291" t="s">
        <v>20</v>
      </c>
    </row>
    <row r="292" spans="1:3" x14ac:dyDescent="0.3">
      <c r="A292" s="3">
        <v>45337</v>
      </c>
      <c r="B292">
        <v>28132.5</v>
      </c>
      <c r="C292" t="s">
        <v>20</v>
      </c>
    </row>
    <row r="293" spans="1:3" x14ac:dyDescent="0.3">
      <c r="A293" s="3">
        <v>45336</v>
      </c>
      <c r="B293">
        <v>28115.5</v>
      </c>
      <c r="C293" t="s">
        <v>20</v>
      </c>
    </row>
    <row r="294" spans="1:3" x14ac:dyDescent="0.3">
      <c r="A294" s="3">
        <v>45335</v>
      </c>
      <c r="B294">
        <v>28111</v>
      </c>
      <c r="C294" t="s">
        <v>20</v>
      </c>
    </row>
    <row r="295" spans="1:3" x14ac:dyDescent="0.3">
      <c r="A295" s="3">
        <v>45334</v>
      </c>
      <c r="B295">
        <v>28107</v>
      </c>
      <c r="C295" t="s">
        <v>20</v>
      </c>
    </row>
    <row r="296" spans="1:3" x14ac:dyDescent="0.3">
      <c r="A296" s="3">
        <v>45331</v>
      </c>
      <c r="B296">
        <v>28102.5</v>
      </c>
      <c r="C296" t="s">
        <v>20</v>
      </c>
    </row>
    <row r="297" spans="1:3" x14ac:dyDescent="0.3">
      <c r="A297" s="3">
        <v>45330</v>
      </c>
      <c r="B297">
        <v>28098</v>
      </c>
      <c r="C297" t="s">
        <v>20</v>
      </c>
    </row>
    <row r="298" spans="1:3" x14ac:dyDescent="0.3">
      <c r="A298" s="3">
        <v>45329</v>
      </c>
      <c r="B298">
        <v>28675</v>
      </c>
      <c r="C298" t="s">
        <v>20</v>
      </c>
    </row>
    <row r="299" spans="1:3" x14ac:dyDescent="0.3">
      <c r="A299" s="3">
        <v>45328</v>
      </c>
      <c r="B299">
        <v>28670.5</v>
      </c>
      <c r="C299" t="s">
        <v>20</v>
      </c>
    </row>
    <row r="300" spans="1:3" x14ac:dyDescent="0.3">
      <c r="A300" s="3">
        <v>45327</v>
      </c>
      <c r="B300">
        <v>28666</v>
      </c>
      <c r="C300" t="s">
        <v>20</v>
      </c>
    </row>
    <row r="301" spans="1:3" x14ac:dyDescent="0.3">
      <c r="A301" s="3">
        <v>45324</v>
      </c>
      <c r="B301">
        <v>28688</v>
      </c>
      <c r="C301" t="s">
        <v>20</v>
      </c>
    </row>
    <row r="302" spans="1:3" x14ac:dyDescent="0.3">
      <c r="A302" s="3">
        <v>45323</v>
      </c>
      <c r="B302">
        <v>28689</v>
      </c>
      <c r="C302" t="s">
        <v>20</v>
      </c>
    </row>
    <row r="303" spans="1:3" x14ac:dyDescent="0.3">
      <c r="A303" s="3">
        <v>45322</v>
      </c>
      <c r="B303">
        <v>28681.5</v>
      </c>
      <c r="C303" t="s">
        <v>20</v>
      </c>
    </row>
    <row r="304" spans="1:3" x14ac:dyDescent="0.3">
      <c r="A304" s="3">
        <v>45321</v>
      </c>
      <c r="B304">
        <v>28677</v>
      </c>
      <c r="C304" t="s">
        <v>20</v>
      </c>
    </row>
    <row r="305" spans="1:3" x14ac:dyDescent="0.3">
      <c r="A305" s="3">
        <v>45320</v>
      </c>
      <c r="B305">
        <v>28678</v>
      </c>
      <c r="C305" t="s">
        <v>20</v>
      </c>
    </row>
    <row r="306" spans="1:3" x14ac:dyDescent="0.3">
      <c r="A306" s="3">
        <v>45317</v>
      </c>
      <c r="B306">
        <v>28690</v>
      </c>
      <c r="C306" t="s">
        <v>20</v>
      </c>
    </row>
    <row r="307" spans="1:3" x14ac:dyDescent="0.3">
      <c r="A307" s="3">
        <v>45316</v>
      </c>
      <c r="B307">
        <v>28691</v>
      </c>
      <c r="C307" t="s">
        <v>20</v>
      </c>
    </row>
    <row r="308" spans="1:3" x14ac:dyDescent="0.3">
      <c r="A308" s="3">
        <v>45315</v>
      </c>
      <c r="B308">
        <v>28683</v>
      </c>
      <c r="C308" t="s">
        <v>20</v>
      </c>
    </row>
    <row r="309" spans="1:3" x14ac:dyDescent="0.3">
      <c r="A309" s="3">
        <v>45314</v>
      </c>
      <c r="B309">
        <v>28684</v>
      </c>
      <c r="C309" t="s">
        <v>20</v>
      </c>
    </row>
    <row r="310" spans="1:3" x14ac:dyDescent="0.3">
      <c r="A310" s="3">
        <v>45313</v>
      </c>
      <c r="B310">
        <v>28685</v>
      </c>
      <c r="C310" t="s">
        <v>20</v>
      </c>
    </row>
    <row r="311" spans="1:3" x14ac:dyDescent="0.3">
      <c r="A311" s="3">
        <v>45310</v>
      </c>
      <c r="B311">
        <v>28696.5</v>
      </c>
      <c r="C311" t="s">
        <v>20</v>
      </c>
    </row>
    <row r="312" spans="1:3" x14ac:dyDescent="0.3">
      <c r="A312" s="3">
        <v>45309</v>
      </c>
      <c r="B312">
        <v>28697.5</v>
      </c>
      <c r="C312" t="s">
        <v>20</v>
      </c>
    </row>
    <row r="313" spans="1:3" x14ac:dyDescent="0.3">
      <c r="A313" s="3">
        <v>45308</v>
      </c>
      <c r="B313">
        <v>28690</v>
      </c>
      <c r="C313" t="s">
        <v>20</v>
      </c>
    </row>
    <row r="314" spans="1:3" x14ac:dyDescent="0.3">
      <c r="A314" s="3">
        <v>45307</v>
      </c>
      <c r="B314">
        <v>28690.75</v>
      </c>
      <c r="C314" t="s">
        <v>20</v>
      </c>
    </row>
    <row r="315" spans="1:3" x14ac:dyDescent="0.3">
      <c r="A315" s="3">
        <v>45306</v>
      </c>
      <c r="B315">
        <v>28691.5</v>
      </c>
      <c r="C315" t="s">
        <v>20</v>
      </c>
    </row>
    <row r="316" spans="1:3" x14ac:dyDescent="0.3">
      <c r="A316" s="3">
        <v>45303</v>
      </c>
      <c r="B316">
        <v>28701.75</v>
      </c>
      <c r="C316" t="s">
        <v>20</v>
      </c>
    </row>
    <row r="317" spans="1:3" x14ac:dyDescent="0.3">
      <c r="A317" s="3">
        <v>45302</v>
      </c>
      <c r="B317">
        <v>28707</v>
      </c>
      <c r="C317" t="s">
        <v>20</v>
      </c>
    </row>
    <row r="318" spans="1:3" x14ac:dyDescent="0.3">
      <c r="A318" s="3">
        <v>45301</v>
      </c>
      <c r="B318">
        <v>28690.25</v>
      </c>
      <c r="C318" t="s">
        <v>20</v>
      </c>
    </row>
    <row r="319" spans="1:3" x14ac:dyDescent="0.3">
      <c r="A319" s="3">
        <v>45300</v>
      </c>
      <c r="B319">
        <v>28690</v>
      </c>
      <c r="C319" t="s">
        <v>20</v>
      </c>
    </row>
    <row r="320" spans="1:3" x14ac:dyDescent="0.3">
      <c r="A320" s="3">
        <v>45299</v>
      </c>
      <c r="B320">
        <v>28689.5</v>
      </c>
      <c r="C320" t="s">
        <v>20</v>
      </c>
    </row>
    <row r="321" spans="1:3" x14ac:dyDescent="0.3">
      <c r="A321" s="3">
        <v>45296</v>
      </c>
      <c r="B321">
        <v>28700</v>
      </c>
      <c r="C321" t="s">
        <v>20</v>
      </c>
    </row>
    <row r="322" spans="1:3" x14ac:dyDescent="0.3">
      <c r="A322" s="3">
        <v>45295</v>
      </c>
      <c r="B322">
        <v>28700</v>
      </c>
      <c r="C322" t="s">
        <v>20</v>
      </c>
    </row>
    <row r="323" spans="1:3" x14ac:dyDescent="0.3">
      <c r="A323" s="3">
        <v>45294</v>
      </c>
      <c r="B323">
        <v>28689</v>
      </c>
      <c r="C323" t="s">
        <v>20</v>
      </c>
    </row>
    <row r="324" spans="1:3" x14ac:dyDescent="0.3">
      <c r="A324" s="3">
        <v>45293</v>
      </c>
      <c r="B324">
        <v>28689</v>
      </c>
      <c r="C324" t="s">
        <v>20</v>
      </c>
    </row>
    <row r="325" spans="1:3" x14ac:dyDescent="0.3">
      <c r="A325" s="3">
        <v>45289</v>
      </c>
      <c r="B325">
        <v>28710.5</v>
      </c>
      <c r="C325" t="s">
        <v>20</v>
      </c>
    </row>
    <row r="326" spans="1:3" x14ac:dyDescent="0.3">
      <c r="A326" s="3">
        <v>45288</v>
      </c>
      <c r="B326">
        <v>28705</v>
      </c>
      <c r="C326" t="s">
        <v>20</v>
      </c>
    </row>
    <row r="327" spans="1:3" x14ac:dyDescent="0.3">
      <c r="A327" s="3">
        <v>45287</v>
      </c>
      <c r="B327">
        <v>28688</v>
      </c>
      <c r="C327" t="s">
        <v>20</v>
      </c>
    </row>
    <row r="328" spans="1:3" x14ac:dyDescent="0.3">
      <c r="A328" s="3">
        <v>45282</v>
      </c>
      <c r="B328">
        <v>28709</v>
      </c>
      <c r="C328" t="s">
        <v>20</v>
      </c>
    </row>
    <row r="329" spans="1:3" x14ac:dyDescent="0.3">
      <c r="A329" s="3">
        <v>45281</v>
      </c>
      <c r="B329">
        <v>28709</v>
      </c>
      <c r="C329" t="s">
        <v>20</v>
      </c>
    </row>
    <row r="330" spans="1:3" x14ac:dyDescent="0.3">
      <c r="A330" s="3">
        <v>45280</v>
      </c>
      <c r="B330">
        <v>28687</v>
      </c>
      <c r="C330" t="s">
        <v>20</v>
      </c>
    </row>
    <row r="331" spans="1:3" x14ac:dyDescent="0.3">
      <c r="A331" s="3">
        <v>45279</v>
      </c>
      <c r="B331">
        <v>28687</v>
      </c>
      <c r="C331" t="s">
        <v>20</v>
      </c>
    </row>
    <row r="332" spans="1:3" x14ac:dyDescent="0.3">
      <c r="A332" s="3">
        <v>45278</v>
      </c>
      <c r="B332">
        <v>28687.5</v>
      </c>
      <c r="C332" t="s">
        <v>20</v>
      </c>
    </row>
    <row r="333" spans="1:3" x14ac:dyDescent="0.3">
      <c r="A333" s="3">
        <v>45275</v>
      </c>
      <c r="B333">
        <v>28699</v>
      </c>
      <c r="C333" t="s">
        <v>20</v>
      </c>
    </row>
    <row r="334" spans="1:3" x14ac:dyDescent="0.3">
      <c r="A334" s="3">
        <v>45274</v>
      </c>
      <c r="B334">
        <v>28700</v>
      </c>
      <c r="C334" t="s">
        <v>20</v>
      </c>
    </row>
    <row r="335" spans="1:3" x14ac:dyDescent="0.3">
      <c r="A335" s="3">
        <v>45273</v>
      </c>
      <c r="B335">
        <v>29380</v>
      </c>
      <c r="C335" t="s">
        <v>20</v>
      </c>
    </row>
    <row r="336" spans="1:3" x14ac:dyDescent="0.3">
      <c r="A336" s="3">
        <v>45272</v>
      </c>
      <c r="B336">
        <v>30105</v>
      </c>
      <c r="C336" t="s">
        <v>20</v>
      </c>
    </row>
    <row r="337" spans="1:3" x14ac:dyDescent="0.3">
      <c r="A337" s="3">
        <v>45271</v>
      </c>
      <c r="B337">
        <v>30830</v>
      </c>
      <c r="C337" t="s">
        <v>20</v>
      </c>
    </row>
    <row r="338" spans="1:3" x14ac:dyDescent="0.3">
      <c r="A338" s="3">
        <v>45268</v>
      </c>
      <c r="B338">
        <v>31555</v>
      </c>
      <c r="C338" t="s">
        <v>20</v>
      </c>
    </row>
    <row r="339" spans="1:3" x14ac:dyDescent="0.3">
      <c r="A339" s="3">
        <v>45267</v>
      </c>
      <c r="B339">
        <v>32280</v>
      </c>
      <c r="C339" t="s">
        <v>20</v>
      </c>
    </row>
    <row r="340" spans="1:3" x14ac:dyDescent="0.3">
      <c r="A340" s="3">
        <v>45266</v>
      </c>
      <c r="B340">
        <v>32993</v>
      </c>
      <c r="C340" t="s">
        <v>20</v>
      </c>
    </row>
    <row r="341" spans="1:3" x14ac:dyDescent="0.3">
      <c r="A341" s="3">
        <v>45265</v>
      </c>
      <c r="B341">
        <v>32994</v>
      </c>
      <c r="C341" t="s">
        <v>20</v>
      </c>
    </row>
    <row r="342" spans="1:3" x14ac:dyDescent="0.3">
      <c r="A342" s="3">
        <v>45264</v>
      </c>
      <c r="B342">
        <v>32995</v>
      </c>
      <c r="C342" t="s">
        <v>20</v>
      </c>
    </row>
    <row r="343" spans="1:3" x14ac:dyDescent="0.3">
      <c r="A343" s="3">
        <v>45261</v>
      </c>
      <c r="B343">
        <v>33007</v>
      </c>
      <c r="C343" t="s">
        <v>20</v>
      </c>
    </row>
    <row r="344" spans="1:3" x14ac:dyDescent="0.3">
      <c r="A344" s="3">
        <v>45260</v>
      </c>
      <c r="B344">
        <v>33008</v>
      </c>
      <c r="C344" t="s">
        <v>20</v>
      </c>
    </row>
    <row r="345" spans="1:3" x14ac:dyDescent="0.3">
      <c r="A345" s="3">
        <v>45259</v>
      </c>
      <c r="B345">
        <v>32995</v>
      </c>
      <c r="C345" t="s">
        <v>20</v>
      </c>
    </row>
    <row r="346" spans="1:3" x14ac:dyDescent="0.3">
      <c r="A346" s="3">
        <v>45258</v>
      </c>
      <c r="B346">
        <v>32996</v>
      </c>
      <c r="C346" t="s">
        <v>20</v>
      </c>
    </row>
    <row r="347" spans="1:3" x14ac:dyDescent="0.3">
      <c r="A347" s="3">
        <v>45257</v>
      </c>
      <c r="B347">
        <v>32997</v>
      </c>
      <c r="C347" t="s">
        <v>20</v>
      </c>
    </row>
    <row r="348" spans="1:3" x14ac:dyDescent="0.3">
      <c r="A348" s="3">
        <v>45254</v>
      </c>
      <c r="B348">
        <v>33014</v>
      </c>
      <c r="C348" t="s">
        <v>20</v>
      </c>
    </row>
    <row r="349" spans="1:3" x14ac:dyDescent="0.3">
      <c r="A349" s="3">
        <v>45253</v>
      </c>
      <c r="B349">
        <v>33010</v>
      </c>
      <c r="C349" t="s">
        <v>20</v>
      </c>
    </row>
    <row r="350" spans="1:3" x14ac:dyDescent="0.3">
      <c r="A350" s="3">
        <v>45252</v>
      </c>
      <c r="B350">
        <v>33002</v>
      </c>
      <c r="C350" t="s">
        <v>20</v>
      </c>
    </row>
    <row r="351" spans="1:3" x14ac:dyDescent="0.3">
      <c r="A351" s="3">
        <v>45251</v>
      </c>
      <c r="B351">
        <v>33007</v>
      </c>
      <c r="C351" t="s">
        <v>20</v>
      </c>
    </row>
    <row r="352" spans="1:3" x14ac:dyDescent="0.3">
      <c r="A352" s="3">
        <v>45250</v>
      </c>
      <c r="B352">
        <v>33003</v>
      </c>
      <c r="C352" t="s">
        <v>20</v>
      </c>
    </row>
    <row r="353" spans="1:3" x14ac:dyDescent="0.3">
      <c r="A353" s="3">
        <v>45247</v>
      </c>
      <c r="B353">
        <v>33016</v>
      </c>
      <c r="C353" t="s">
        <v>20</v>
      </c>
    </row>
    <row r="354" spans="1:3" x14ac:dyDescent="0.3">
      <c r="A354" s="3">
        <v>45246</v>
      </c>
      <c r="B354">
        <v>33012</v>
      </c>
      <c r="C354" t="s">
        <v>20</v>
      </c>
    </row>
    <row r="355" spans="1:3" x14ac:dyDescent="0.3">
      <c r="A355" s="3">
        <v>45245</v>
      </c>
      <c r="B355">
        <v>33003</v>
      </c>
      <c r="C355" t="s">
        <v>20</v>
      </c>
    </row>
    <row r="356" spans="1:3" x14ac:dyDescent="0.3">
      <c r="A356" s="3">
        <v>45244</v>
      </c>
      <c r="B356">
        <v>33003</v>
      </c>
      <c r="C356" t="s">
        <v>20</v>
      </c>
    </row>
    <row r="357" spans="1:3" x14ac:dyDescent="0.3">
      <c r="A357" s="3">
        <v>45243</v>
      </c>
      <c r="B357">
        <v>33003</v>
      </c>
      <c r="C357" t="s">
        <v>20</v>
      </c>
    </row>
    <row r="358" spans="1:3" x14ac:dyDescent="0.3">
      <c r="A358" s="3">
        <v>45240</v>
      </c>
      <c r="B358">
        <v>33015</v>
      </c>
      <c r="C358" t="s">
        <v>20</v>
      </c>
    </row>
    <row r="359" spans="1:3" x14ac:dyDescent="0.3">
      <c r="A359" s="3">
        <v>45239</v>
      </c>
      <c r="B359">
        <v>33009.5</v>
      </c>
      <c r="C359" t="s">
        <v>20</v>
      </c>
    </row>
    <row r="360" spans="1:3" x14ac:dyDescent="0.3">
      <c r="A360" s="3">
        <v>45238</v>
      </c>
      <c r="B360">
        <v>32997.5</v>
      </c>
      <c r="C360" t="s">
        <v>20</v>
      </c>
    </row>
    <row r="361" spans="1:3" x14ac:dyDescent="0.3">
      <c r="A361" s="3">
        <v>45237</v>
      </c>
      <c r="B361">
        <v>32996.5</v>
      </c>
      <c r="C361" t="s">
        <v>20</v>
      </c>
    </row>
    <row r="362" spans="1:3" x14ac:dyDescent="0.3">
      <c r="A362" s="3">
        <v>45236</v>
      </c>
      <c r="B362">
        <v>32995.5</v>
      </c>
      <c r="C362" t="s">
        <v>20</v>
      </c>
    </row>
    <row r="363" spans="1:3" x14ac:dyDescent="0.3">
      <c r="A363" s="3">
        <v>45233</v>
      </c>
      <c r="B363">
        <v>33007</v>
      </c>
      <c r="C363" t="s">
        <v>20</v>
      </c>
    </row>
    <row r="364" spans="1:3" x14ac:dyDescent="0.3">
      <c r="A364" s="3">
        <v>45232</v>
      </c>
      <c r="B364">
        <v>33002</v>
      </c>
      <c r="C364" t="s">
        <v>20</v>
      </c>
    </row>
    <row r="365" spans="1:3" x14ac:dyDescent="0.3">
      <c r="A365" s="3">
        <v>45231</v>
      </c>
      <c r="B365">
        <v>32990</v>
      </c>
      <c r="C365" t="s">
        <v>20</v>
      </c>
    </row>
    <row r="366" spans="1:3" x14ac:dyDescent="0.3">
      <c r="A366" s="3">
        <v>45230</v>
      </c>
      <c r="B366">
        <v>32988.5</v>
      </c>
      <c r="C366" t="s">
        <v>20</v>
      </c>
    </row>
    <row r="367" spans="1:3" x14ac:dyDescent="0.3">
      <c r="A367" s="3">
        <v>45229</v>
      </c>
      <c r="B367">
        <v>32987</v>
      </c>
      <c r="C367" t="s">
        <v>20</v>
      </c>
    </row>
    <row r="368" spans="1:3" x14ac:dyDescent="0.3">
      <c r="A368" s="3">
        <v>45226</v>
      </c>
      <c r="B368">
        <v>32999</v>
      </c>
      <c r="C368" t="s">
        <v>20</v>
      </c>
    </row>
    <row r="369" spans="1:3" x14ac:dyDescent="0.3">
      <c r="A369" s="3">
        <v>45225</v>
      </c>
      <c r="B369">
        <v>32994</v>
      </c>
      <c r="C369" t="s">
        <v>20</v>
      </c>
    </row>
    <row r="370" spans="1:3" x14ac:dyDescent="0.3">
      <c r="A370" s="3">
        <v>45224</v>
      </c>
      <c r="B370">
        <v>32982</v>
      </c>
      <c r="C370" t="s">
        <v>20</v>
      </c>
    </row>
    <row r="371" spans="1:3" x14ac:dyDescent="0.3">
      <c r="A371" s="3">
        <v>45223</v>
      </c>
      <c r="B371">
        <v>32981</v>
      </c>
      <c r="C371" t="s">
        <v>20</v>
      </c>
    </row>
    <row r="372" spans="1:3" x14ac:dyDescent="0.3">
      <c r="A372" s="3">
        <v>45222</v>
      </c>
      <c r="B372">
        <v>32980</v>
      </c>
      <c r="C372" t="s">
        <v>20</v>
      </c>
    </row>
    <row r="373" spans="1:3" x14ac:dyDescent="0.3">
      <c r="A373" s="3">
        <v>45219</v>
      </c>
      <c r="B373">
        <v>32992</v>
      </c>
      <c r="C373" t="s">
        <v>20</v>
      </c>
    </row>
    <row r="374" spans="1:3" x14ac:dyDescent="0.3">
      <c r="A374" s="3">
        <v>45218</v>
      </c>
      <c r="B374">
        <v>32986.5</v>
      </c>
      <c r="C374" t="s">
        <v>20</v>
      </c>
    </row>
    <row r="375" spans="1:3" x14ac:dyDescent="0.3">
      <c r="A375" s="3">
        <v>45217</v>
      </c>
      <c r="B375">
        <v>32975</v>
      </c>
      <c r="C375" t="s">
        <v>20</v>
      </c>
    </row>
    <row r="376" spans="1:3" x14ac:dyDescent="0.3">
      <c r="A376" s="3">
        <v>45216</v>
      </c>
      <c r="B376">
        <v>32974</v>
      </c>
      <c r="C376" t="s">
        <v>20</v>
      </c>
    </row>
    <row r="377" spans="1:3" x14ac:dyDescent="0.3">
      <c r="A377" s="3">
        <v>45215</v>
      </c>
      <c r="B377">
        <v>32974</v>
      </c>
      <c r="C377" t="s">
        <v>20</v>
      </c>
    </row>
    <row r="378" spans="1:3" x14ac:dyDescent="0.3">
      <c r="A378" s="3">
        <v>45212</v>
      </c>
      <c r="B378">
        <v>32990.5</v>
      </c>
      <c r="C378" t="s">
        <v>20</v>
      </c>
    </row>
    <row r="379" spans="1:3" x14ac:dyDescent="0.3">
      <c r="A379" s="3">
        <v>45211</v>
      </c>
      <c r="B379">
        <v>32985</v>
      </c>
      <c r="C379" t="s">
        <v>20</v>
      </c>
    </row>
    <row r="380" spans="1:3" x14ac:dyDescent="0.3">
      <c r="A380" s="3">
        <v>45210</v>
      </c>
      <c r="B380">
        <v>32975</v>
      </c>
      <c r="C380" t="s">
        <v>20</v>
      </c>
    </row>
    <row r="381" spans="1:3" x14ac:dyDescent="0.3">
      <c r="A381" s="3">
        <v>45209</v>
      </c>
      <c r="B381">
        <v>32975</v>
      </c>
      <c r="C381" t="s">
        <v>20</v>
      </c>
    </row>
    <row r="382" spans="1:3" x14ac:dyDescent="0.3">
      <c r="A382" s="3">
        <v>45208</v>
      </c>
      <c r="B382">
        <v>32975</v>
      </c>
      <c r="C382" t="s">
        <v>20</v>
      </c>
    </row>
    <row r="383" spans="1:3" x14ac:dyDescent="0.3">
      <c r="A383" s="3">
        <v>45205</v>
      </c>
      <c r="B383">
        <v>32991</v>
      </c>
      <c r="C383" t="s">
        <v>20</v>
      </c>
    </row>
    <row r="384" spans="1:3" x14ac:dyDescent="0.3">
      <c r="A384" s="3">
        <v>45204</v>
      </c>
      <c r="B384">
        <v>32991</v>
      </c>
      <c r="C384" t="s">
        <v>20</v>
      </c>
    </row>
    <row r="385" spans="1:3" x14ac:dyDescent="0.3">
      <c r="A385" s="3">
        <v>45203</v>
      </c>
      <c r="B385">
        <v>32975</v>
      </c>
      <c r="C385" t="s">
        <v>20</v>
      </c>
    </row>
    <row r="386" spans="1:3" x14ac:dyDescent="0.3">
      <c r="A386" s="3">
        <v>45202</v>
      </c>
      <c r="B386">
        <v>32975</v>
      </c>
      <c r="C386" t="s">
        <v>20</v>
      </c>
    </row>
    <row r="387" spans="1:3" x14ac:dyDescent="0.3">
      <c r="A387" s="3">
        <v>45201</v>
      </c>
      <c r="B387">
        <v>32975</v>
      </c>
      <c r="C387" t="s">
        <v>20</v>
      </c>
    </row>
    <row r="388" spans="1:3" x14ac:dyDescent="0.3">
      <c r="A388" s="3">
        <v>45198</v>
      </c>
      <c r="B388">
        <v>32990.5</v>
      </c>
      <c r="C388" t="s">
        <v>20</v>
      </c>
    </row>
    <row r="389" spans="1:3" x14ac:dyDescent="0.3">
      <c r="A389" s="3">
        <v>45197</v>
      </c>
      <c r="B389">
        <v>32990.5</v>
      </c>
      <c r="C389" t="s">
        <v>20</v>
      </c>
    </row>
    <row r="390" spans="1:3" x14ac:dyDescent="0.3">
      <c r="A390" s="3">
        <v>45196</v>
      </c>
      <c r="B390">
        <v>32980</v>
      </c>
      <c r="C390" t="s">
        <v>20</v>
      </c>
    </row>
    <row r="391" spans="1:3" x14ac:dyDescent="0.3">
      <c r="A391" s="3">
        <v>45195</v>
      </c>
      <c r="B391">
        <v>32974.5</v>
      </c>
      <c r="C391" t="s">
        <v>20</v>
      </c>
    </row>
    <row r="392" spans="1:3" x14ac:dyDescent="0.3">
      <c r="A392" s="3">
        <v>45194</v>
      </c>
      <c r="B392">
        <v>32969</v>
      </c>
      <c r="C392" t="s">
        <v>20</v>
      </c>
    </row>
    <row r="393" spans="1:3" x14ac:dyDescent="0.3">
      <c r="A393" s="3">
        <v>45191</v>
      </c>
      <c r="B393">
        <v>32990</v>
      </c>
      <c r="C393" t="s">
        <v>20</v>
      </c>
    </row>
    <row r="394" spans="1:3" x14ac:dyDescent="0.3">
      <c r="A394" s="3">
        <v>45190</v>
      </c>
      <c r="B394">
        <v>32990</v>
      </c>
      <c r="C394" t="s">
        <v>20</v>
      </c>
    </row>
    <row r="395" spans="1:3" x14ac:dyDescent="0.3">
      <c r="A395" s="3">
        <v>45189</v>
      </c>
      <c r="B395">
        <v>32979</v>
      </c>
      <c r="C395" t="s">
        <v>20</v>
      </c>
    </row>
    <row r="396" spans="1:3" x14ac:dyDescent="0.3">
      <c r="A396" s="3">
        <v>45188</v>
      </c>
      <c r="B396">
        <v>32978</v>
      </c>
      <c r="C396" t="s">
        <v>20</v>
      </c>
    </row>
    <row r="397" spans="1:3" x14ac:dyDescent="0.3">
      <c r="A397" s="3">
        <v>45187</v>
      </c>
      <c r="B397">
        <v>32977</v>
      </c>
      <c r="C397" t="s">
        <v>20</v>
      </c>
    </row>
    <row r="398" spans="1:3" x14ac:dyDescent="0.3">
      <c r="A398" s="3">
        <v>45184</v>
      </c>
      <c r="B398">
        <v>32986</v>
      </c>
      <c r="C398" t="s">
        <v>20</v>
      </c>
    </row>
    <row r="399" spans="1:3" x14ac:dyDescent="0.3">
      <c r="A399" s="3">
        <v>45183</v>
      </c>
      <c r="B399">
        <v>32986</v>
      </c>
      <c r="C399" t="s">
        <v>20</v>
      </c>
    </row>
    <row r="400" spans="1:3" x14ac:dyDescent="0.3">
      <c r="A400" s="3">
        <v>45182</v>
      </c>
      <c r="B400">
        <v>32978</v>
      </c>
      <c r="C400" t="s">
        <v>20</v>
      </c>
    </row>
    <row r="401" spans="1:3" x14ac:dyDescent="0.3">
      <c r="A401" s="3">
        <v>45181</v>
      </c>
      <c r="B401">
        <v>32978.5</v>
      </c>
      <c r="C401" t="s">
        <v>20</v>
      </c>
    </row>
    <row r="402" spans="1:3" x14ac:dyDescent="0.3">
      <c r="A402" s="3">
        <v>45180</v>
      </c>
      <c r="B402">
        <v>32978.5</v>
      </c>
      <c r="C402" t="s">
        <v>20</v>
      </c>
    </row>
    <row r="403" spans="1:3" x14ac:dyDescent="0.3">
      <c r="A403" s="3">
        <v>45177</v>
      </c>
      <c r="B403">
        <v>32987</v>
      </c>
      <c r="C403" t="s">
        <v>20</v>
      </c>
    </row>
    <row r="404" spans="1:3" x14ac:dyDescent="0.3">
      <c r="A404" s="3">
        <v>45176</v>
      </c>
      <c r="B404">
        <v>32986.5</v>
      </c>
      <c r="C404" t="s">
        <v>20</v>
      </c>
    </row>
    <row r="405" spans="1:3" x14ac:dyDescent="0.3">
      <c r="A405" s="3">
        <v>45175</v>
      </c>
      <c r="B405">
        <v>32978</v>
      </c>
      <c r="C405" t="s">
        <v>20</v>
      </c>
    </row>
    <row r="406" spans="1:3" x14ac:dyDescent="0.3">
      <c r="A406" s="3">
        <v>45174</v>
      </c>
      <c r="B406">
        <v>32978</v>
      </c>
      <c r="C406" t="s">
        <v>20</v>
      </c>
    </row>
    <row r="407" spans="1:3" x14ac:dyDescent="0.3">
      <c r="A407" s="3">
        <v>45173</v>
      </c>
      <c r="B407">
        <v>32978</v>
      </c>
      <c r="C407" t="s">
        <v>20</v>
      </c>
    </row>
    <row r="408" spans="1:3" x14ac:dyDescent="0.3">
      <c r="A408" s="3">
        <v>45170</v>
      </c>
      <c r="B408">
        <v>32986.5</v>
      </c>
      <c r="C408" t="s">
        <v>20</v>
      </c>
    </row>
    <row r="409" spans="1:3" x14ac:dyDescent="0.3">
      <c r="A409" s="3">
        <v>45169</v>
      </c>
      <c r="B409">
        <v>32991</v>
      </c>
      <c r="C409" t="s">
        <v>20</v>
      </c>
    </row>
    <row r="410" spans="1:3" x14ac:dyDescent="0.3">
      <c r="A410" s="3">
        <v>45168</v>
      </c>
      <c r="B410">
        <v>32974</v>
      </c>
      <c r="C410" t="s">
        <v>20</v>
      </c>
    </row>
    <row r="411" spans="1:3" x14ac:dyDescent="0.3">
      <c r="A411" s="3">
        <v>45167</v>
      </c>
      <c r="B411">
        <v>32974</v>
      </c>
      <c r="C411" t="s">
        <v>20</v>
      </c>
    </row>
    <row r="412" spans="1:3" x14ac:dyDescent="0.3">
      <c r="A412" s="3">
        <v>45163</v>
      </c>
      <c r="B412">
        <v>32991</v>
      </c>
      <c r="C412" t="s">
        <v>20</v>
      </c>
    </row>
    <row r="413" spans="1:3" x14ac:dyDescent="0.3">
      <c r="A413" s="3">
        <v>45162</v>
      </c>
      <c r="B413">
        <v>32987</v>
      </c>
      <c r="C413" t="s">
        <v>20</v>
      </c>
    </row>
    <row r="414" spans="1:3" x14ac:dyDescent="0.3">
      <c r="A414" s="3">
        <v>45161</v>
      </c>
      <c r="B414">
        <v>32970.5</v>
      </c>
      <c r="C414" t="s">
        <v>20</v>
      </c>
    </row>
    <row r="415" spans="1:3" x14ac:dyDescent="0.3">
      <c r="A415" s="3">
        <v>45160</v>
      </c>
      <c r="B415">
        <v>32975</v>
      </c>
      <c r="C415" t="s">
        <v>20</v>
      </c>
    </row>
    <row r="416" spans="1:3" x14ac:dyDescent="0.3">
      <c r="A416" s="3">
        <v>45159</v>
      </c>
      <c r="B416">
        <v>32975</v>
      </c>
      <c r="C416" t="s">
        <v>20</v>
      </c>
    </row>
    <row r="417" spans="1:3" x14ac:dyDescent="0.3">
      <c r="A417" s="3">
        <v>45156</v>
      </c>
      <c r="B417">
        <v>32987.5</v>
      </c>
      <c r="C417" t="s">
        <v>20</v>
      </c>
    </row>
    <row r="418" spans="1:3" x14ac:dyDescent="0.3">
      <c r="A418" s="3">
        <v>45155</v>
      </c>
      <c r="B418">
        <v>32983</v>
      </c>
      <c r="C418" t="s">
        <v>20</v>
      </c>
    </row>
    <row r="419" spans="1:3" x14ac:dyDescent="0.3">
      <c r="A419" s="3">
        <v>45154</v>
      </c>
      <c r="B419">
        <v>32974.5</v>
      </c>
      <c r="C419" t="s">
        <v>20</v>
      </c>
    </row>
    <row r="420" spans="1:3" x14ac:dyDescent="0.3">
      <c r="A420" s="3">
        <v>45153</v>
      </c>
      <c r="B420">
        <v>32974.5</v>
      </c>
      <c r="C420" t="s">
        <v>20</v>
      </c>
    </row>
    <row r="421" spans="1:3" x14ac:dyDescent="0.3">
      <c r="A421" s="3">
        <v>45152</v>
      </c>
      <c r="B421">
        <v>32975</v>
      </c>
      <c r="C421" t="s">
        <v>20</v>
      </c>
    </row>
    <row r="422" spans="1:3" x14ac:dyDescent="0.3">
      <c r="A422" s="3">
        <v>45149</v>
      </c>
      <c r="B422">
        <v>32991</v>
      </c>
      <c r="C422" t="s">
        <v>20</v>
      </c>
    </row>
    <row r="423" spans="1:3" x14ac:dyDescent="0.3">
      <c r="A423" s="3">
        <v>45148</v>
      </c>
      <c r="B423">
        <v>32985.5</v>
      </c>
      <c r="C423" t="s">
        <v>20</v>
      </c>
    </row>
    <row r="424" spans="1:3" x14ac:dyDescent="0.3">
      <c r="A424" s="3">
        <v>45147</v>
      </c>
      <c r="B424">
        <v>32975</v>
      </c>
      <c r="C424" t="s">
        <v>20</v>
      </c>
    </row>
    <row r="425" spans="1:3" x14ac:dyDescent="0.3">
      <c r="A425" s="3">
        <v>45146</v>
      </c>
      <c r="B425">
        <v>32975</v>
      </c>
      <c r="C425" t="s">
        <v>20</v>
      </c>
    </row>
    <row r="426" spans="1:3" x14ac:dyDescent="0.3">
      <c r="A426" s="3">
        <v>45145</v>
      </c>
      <c r="B426">
        <v>32975.5</v>
      </c>
      <c r="C426" t="s">
        <v>20</v>
      </c>
    </row>
    <row r="427" spans="1:3" x14ac:dyDescent="0.3">
      <c r="A427" s="3">
        <v>45142</v>
      </c>
      <c r="B427">
        <v>32991.5</v>
      </c>
      <c r="C427" t="s">
        <v>20</v>
      </c>
    </row>
    <row r="428" spans="1:3" x14ac:dyDescent="0.3">
      <c r="A428" s="3">
        <v>45141</v>
      </c>
      <c r="B428">
        <v>32986.5</v>
      </c>
      <c r="C428" t="s">
        <v>20</v>
      </c>
    </row>
    <row r="429" spans="1:3" x14ac:dyDescent="0.3">
      <c r="A429" s="3">
        <v>45140</v>
      </c>
      <c r="B429">
        <v>32976</v>
      </c>
      <c r="C429" t="s">
        <v>20</v>
      </c>
    </row>
    <row r="430" spans="1:3" x14ac:dyDescent="0.3">
      <c r="A430" s="3">
        <v>45139</v>
      </c>
      <c r="B430">
        <v>32976</v>
      </c>
      <c r="C430" t="s">
        <v>20</v>
      </c>
    </row>
    <row r="431" spans="1:3" x14ac:dyDescent="0.3">
      <c r="A431" s="3">
        <v>45138</v>
      </c>
      <c r="B431">
        <v>32976</v>
      </c>
      <c r="C431" t="s">
        <v>20</v>
      </c>
    </row>
    <row r="432" spans="1:3" x14ac:dyDescent="0.3">
      <c r="A432" s="3">
        <v>45135</v>
      </c>
      <c r="B432">
        <v>32992</v>
      </c>
      <c r="C432" t="s">
        <v>20</v>
      </c>
    </row>
    <row r="433" spans="1:3" x14ac:dyDescent="0.3">
      <c r="A433" s="3">
        <v>45134</v>
      </c>
      <c r="B433">
        <v>32986.5</v>
      </c>
      <c r="C433" t="s">
        <v>20</v>
      </c>
    </row>
    <row r="434" spans="1:3" x14ac:dyDescent="0.3">
      <c r="A434" s="3">
        <v>45133</v>
      </c>
      <c r="B434">
        <v>32976</v>
      </c>
      <c r="C434" t="s">
        <v>20</v>
      </c>
    </row>
    <row r="435" spans="1:3" x14ac:dyDescent="0.3">
      <c r="A435" s="3">
        <v>45132</v>
      </c>
      <c r="B435">
        <v>32976</v>
      </c>
      <c r="C435" t="s">
        <v>20</v>
      </c>
    </row>
    <row r="436" spans="1:3" x14ac:dyDescent="0.3">
      <c r="A436" s="3">
        <v>45131</v>
      </c>
      <c r="B436">
        <v>32976.25</v>
      </c>
      <c r="C436" t="s">
        <v>20</v>
      </c>
    </row>
    <row r="437" spans="1:3" x14ac:dyDescent="0.3">
      <c r="A437" s="3">
        <v>45128</v>
      </c>
      <c r="B437">
        <v>32992.5</v>
      </c>
      <c r="C437" t="s">
        <v>20</v>
      </c>
    </row>
    <row r="438" spans="1:3" x14ac:dyDescent="0.3">
      <c r="A438" s="3">
        <v>45127</v>
      </c>
      <c r="B438">
        <v>32987</v>
      </c>
      <c r="C438" t="s">
        <v>20</v>
      </c>
    </row>
    <row r="439" spans="1:3" x14ac:dyDescent="0.3">
      <c r="A439" s="3">
        <v>45126</v>
      </c>
      <c r="B439">
        <v>32977</v>
      </c>
      <c r="C439" t="s">
        <v>20</v>
      </c>
    </row>
    <row r="440" spans="1:3" x14ac:dyDescent="0.3">
      <c r="A440" s="3">
        <v>45125</v>
      </c>
      <c r="B440">
        <v>32977</v>
      </c>
      <c r="C440" t="s">
        <v>20</v>
      </c>
    </row>
    <row r="441" spans="1:3" x14ac:dyDescent="0.3">
      <c r="A441" s="3">
        <v>45124</v>
      </c>
      <c r="B441">
        <v>32977</v>
      </c>
      <c r="C441" t="s">
        <v>20</v>
      </c>
    </row>
    <row r="442" spans="1:3" x14ac:dyDescent="0.3">
      <c r="A442" s="3">
        <v>45121</v>
      </c>
      <c r="B442">
        <v>32994</v>
      </c>
      <c r="C442" t="s">
        <v>20</v>
      </c>
    </row>
    <row r="443" spans="1:3" x14ac:dyDescent="0.3">
      <c r="A443" s="3">
        <v>45120</v>
      </c>
      <c r="B443">
        <v>32988.5</v>
      </c>
      <c r="C443" t="s">
        <v>20</v>
      </c>
    </row>
    <row r="444" spans="1:3" x14ac:dyDescent="0.3">
      <c r="A444" s="3">
        <v>45119</v>
      </c>
      <c r="B444">
        <v>32978</v>
      </c>
      <c r="C444" t="s">
        <v>20</v>
      </c>
    </row>
    <row r="445" spans="1:3" x14ac:dyDescent="0.3">
      <c r="A445" s="3">
        <v>45118</v>
      </c>
      <c r="B445">
        <v>32978.5</v>
      </c>
      <c r="C445" t="s">
        <v>20</v>
      </c>
    </row>
    <row r="446" spans="1:3" x14ac:dyDescent="0.3">
      <c r="A446" s="3">
        <v>45117</v>
      </c>
      <c r="B446">
        <v>32978</v>
      </c>
      <c r="C446" t="s">
        <v>20</v>
      </c>
    </row>
    <row r="447" spans="1:3" x14ac:dyDescent="0.3">
      <c r="A447" s="3">
        <v>45114</v>
      </c>
      <c r="B447">
        <v>32994</v>
      </c>
      <c r="C447" t="s">
        <v>20</v>
      </c>
    </row>
    <row r="448" spans="1:3" x14ac:dyDescent="0.3">
      <c r="A448" s="3">
        <v>45113</v>
      </c>
      <c r="B448">
        <v>32988.5</v>
      </c>
      <c r="C448" t="s">
        <v>20</v>
      </c>
    </row>
    <row r="449" spans="1:3" x14ac:dyDescent="0.3">
      <c r="A449" s="3">
        <v>45112</v>
      </c>
      <c r="B449">
        <v>32978.5</v>
      </c>
      <c r="C449" t="s">
        <v>20</v>
      </c>
    </row>
    <row r="450" spans="1:3" x14ac:dyDescent="0.3">
      <c r="A450" s="3">
        <v>45111</v>
      </c>
      <c r="B450">
        <v>32978.5</v>
      </c>
      <c r="C450" t="s">
        <v>20</v>
      </c>
    </row>
    <row r="451" spans="1:3" x14ac:dyDescent="0.3">
      <c r="A451" s="3">
        <v>45110</v>
      </c>
      <c r="B451">
        <v>32978.5</v>
      </c>
      <c r="C451" t="s">
        <v>20</v>
      </c>
    </row>
    <row r="452" spans="1:3" x14ac:dyDescent="0.3">
      <c r="A452" s="3">
        <v>45107</v>
      </c>
      <c r="B452">
        <v>33000</v>
      </c>
      <c r="C452" t="s">
        <v>20</v>
      </c>
    </row>
    <row r="453" spans="1:3" x14ac:dyDescent="0.3">
      <c r="A453" s="3">
        <v>45106</v>
      </c>
      <c r="B453">
        <v>30950</v>
      </c>
      <c r="C453" t="s">
        <v>20</v>
      </c>
    </row>
    <row r="454" spans="1:3" x14ac:dyDescent="0.3">
      <c r="A454" s="3">
        <v>45105</v>
      </c>
      <c r="B454">
        <v>29084</v>
      </c>
      <c r="C454" t="s">
        <v>20</v>
      </c>
    </row>
    <row r="455" spans="1:3" x14ac:dyDescent="0.3">
      <c r="A455" s="3">
        <v>45104</v>
      </c>
      <c r="B455">
        <v>29084</v>
      </c>
      <c r="C455" t="s">
        <v>20</v>
      </c>
    </row>
    <row r="456" spans="1:3" x14ac:dyDescent="0.3">
      <c r="A456" s="3">
        <v>45103</v>
      </c>
      <c r="B456">
        <v>29084</v>
      </c>
      <c r="C456" t="s">
        <v>20</v>
      </c>
    </row>
    <row r="457" spans="1:3" x14ac:dyDescent="0.3">
      <c r="A457" s="3">
        <v>45100</v>
      </c>
      <c r="B457">
        <v>29100</v>
      </c>
      <c r="C457" t="s">
        <v>20</v>
      </c>
    </row>
    <row r="458" spans="1:3" x14ac:dyDescent="0.3">
      <c r="A458" s="3">
        <v>45099</v>
      </c>
      <c r="B458">
        <v>29095</v>
      </c>
      <c r="C458" t="s">
        <v>20</v>
      </c>
    </row>
    <row r="459" spans="1:3" x14ac:dyDescent="0.3">
      <c r="A459" s="3">
        <v>45098</v>
      </c>
      <c r="B459">
        <v>29084</v>
      </c>
      <c r="C459" t="s">
        <v>20</v>
      </c>
    </row>
    <row r="460" spans="1:3" x14ac:dyDescent="0.3">
      <c r="A460" s="3">
        <v>45097</v>
      </c>
      <c r="B460">
        <v>29084</v>
      </c>
      <c r="C460" t="s">
        <v>20</v>
      </c>
    </row>
    <row r="461" spans="1:3" x14ac:dyDescent="0.3">
      <c r="A461" s="3">
        <v>45096</v>
      </c>
      <c r="B461">
        <v>29083</v>
      </c>
      <c r="C461" t="s">
        <v>20</v>
      </c>
    </row>
    <row r="462" spans="1:3" x14ac:dyDescent="0.3">
      <c r="A462" s="3">
        <v>45093</v>
      </c>
      <c r="B462">
        <v>29096</v>
      </c>
      <c r="C462" t="s">
        <v>20</v>
      </c>
    </row>
    <row r="463" spans="1:3" x14ac:dyDescent="0.3">
      <c r="A463" s="3">
        <v>45092</v>
      </c>
      <c r="B463">
        <v>29096</v>
      </c>
      <c r="C463" t="s">
        <v>20</v>
      </c>
    </row>
    <row r="464" spans="1:3" x14ac:dyDescent="0.3">
      <c r="A464" s="3">
        <v>45091</v>
      </c>
      <c r="B464">
        <v>29083</v>
      </c>
      <c r="C464" t="s">
        <v>20</v>
      </c>
    </row>
    <row r="465" spans="1:3" x14ac:dyDescent="0.3">
      <c r="A465" s="3">
        <v>45090</v>
      </c>
      <c r="B465">
        <v>29083</v>
      </c>
      <c r="C465" t="s">
        <v>20</v>
      </c>
    </row>
    <row r="466" spans="1:3" x14ac:dyDescent="0.3">
      <c r="A466" s="3">
        <v>45089</v>
      </c>
      <c r="B466">
        <v>29083</v>
      </c>
      <c r="C466" t="s">
        <v>20</v>
      </c>
    </row>
    <row r="467" spans="1:3" x14ac:dyDescent="0.3">
      <c r="A467" s="3">
        <v>45086</v>
      </c>
      <c r="B467">
        <v>29096</v>
      </c>
      <c r="C467" t="s">
        <v>20</v>
      </c>
    </row>
    <row r="468" spans="1:3" x14ac:dyDescent="0.3">
      <c r="A468" s="3">
        <v>45085</v>
      </c>
      <c r="B468">
        <v>29092</v>
      </c>
      <c r="C468" t="s">
        <v>20</v>
      </c>
    </row>
    <row r="469" spans="1:3" x14ac:dyDescent="0.3">
      <c r="A469" s="3">
        <v>45084</v>
      </c>
      <c r="B469">
        <v>29083</v>
      </c>
      <c r="C469" t="s">
        <v>20</v>
      </c>
    </row>
    <row r="470" spans="1:3" x14ac:dyDescent="0.3">
      <c r="A470" s="3">
        <v>45083</v>
      </c>
      <c r="B470">
        <v>29083</v>
      </c>
      <c r="C470" t="s">
        <v>20</v>
      </c>
    </row>
    <row r="471" spans="1:3" x14ac:dyDescent="0.3">
      <c r="A471" s="3">
        <v>45082</v>
      </c>
      <c r="B471">
        <v>29083</v>
      </c>
      <c r="C471" t="s">
        <v>20</v>
      </c>
    </row>
    <row r="472" spans="1:3" x14ac:dyDescent="0.3">
      <c r="A472" s="3">
        <v>45079</v>
      </c>
      <c r="B472">
        <v>29096</v>
      </c>
      <c r="C472" t="s">
        <v>20</v>
      </c>
    </row>
    <row r="473" spans="1:3" x14ac:dyDescent="0.3">
      <c r="A473" s="3">
        <v>45078</v>
      </c>
      <c r="B473">
        <v>29092</v>
      </c>
      <c r="C473" t="s">
        <v>20</v>
      </c>
    </row>
    <row r="474" spans="1:3" x14ac:dyDescent="0.3">
      <c r="A474" s="3">
        <v>45077</v>
      </c>
      <c r="B474">
        <v>29083</v>
      </c>
      <c r="C474" t="s">
        <v>20</v>
      </c>
    </row>
    <row r="475" spans="1:3" x14ac:dyDescent="0.3">
      <c r="A475" s="3">
        <v>45076</v>
      </c>
      <c r="B475">
        <v>29083</v>
      </c>
      <c r="C475" t="s">
        <v>20</v>
      </c>
    </row>
    <row r="476" spans="1:3" x14ac:dyDescent="0.3">
      <c r="A476" s="3">
        <v>45072</v>
      </c>
      <c r="B476">
        <v>29100</v>
      </c>
      <c r="C476" t="s">
        <v>20</v>
      </c>
    </row>
    <row r="477" spans="1:3" x14ac:dyDescent="0.3">
      <c r="A477" s="3">
        <v>45071</v>
      </c>
      <c r="B477">
        <v>29750</v>
      </c>
      <c r="C477" t="s">
        <v>20</v>
      </c>
    </row>
    <row r="478" spans="1:3" x14ac:dyDescent="0.3">
      <c r="A478" s="3">
        <v>45070</v>
      </c>
      <c r="B478">
        <v>29750</v>
      </c>
      <c r="C478" t="s">
        <v>20</v>
      </c>
    </row>
    <row r="479" spans="1:3" x14ac:dyDescent="0.3">
      <c r="A479" s="3">
        <v>45069</v>
      </c>
      <c r="B479">
        <v>34484</v>
      </c>
      <c r="C479" t="s">
        <v>20</v>
      </c>
    </row>
    <row r="480" spans="1:3" x14ac:dyDescent="0.3">
      <c r="A480" s="3">
        <v>45068</v>
      </c>
      <c r="B480">
        <v>34484</v>
      </c>
      <c r="C480" t="s">
        <v>20</v>
      </c>
    </row>
    <row r="481" spans="1:3" x14ac:dyDescent="0.3">
      <c r="A481" s="3">
        <v>45065</v>
      </c>
      <c r="B481">
        <v>34496.5</v>
      </c>
      <c r="C481" t="s">
        <v>20</v>
      </c>
    </row>
    <row r="482" spans="1:3" x14ac:dyDescent="0.3">
      <c r="A482" s="3">
        <v>45064</v>
      </c>
      <c r="B482">
        <v>34492</v>
      </c>
      <c r="C482" t="s">
        <v>20</v>
      </c>
    </row>
    <row r="483" spans="1:3" x14ac:dyDescent="0.3">
      <c r="A483" s="3">
        <v>45063</v>
      </c>
      <c r="B483">
        <v>34483</v>
      </c>
      <c r="C483" t="s">
        <v>20</v>
      </c>
    </row>
    <row r="484" spans="1:3" x14ac:dyDescent="0.3">
      <c r="A484" s="3">
        <v>45062</v>
      </c>
      <c r="B484">
        <v>34483</v>
      </c>
      <c r="C484" t="s">
        <v>20</v>
      </c>
    </row>
    <row r="485" spans="1:3" x14ac:dyDescent="0.3">
      <c r="A485" s="3">
        <v>45061</v>
      </c>
      <c r="B485">
        <v>34484</v>
      </c>
      <c r="C485" t="s">
        <v>20</v>
      </c>
    </row>
    <row r="486" spans="1:3" x14ac:dyDescent="0.3">
      <c r="A486" s="3">
        <v>45058</v>
      </c>
      <c r="B486">
        <v>34500</v>
      </c>
      <c r="C486" t="s">
        <v>20</v>
      </c>
    </row>
    <row r="487" spans="1:3" x14ac:dyDescent="0.3">
      <c r="A487" s="3">
        <v>45057</v>
      </c>
      <c r="B487">
        <v>34494</v>
      </c>
      <c r="C487" t="s">
        <v>20</v>
      </c>
    </row>
    <row r="488" spans="1:3" x14ac:dyDescent="0.3">
      <c r="A488" s="3">
        <v>45056</v>
      </c>
      <c r="B488">
        <v>34483</v>
      </c>
      <c r="C488" t="s">
        <v>20</v>
      </c>
    </row>
    <row r="489" spans="1:3" x14ac:dyDescent="0.3">
      <c r="A489" s="3">
        <v>45055</v>
      </c>
      <c r="B489">
        <v>34483</v>
      </c>
      <c r="C489" t="s">
        <v>20</v>
      </c>
    </row>
    <row r="490" spans="1:3" x14ac:dyDescent="0.3">
      <c r="A490" s="3">
        <v>45051</v>
      </c>
      <c r="B490">
        <v>34504.5</v>
      </c>
      <c r="C490" t="s">
        <v>20</v>
      </c>
    </row>
    <row r="491" spans="1:3" x14ac:dyDescent="0.3">
      <c r="A491" s="3">
        <v>45050</v>
      </c>
      <c r="B491">
        <v>34499</v>
      </c>
      <c r="C491" t="s">
        <v>20</v>
      </c>
    </row>
    <row r="492" spans="1:3" x14ac:dyDescent="0.3">
      <c r="A492" s="3">
        <v>45049</v>
      </c>
      <c r="B492">
        <v>34483</v>
      </c>
      <c r="C492" t="s">
        <v>20</v>
      </c>
    </row>
    <row r="493" spans="1:3" x14ac:dyDescent="0.3">
      <c r="A493" s="3">
        <v>45048</v>
      </c>
      <c r="B493">
        <v>34483</v>
      </c>
      <c r="C493" t="s">
        <v>20</v>
      </c>
    </row>
    <row r="494" spans="1:3" x14ac:dyDescent="0.3">
      <c r="A494" s="3">
        <v>45044</v>
      </c>
      <c r="B494">
        <v>34505</v>
      </c>
      <c r="C494" t="s">
        <v>20</v>
      </c>
    </row>
    <row r="495" spans="1:3" x14ac:dyDescent="0.3">
      <c r="A495" s="3">
        <v>45043</v>
      </c>
      <c r="B495">
        <v>34505</v>
      </c>
      <c r="C495" t="s">
        <v>20</v>
      </c>
    </row>
    <row r="496" spans="1:3" x14ac:dyDescent="0.3">
      <c r="A496" s="3">
        <v>45042</v>
      </c>
      <c r="B496">
        <v>34488</v>
      </c>
      <c r="C496" t="s">
        <v>20</v>
      </c>
    </row>
    <row r="497" spans="1:3" x14ac:dyDescent="0.3">
      <c r="A497" s="3">
        <v>45041</v>
      </c>
      <c r="B497">
        <v>34488</v>
      </c>
      <c r="C497" t="s">
        <v>20</v>
      </c>
    </row>
    <row r="498" spans="1:3" x14ac:dyDescent="0.3">
      <c r="A498" s="3">
        <v>45040</v>
      </c>
      <c r="B498">
        <v>34488</v>
      </c>
      <c r="C498" t="s">
        <v>20</v>
      </c>
    </row>
    <row r="499" spans="1:3" x14ac:dyDescent="0.3">
      <c r="A499" s="3">
        <v>45037</v>
      </c>
      <c r="B499">
        <v>34499</v>
      </c>
      <c r="C499" t="s">
        <v>20</v>
      </c>
    </row>
    <row r="500" spans="1:3" x14ac:dyDescent="0.3">
      <c r="A500" s="3">
        <v>45036</v>
      </c>
      <c r="B500">
        <v>34499</v>
      </c>
      <c r="C500" t="s">
        <v>20</v>
      </c>
    </row>
    <row r="501" spans="1:3" x14ac:dyDescent="0.3">
      <c r="A501" s="3">
        <v>45035</v>
      </c>
      <c r="B501">
        <v>34488</v>
      </c>
      <c r="C501" t="s">
        <v>20</v>
      </c>
    </row>
    <row r="502" spans="1:3" x14ac:dyDescent="0.3">
      <c r="A502" s="3">
        <v>45034</v>
      </c>
      <c r="B502">
        <v>34488</v>
      </c>
      <c r="C502" t="s">
        <v>20</v>
      </c>
    </row>
    <row r="503" spans="1:3" x14ac:dyDescent="0.3">
      <c r="A503" s="3">
        <v>45033</v>
      </c>
      <c r="B503">
        <v>34488</v>
      </c>
      <c r="C503" t="s">
        <v>20</v>
      </c>
    </row>
    <row r="504" spans="1:3" x14ac:dyDescent="0.3">
      <c r="A504" s="3">
        <v>45030</v>
      </c>
      <c r="B504">
        <v>34499</v>
      </c>
      <c r="C504" t="s">
        <v>20</v>
      </c>
    </row>
    <row r="505" spans="1:3" x14ac:dyDescent="0.3">
      <c r="A505" s="3">
        <v>45029</v>
      </c>
      <c r="B505">
        <v>34500</v>
      </c>
      <c r="C505" t="s">
        <v>20</v>
      </c>
    </row>
    <row r="506" spans="1:3" x14ac:dyDescent="0.3">
      <c r="A506" s="3">
        <v>45028</v>
      </c>
      <c r="B506">
        <v>34492</v>
      </c>
      <c r="C506" t="s">
        <v>20</v>
      </c>
    </row>
    <row r="507" spans="1:3" x14ac:dyDescent="0.3">
      <c r="A507" s="3">
        <v>45027</v>
      </c>
      <c r="B507">
        <v>34493</v>
      </c>
      <c r="C507" t="s">
        <v>20</v>
      </c>
    </row>
    <row r="508" spans="1:3" x14ac:dyDescent="0.3">
      <c r="A508" s="3">
        <v>45022</v>
      </c>
      <c r="B508">
        <v>34515</v>
      </c>
      <c r="C508" t="s">
        <v>20</v>
      </c>
    </row>
    <row r="509" spans="1:3" x14ac:dyDescent="0.3">
      <c r="A509" s="3">
        <v>45021</v>
      </c>
      <c r="B509">
        <v>34516</v>
      </c>
      <c r="C509" t="s">
        <v>20</v>
      </c>
    </row>
    <row r="510" spans="1:3" x14ac:dyDescent="0.3">
      <c r="A510" s="3">
        <v>45020</v>
      </c>
      <c r="B510">
        <v>34494</v>
      </c>
      <c r="C510" t="s">
        <v>20</v>
      </c>
    </row>
    <row r="511" spans="1:3" x14ac:dyDescent="0.3">
      <c r="A511" s="3">
        <v>45019</v>
      </c>
      <c r="B511">
        <v>34500</v>
      </c>
      <c r="C511" t="s">
        <v>20</v>
      </c>
    </row>
    <row r="512" spans="1:3" x14ac:dyDescent="0.3">
      <c r="A512" s="3">
        <v>45016</v>
      </c>
      <c r="B512">
        <v>34512</v>
      </c>
      <c r="C512" t="s">
        <v>20</v>
      </c>
    </row>
    <row r="513" spans="1:3" x14ac:dyDescent="0.3">
      <c r="A513" s="3">
        <v>45015</v>
      </c>
      <c r="B513">
        <v>34508</v>
      </c>
      <c r="C513" t="s">
        <v>20</v>
      </c>
    </row>
    <row r="514" spans="1:3" x14ac:dyDescent="0.3">
      <c r="A514" s="3">
        <v>45014</v>
      </c>
      <c r="B514">
        <v>34500</v>
      </c>
      <c r="C514" t="s">
        <v>20</v>
      </c>
    </row>
    <row r="515" spans="1:3" x14ac:dyDescent="0.3">
      <c r="A515" s="3">
        <v>45013</v>
      </c>
      <c r="B515">
        <v>34000</v>
      </c>
      <c r="C515" t="s">
        <v>20</v>
      </c>
    </row>
    <row r="516" spans="1:3" x14ac:dyDescent="0.3">
      <c r="A516" s="3">
        <v>45012</v>
      </c>
      <c r="B516">
        <v>33751</v>
      </c>
      <c r="C516" t="s">
        <v>20</v>
      </c>
    </row>
    <row r="517" spans="1:3" x14ac:dyDescent="0.3">
      <c r="A517" s="3">
        <v>45009</v>
      </c>
      <c r="B517">
        <v>33767.5</v>
      </c>
      <c r="C517" t="s">
        <v>20</v>
      </c>
    </row>
    <row r="518" spans="1:3" x14ac:dyDescent="0.3">
      <c r="A518" s="3">
        <v>45008</v>
      </c>
      <c r="B518">
        <v>33763</v>
      </c>
      <c r="C518" t="s">
        <v>20</v>
      </c>
    </row>
    <row r="519" spans="1:3" x14ac:dyDescent="0.3">
      <c r="A519" s="3">
        <v>45007</v>
      </c>
      <c r="B519">
        <v>33755</v>
      </c>
      <c r="C519" t="s">
        <v>20</v>
      </c>
    </row>
    <row r="520" spans="1:3" x14ac:dyDescent="0.3">
      <c r="A520" s="3">
        <v>45006</v>
      </c>
      <c r="B520">
        <v>33756</v>
      </c>
      <c r="C520" t="s">
        <v>20</v>
      </c>
    </row>
    <row r="521" spans="1:3" x14ac:dyDescent="0.3">
      <c r="A521" s="3">
        <v>45005</v>
      </c>
      <c r="B521">
        <v>33755.5</v>
      </c>
      <c r="C521" t="s">
        <v>20</v>
      </c>
    </row>
    <row r="522" spans="1:3" x14ac:dyDescent="0.3">
      <c r="A522" s="3">
        <v>45002</v>
      </c>
      <c r="B522">
        <v>33768</v>
      </c>
      <c r="C522" t="s">
        <v>20</v>
      </c>
    </row>
    <row r="523" spans="1:3" x14ac:dyDescent="0.3">
      <c r="A523" s="3">
        <v>45001</v>
      </c>
      <c r="B523">
        <v>33764</v>
      </c>
      <c r="C523" t="s">
        <v>20</v>
      </c>
    </row>
    <row r="524" spans="1:3" x14ac:dyDescent="0.3">
      <c r="A524" s="3">
        <v>45000</v>
      </c>
      <c r="B524">
        <v>33755</v>
      </c>
      <c r="C524" t="s">
        <v>20</v>
      </c>
    </row>
    <row r="525" spans="1:3" x14ac:dyDescent="0.3">
      <c r="A525" s="3">
        <v>44999</v>
      </c>
      <c r="B525">
        <v>33755</v>
      </c>
      <c r="C525" t="s">
        <v>20</v>
      </c>
    </row>
    <row r="526" spans="1:3" x14ac:dyDescent="0.3">
      <c r="A526" s="3">
        <v>44998</v>
      </c>
      <c r="B526">
        <v>33755</v>
      </c>
      <c r="C526">
        <v>17</v>
      </c>
    </row>
    <row r="527" spans="1:3" x14ac:dyDescent="0.3">
      <c r="A527" s="3">
        <v>44995</v>
      </c>
      <c r="B527">
        <v>33767</v>
      </c>
      <c r="C527" t="s">
        <v>20</v>
      </c>
    </row>
    <row r="528" spans="1:3" x14ac:dyDescent="0.3">
      <c r="A528" s="3">
        <v>44994</v>
      </c>
      <c r="B528">
        <v>33761.5</v>
      </c>
      <c r="C528" t="s">
        <v>20</v>
      </c>
    </row>
    <row r="529" spans="1:3" x14ac:dyDescent="0.3">
      <c r="A529" s="3">
        <v>44993</v>
      </c>
      <c r="B529">
        <v>33750</v>
      </c>
      <c r="C529" t="s">
        <v>20</v>
      </c>
    </row>
    <row r="530" spans="1:3" x14ac:dyDescent="0.3">
      <c r="A530" s="3">
        <v>44992</v>
      </c>
      <c r="B530">
        <v>33749</v>
      </c>
      <c r="C530" t="s">
        <v>20</v>
      </c>
    </row>
    <row r="531" spans="1:3" x14ac:dyDescent="0.3">
      <c r="A531" s="3">
        <v>44991</v>
      </c>
      <c r="B531">
        <v>33748</v>
      </c>
      <c r="C531" t="s">
        <v>20</v>
      </c>
    </row>
    <row r="532" spans="1:3" x14ac:dyDescent="0.3">
      <c r="A532" s="3">
        <v>44988</v>
      </c>
      <c r="B532">
        <v>33760</v>
      </c>
      <c r="C532" t="s">
        <v>20</v>
      </c>
    </row>
    <row r="533" spans="1:3" x14ac:dyDescent="0.3">
      <c r="A533" s="3">
        <v>44987</v>
      </c>
      <c r="B533">
        <v>33754.5</v>
      </c>
      <c r="C533" t="s">
        <v>20</v>
      </c>
    </row>
    <row r="534" spans="1:3" x14ac:dyDescent="0.3">
      <c r="A534" s="3">
        <v>44986</v>
      </c>
      <c r="B534">
        <v>33743</v>
      </c>
      <c r="C534" t="s">
        <v>20</v>
      </c>
    </row>
    <row r="535" spans="1:3" x14ac:dyDescent="0.3">
      <c r="A535" s="3">
        <v>44985</v>
      </c>
      <c r="B535">
        <v>33746</v>
      </c>
      <c r="C535" t="s">
        <v>20</v>
      </c>
    </row>
    <row r="536" spans="1:3" x14ac:dyDescent="0.3">
      <c r="A536" s="3">
        <v>44984</v>
      </c>
      <c r="B536">
        <v>33758</v>
      </c>
      <c r="C536" t="s">
        <v>20</v>
      </c>
    </row>
    <row r="537" spans="1:3" x14ac:dyDescent="0.3">
      <c r="A537" s="3">
        <v>44981</v>
      </c>
      <c r="B537">
        <v>33761</v>
      </c>
      <c r="C537" t="s">
        <v>20</v>
      </c>
    </row>
    <row r="538" spans="1:3" x14ac:dyDescent="0.3">
      <c r="A538" s="3">
        <v>44980</v>
      </c>
      <c r="B538">
        <v>33761</v>
      </c>
      <c r="C538" t="s">
        <v>20</v>
      </c>
    </row>
    <row r="539" spans="1:3" x14ac:dyDescent="0.3">
      <c r="A539" s="3">
        <v>44979</v>
      </c>
      <c r="B539">
        <v>33750</v>
      </c>
      <c r="C539" t="s">
        <v>20</v>
      </c>
    </row>
    <row r="540" spans="1:3" x14ac:dyDescent="0.3">
      <c r="A540" s="3">
        <v>44978</v>
      </c>
      <c r="B540">
        <v>35256</v>
      </c>
      <c r="C540" t="s">
        <v>20</v>
      </c>
    </row>
    <row r="541" spans="1:3" x14ac:dyDescent="0.3">
      <c r="A541" s="3">
        <v>44977</v>
      </c>
      <c r="B541">
        <v>35263</v>
      </c>
      <c r="C541" t="s">
        <v>20</v>
      </c>
    </row>
    <row r="542" spans="1:3" x14ac:dyDescent="0.3">
      <c r="A542" s="3">
        <v>44974</v>
      </c>
      <c r="B542">
        <v>35266</v>
      </c>
      <c r="C542" t="s">
        <v>20</v>
      </c>
    </row>
    <row r="543" spans="1:3" x14ac:dyDescent="0.3">
      <c r="A543" s="3">
        <v>44973</v>
      </c>
      <c r="B543">
        <v>35271</v>
      </c>
      <c r="C543" t="s">
        <v>20</v>
      </c>
    </row>
    <row r="544" spans="1:3" x14ac:dyDescent="0.3">
      <c r="A544" s="3">
        <v>44972</v>
      </c>
      <c r="B544">
        <v>35255</v>
      </c>
      <c r="C544" t="s">
        <v>20</v>
      </c>
    </row>
    <row r="545" spans="1:3" x14ac:dyDescent="0.3">
      <c r="A545" s="3">
        <v>44971</v>
      </c>
      <c r="B545">
        <v>35250</v>
      </c>
      <c r="C545" t="s">
        <v>20</v>
      </c>
    </row>
    <row r="546" spans="1:3" x14ac:dyDescent="0.3">
      <c r="A546" s="3">
        <v>44970</v>
      </c>
      <c r="B546">
        <v>38493</v>
      </c>
      <c r="C546">
        <v>13</v>
      </c>
    </row>
    <row r="547" spans="1:3" x14ac:dyDescent="0.3">
      <c r="A547" s="3">
        <v>44967</v>
      </c>
      <c r="B547">
        <v>38499</v>
      </c>
      <c r="C547" t="s">
        <v>20</v>
      </c>
    </row>
    <row r="548" spans="1:3" x14ac:dyDescent="0.3">
      <c r="A548" s="3">
        <v>44966</v>
      </c>
      <c r="B548">
        <v>38499</v>
      </c>
      <c r="C548" t="s">
        <v>20</v>
      </c>
    </row>
    <row r="549" spans="1:3" x14ac:dyDescent="0.3">
      <c r="A549" s="3">
        <v>44965</v>
      </c>
      <c r="B549">
        <v>38483</v>
      </c>
      <c r="C549" t="s">
        <v>20</v>
      </c>
    </row>
    <row r="550" spans="1:3" x14ac:dyDescent="0.3">
      <c r="A550" s="3">
        <v>44964</v>
      </c>
      <c r="B550">
        <v>38478</v>
      </c>
      <c r="C550" t="s">
        <v>20</v>
      </c>
    </row>
    <row r="551" spans="1:3" x14ac:dyDescent="0.3">
      <c r="A551" s="3">
        <v>44963</v>
      </c>
      <c r="B551">
        <v>38495</v>
      </c>
      <c r="C551" t="s">
        <v>20</v>
      </c>
    </row>
    <row r="552" spans="1:3" x14ac:dyDescent="0.3">
      <c r="A552" s="3">
        <v>44960</v>
      </c>
      <c r="B552">
        <v>38500</v>
      </c>
      <c r="C552" t="s">
        <v>20</v>
      </c>
    </row>
    <row r="553" spans="1:3" x14ac:dyDescent="0.3">
      <c r="A553" s="3">
        <v>44959</v>
      </c>
      <c r="B553">
        <v>41266.25</v>
      </c>
      <c r="C553" t="s">
        <v>20</v>
      </c>
    </row>
    <row r="554" spans="1:3" x14ac:dyDescent="0.3">
      <c r="A554" s="3">
        <v>44958</v>
      </c>
      <c r="B554">
        <v>41250</v>
      </c>
      <c r="C554" t="s">
        <v>20</v>
      </c>
    </row>
    <row r="555" spans="1:3" x14ac:dyDescent="0.3">
      <c r="A555" s="3">
        <v>44957</v>
      </c>
      <c r="B555">
        <v>48580</v>
      </c>
      <c r="C555" t="s">
        <v>20</v>
      </c>
    </row>
    <row r="556" spans="1:3" x14ac:dyDescent="0.3">
      <c r="A556" s="3">
        <v>44956</v>
      </c>
      <c r="B556">
        <v>48575</v>
      </c>
      <c r="C556" t="s">
        <v>20</v>
      </c>
    </row>
    <row r="557" spans="1:3" x14ac:dyDescent="0.3">
      <c r="A557" s="3">
        <v>44953</v>
      </c>
      <c r="B557">
        <v>48574</v>
      </c>
      <c r="C557" t="s">
        <v>20</v>
      </c>
    </row>
    <row r="558" spans="1:3" x14ac:dyDescent="0.3">
      <c r="A558" s="3">
        <v>44952</v>
      </c>
      <c r="B558">
        <v>48574</v>
      </c>
      <c r="C558" t="s">
        <v>20</v>
      </c>
    </row>
    <row r="559" spans="1:3" x14ac:dyDescent="0.3">
      <c r="A559" s="3">
        <v>44951</v>
      </c>
      <c r="B559">
        <v>48563</v>
      </c>
      <c r="C559" t="s">
        <v>20</v>
      </c>
    </row>
    <row r="560" spans="1:3" x14ac:dyDescent="0.3">
      <c r="A560" s="3">
        <v>44950</v>
      </c>
      <c r="B560">
        <v>48563</v>
      </c>
      <c r="C560" t="s">
        <v>20</v>
      </c>
    </row>
    <row r="561" spans="1:3" x14ac:dyDescent="0.3">
      <c r="A561" s="3">
        <v>44949</v>
      </c>
      <c r="B561">
        <v>48558</v>
      </c>
      <c r="C561" t="s">
        <v>20</v>
      </c>
    </row>
    <row r="562" spans="1:3" x14ac:dyDescent="0.3">
      <c r="A562" s="3">
        <v>44946</v>
      </c>
      <c r="B562">
        <v>48574</v>
      </c>
      <c r="C562" t="s">
        <v>20</v>
      </c>
    </row>
    <row r="563" spans="1:3" x14ac:dyDescent="0.3">
      <c r="A563" s="3">
        <v>44945</v>
      </c>
      <c r="B563">
        <v>48574</v>
      </c>
      <c r="C563" t="s">
        <v>20</v>
      </c>
    </row>
    <row r="564" spans="1:3" x14ac:dyDescent="0.3">
      <c r="A564" s="3">
        <v>44944</v>
      </c>
      <c r="B564">
        <v>48562</v>
      </c>
      <c r="C564" t="s">
        <v>20</v>
      </c>
    </row>
    <row r="565" spans="1:3" x14ac:dyDescent="0.3">
      <c r="A565" s="3">
        <v>44943</v>
      </c>
      <c r="B565">
        <v>48561</v>
      </c>
      <c r="C565" t="s">
        <v>20</v>
      </c>
    </row>
    <row r="566" spans="1:3" x14ac:dyDescent="0.3">
      <c r="A566" s="3">
        <v>44942</v>
      </c>
      <c r="B566">
        <v>48556</v>
      </c>
      <c r="C566">
        <v>13</v>
      </c>
    </row>
    <row r="567" spans="1:3" x14ac:dyDescent="0.3">
      <c r="A567" s="3">
        <v>44939</v>
      </c>
      <c r="B567">
        <v>48568</v>
      </c>
      <c r="C567" t="s">
        <v>20</v>
      </c>
    </row>
    <row r="568" spans="1:3" x14ac:dyDescent="0.3">
      <c r="A568" s="3">
        <v>44938</v>
      </c>
      <c r="B568">
        <v>48572.5</v>
      </c>
      <c r="C568" t="s">
        <v>20</v>
      </c>
    </row>
    <row r="569" spans="1:3" x14ac:dyDescent="0.3">
      <c r="A569" s="3">
        <v>44937</v>
      </c>
      <c r="B569">
        <v>48555</v>
      </c>
      <c r="C569" t="s">
        <v>20</v>
      </c>
    </row>
    <row r="570" spans="1:3" x14ac:dyDescent="0.3">
      <c r="A570" s="3">
        <v>44936</v>
      </c>
      <c r="B570">
        <v>48549.5</v>
      </c>
      <c r="C570" t="s">
        <v>20</v>
      </c>
    </row>
    <row r="571" spans="1:3" x14ac:dyDescent="0.3">
      <c r="A571" s="3">
        <v>44935</v>
      </c>
      <c r="B571">
        <v>48544</v>
      </c>
      <c r="C571" t="s">
        <v>20</v>
      </c>
    </row>
    <row r="572" spans="1:3" x14ac:dyDescent="0.3">
      <c r="A572" s="3">
        <v>44932</v>
      </c>
      <c r="B572">
        <v>48560</v>
      </c>
      <c r="C572" t="s">
        <v>20</v>
      </c>
    </row>
    <row r="573" spans="1:3" x14ac:dyDescent="0.3">
      <c r="A573" s="3">
        <v>44931</v>
      </c>
      <c r="B573">
        <v>49558</v>
      </c>
      <c r="C573" t="s">
        <v>20</v>
      </c>
    </row>
    <row r="574" spans="1:3" x14ac:dyDescent="0.3">
      <c r="A574" s="3">
        <v>44930</v>
      </c>
      <c r="B574">
        <v>50001</v>
      </c>
      <c r="C574" t="s">
        <v>20</v>
      </c>
    </row>
    <row r="575" spans="1:3" x14ac:dyDescent="0.3">
      <c r="A575" s="3">
        <v>44929</v>
      </c>
      <c r="B575">
        <v>50000</v>
      </c>
      <c r="C575" t="s">
        <v>20</v>
      </c>
    </row>
    <row r="576" spans="1:3" x14ac:dyDescent="0.3">
      <c r="A576" s="3">
        <v>44925</v>
      </c>
      <c r="B576">
        <v>51514</v>
      </c>
      <c r="C576" t="s">
        <v>20</v>
      </c>
    </row>
    <row r="577" spans="1:3" x14ac:dyDescent="0.3">
      <c r="A577" s="3">
        <v>44924</v>
      </c>
      <c r="B577">
        <v>51513</v>
      </c>
      <c r="C577" t="s">
        <v>20</v>
      </c>
    </row>
    <row r="578" spans="1:3" x14ac:dyDescent="0.3">
      <c r="A578" s="3">
        <v>44923</v>
      </c>
      <c r="B578">
        <v>51495</v>
      </c>
      <c r="C578" t="s">
        <v>20</v>
      </c>
    </row>
    <row r="579" spans="1:3" x14ac:dyDescent="0.3">
      <c r="A579" s="3">
        <v>44918</v>
      </c>
      <c r="B579">
        <v>51511</v>
      </c>
      <c r="C579" t="s">
        <v>20</v>
      </c>
    </row>
    <row r="580" spans="1:3" x14ac:dyDescent="0.3">
      <c r="A580" s="3">
        <v>44917</v>
      </c>
      <c r="B580">
        <v>51510</v>
      </c>
      <c r="C580" t="s">
        <v>20</v>
      </c>
    </row>
    <row r="581" spans="1:3" x14ac:dyDescent="0.3">
      <c r="A581" s="3">
        <v>44916</v>
      </c>
      <c r="B581">
        <v>51487</v>
      </c>
      <c r="C581" t="s">
        <v>20</v>
      </c>
    </row>
    <row r="582" spans="1:3" x14ac:dyDescent="0.3">
      <c r="A582" s="3">
        <v>44915</v>
      </c>
      <c r="B582">
        <v>51486</v>
      </c>
      <c r="C582" t="s">
        <v>20</v>
      </c>
    </row>
    <row r="583" spans="1:3" x14ac:dyDescent="0.3">
      <c r="A583" s="3">
        <v>44914</v>
      </c>
      <c r="B583">
        <v>51481</v>
      </c>
      <c r="C583" t="s">
        <v>20</v>
      </c>
    </row>
    <row r="584" spans="1:3" x14ac:dyDescent="0.3">
      <c r="A584" s="3">
        <v>44911</v>
      </c>
      <c r="B584">
        <v>51494</v>
      </c>
      <c r="C584" t="s">
        <v>20</v>
      </c>
    </row>
    <row r="585" spans="1:3" x14ac:dyDescent="0.3">
      <c r="A585" s="3">
        <v>44910</v>
      </c>
      <c r="B585">
        <v>51494</v>
      </c>
      <c r="C585" t="s">
        <v>20</v>
      </c>
    </row>
    <row r="586" spans="1:3" x14ac:dyDescent="0.3">
      <c r="A586" s="3">
        <v>44909</v>
      </c>
      <c r="B586">
        <v>51486</v>
      </c>
      <c r="C586" t="s">
        <v>20</v>
      </c>
    </row>
    <row r="587" spans="1:3" x14ac:dyDescent="0.3">
      <c r="A587" s="3">
        <v>44908</v>
      </c>
      <c r="B587">
        <v>51487</v>
      </c>
      <c r="C587" t="s">
        <v>20</v>
      </c>
    </row>
    <row r="588" spans="1:3" x14ac:dyDescent="0.3">
      <c r="A588" s="3">
        <v>44907</v>
      </c>
      <c r="B588">
        <v>51482</v>
      </c>
      <c r="C588" t="s">
        <v>20</v>
      </c>
    </row>
    <row r="589" spans="1:3" x14ac:dyDescent="0.3">
      <c r="A589" s="3">
        <v>44904</v>
      </c>
      <c r="B589">
        <v>51500</v>
      </c>
      <c r="C589" t="s">
        <v>20</v>
      </c>
    </row>
    <row r="590" spans="1:3" x14ac:dyDescent="0.3">
      <c r="A590" s="3">
        <v>44903</v>
      </c>
      <c r="B590">
        <v>51501</v>
      </c>
      <c r="C590" t="s">
        <v>20</v>
      </c>
    </row>
    <row r="591" spans="1:3" x14ac:dyDescent="0.3">
      <c r="A591" s="3">
        <v>44902</v>
      </c>
      <c r="B591">
        <v>51493</v>
      </c>
      <c r="C591" t="s">
        <v>20</v>
      </c>
    </row>
    <row r="592" spans="1:3" x14ac:dyDescent="0.3">
      <c r="A592" s="3">
        <v>44901</v>
      </c>
      <c r="B592">
        <v>51493</v>
      </c>
      <c r="C592" t="s">
        <v>20</v>
      </c>
    </row>
    <row r="593" spans="1:3" x14ac:dyDescent="0.3">
      <c r="A593" s="3">
        <v>44900</v>
      </c>
      <c r="B593">
        <v>51489</v>
      </c>
      <c r="C593" t="s">
        <v>20</v>
      </c>
    </row>
    <row r="594" spans="1:3" x14ac:dyDescent="0.3">
      <c r="A594" s="3">
        <v>44897</v>
      </c>
      <c r="B594">
        <v>51506</v>
      </c>
      <c r="C594" t="s">
        <v>20</v>
      </c>
    </row>
    <row r="595" spans="1:3" x14ac:dyDescent="0.3">
      <c r="A595" s="3">
        <v>44896</v>
      </c>
      <c r="B595">
        <v>51507</v>
      </c>
      <c r="C595" t="s">
        <v>20</v>
      </c>
    </row>
    <row r="596" spans="1:3" x14ac:dyDescent="0.3">
      <c r="A596" s="3">
        <v>44895</v>
      </c>
      <c r="B596">
        <v>51498</v>
      </c>
      <c r="C596" t="s">
        <v>20</v>
      </c>
    </row>
    <row r="597" spans="1:3" x14ac:dyDescent="0.3">
      <c r="A597" s="3">
        <v>44894</v>
      </c>
      <c r="B597">
        <v>51494</v>
      </c>
      <c r="C597" t="s">
        <v>20</v>
      </c>
    </row>
    <row r="598" spans="1:3" x14ac:dyDescent="0.3">
      <c r="A598" s="3">
        <v>44893</v>
      </c>
      <c r="B598">
        <v>51489</v>
      </c>
      <c r="C598" t="s">
        <v>20</v>
      </c>
    </row>
    <row r="599" spans="1:3" x14ac:dyDescent="0.3">
      <c r="A599" s="3">
        <v>44890</v>
      </c>
      <c r="B599">
        <v>51507</v>
      </c>
      <c r="C599" t="s">
        <v>20</v>
      </c>
    </row>
    <row r="600" spans="1:3" x14ac:dyDescent="0.3">
      <c r="A600" s="3">
        <v>44889</v>
      </c>
      <c r="B600">
        <v>51502</v>
      </c>
      <c r="C600" t="s">
        <v>20</v>
      </c>
    </row>
    <row r="601" spans="1:3" x14ac:dyDescent="0.3">
      <c r="A601" s="3">
        <v>44888</v>
      </c>
      <c r="B601">
        <v>51494</v>
      </c>
      <c r="C601" t="s">
        <v>20</v>
      </c>
    </row>
    <row r="602" spans="1:3" x14ac:dyDescent="0.3">
      <c r="A602" s="3">
        <v>44887</v>
      </c>
      <c r="B602">
        <v>51499</v>
      </c>
      <c r="C602" t="s">
        <v>20</v>
      </c>
    </row>
    <row r="603" spans="1:3" x14ac:dyDescent="0.3">
      <c r="A603" s="3">
        <v>44886</v>
      </c>
      <c r="B603">
        <v>51495</v>
      </c>
      <c r="C603" t="s">
        <v>20</v>
      </c>
    </row>
    <row r="604" spans="1:3" x14ac:dyDescent="0.3">
      <c r="A604" s="3">
        <v>44883</v>
      </c>
      <c r="B604">
        <v>51513</v>
      </c>
      <c r="C604" t="s">
        <v>20</v>
      </c>
    </row>
    <row r="605" spans="1:3" x14ac:dyDescent="0.3">
      <c r="A605" s="3">
        <v>44882</v>
      </c>
      <c r="B605">
        <v>51509</v>
      </c>
      <c r="C605" t="s">
        <v>20</v>
      </c>
    </row>
    <row r="606" spans="1:3" x14ac:dyDescent="0.3">
      <c r="A606" s="3">
        <v>44881</v>
      </c>
      <c r="B606">
        <v>51501</v>
      </c>
      <c r="C606" t="s">
        <v>20</v>
      </c>
    </row>
    <row r="607" spans="1:3" x14ac:dyDescent="0.3">
      <c r="A607" s="3">
        <v>44880</v>
      </c>
      <c r="B607">
        <v>51502</v>
      </c>
      <c r="C607" t="s">
        <v>20</v>
      </c>
    </row>
    <row r="608" spans="1:3" x14ac:dyDescent="0.3">
      <c r="A608" s="3">
        <v>44879</v>
      </c>
      <c r="B608">
        <v>51503</v>
      </c>
      <c r="C608">
        <v>13</v>
      </c>
    </row>
    <row r="609" spans="1:3" x14ac:dyDescent="0.3">
      <c r="A609" s="3">
        <v>44876</v>
      </c>
      <c r="B609">
        <v>51519</v>
      </c>
      <c r="C609" t="s">
        <v>20</v>
      </c>
    </row>
    <row r="610" spans="1:3" x14ac:dyDescent="0.3">
      <c r="A610" s="3">
        <v>44875</v>
      </c>
      <c r="B610">
        <v>51514</v>
      </c>
      <c r="C610" t="s">
        <v>20</v>
      </c>
    </row>
    <row r="611" spans="1:3" x14ac:dyDescent="0.3">
      <c r="A611" s="3">
        <v>44874</v>
      </c>
      <c r="B611">
        <v>51519</v>
      </c>
      <c r="C611" t="s">
        <v>20</v>
      </c>
    </row>
    <row r="612" spans="1:3" x14ac:dyDescent="0.3">
      <c r="A612" s="3">
        <v>44873</v>
      </c>
      <c r="B612">
        <v>51503</v>
      </c>
      <c r="C612" t="s">
        <v>20</v>
      </c>
    </row>
    <row r="613" spans="1:3" x14ac:dyDescent="0.3">
      <c r="A613" s="3">
        <v>44872</v>
      </c>
      <c r="B613">
        <v>51503</v>
      </c>
      <c r="C613" t="s">
        <v>20</v>
      </c>
    </row>
    <row r="614" spans="1:3" x14ac:dyDescent="0.3">
      <c r="A614" s="3">
        <v>44869</v>
      </c>
      <c r="B614">
        <v>51518</v>
      </c>
      <c r="C614" t="s">
        <v>20</v>
      </c>
    </row>
    <row r="615" spans="1:3" x14ac:dyDescent="0.3">
      <c r="A615" s="3">
        <v>44868</v>
      </c>
      <c r="B615">
        <v>51513</v>
      </c>
      <c r="C615" t="s">
        <v>20</v>
      </c>
    </row>
    <row r="616" spans="1:3" x14ac:dyDescent="0.3">
      <c r="A616" s="3">
        <v>44867</v>
      </c>
      <c r="B616">
        <v>51503</v>
      </c>
      <c r="C616" t="s">
        <v>20</v>
      </c>
    </row>
    <row r="617" spans="1:3" x14ac:dyDescent="0.3">
      <c r="A617" s="3">
        <v>44866</v>
      </c>
      <c r="B617">
        <v>51503</v>
      </c>
      <c r="C617" t="s">
        <v>20</v>
      </c>
    </row>
    <row r="618" spans="1:3" x14ac:dyDescent="0.3">
      <c r="A618" s="3">
        <v>44865</v>
      </c>
      <c r="B618">
        <v>51503</v>
      </c>
      <c r="C618" t="s">
        <v>20</v>
      </c>
    </row>
    <row r="619" spans="1:3" x14ac:dyDescent="0.3">
      <c r="A619" s="3">
        <v>44862</v>
      </c>
      <c r="B619">
        <v>51519</v>
      </c>
      <c r="C619" t="s">
        <v>20</v>
      </c>
    </row>
    <row r="620" spans="1:3" x14ac:dyDescent="0.3">
      <c r="A620" s="3">
        <v>44861</v>
      </c>
      <c r="B620">
        <v>51514</v>
      </c>
      <c r="C620" t="s">
        <v>20</v>
      </c>
    </row>
    <row r="621" spans="1:3" x14ac:dyDescent="0.3">
      <c r="A621" s="3">
        <v>44860</v>
      </c>
      <c r="B621">
        <v>51503</v>
      </c>
      <c r="C621" t="s">
        <v>20</v>
      </c>
    </row>
    <row r="622" spans="1:3" x14ac:dyDescent="0.3">
      <c r="A622" s="3">
        <v>44859</v>
      </c>
      <c r="B622">
        <v>51503</v>
      </c>
      <c r="C622" t="s">
        <v>20</v>
      </c>
    </row>
    <row r="623" spans="1:3" x14ac:dyDescent="0.3">
      <c r="A623" s="3">
        <v>44858</v>
      </c>
      <c r="B623">
        <v>51503</v>
      </c>
      <c r="C623" t="s">
        <v>20</v>
      </c>
    </row>
    <row r="624" spans="1:3" x14ac:dyDescent="0.3">
      <c r="A624" s="3">
        <v>44855</v>
      </c>
      <c r="B624">
        <v>51519</v>
      </c>
      <c r="C624" t="s">
        <v>20</v>
      </c>
    </row>
    <row r="625" spans="1:3" x14ac:dyDescent="0.3">
      <c r="A625" s="3">
        <v>44854</v>
      </c>
      <c r="B625">
        <v>51514</v>
      </c>
      <c r="C625" t="s">
        <v>20</v>
      </c>
    </row>
    <row r="626" spans="1:3" x14ac:dyDescent="0.3">
      <c r="A626" s="3">
        <v>44853</v>
      </c>
      <c r="B626">
        <v>51503</v>
      </c>
      <c r="C626" t="s">
        <v>20</v>
      </c>
    </row>
    <row r="627" spans="1:3" x14ac:dyDescent="0.3">
      <c r="A627" s="3">
        <v>44852</v>
      </c>
      <c r="B627">
        <v>51503</v>
      </c>
      <c r="C627" t="s">
        <v>20</v>
      </c>
    </row>
    <row r="628" spans="1:3" x14ac:dyDescent="0.3">
      <c r="A628" s="3">
        <v>44851</v>
      </c>
      <c r="B628">
        <v>51503</v>
      </c>
      <c r="C628">
        <v>6</v>
      </c>
    </row>
    <row r="629" spans="1:3" x14ac:dyDescent="0.3">
      <c r="A629" s="3">
        <v>44848</v>
      </c>
      <c r="B629">
        <v>51520</v>
      </c>
      <c r="C629" t="s">
        <v>20</v>
      </c>
    </row>
    <row r="630" spans="1:3" x14ac:dyDescent="0.3">
      <c r="A630" s="3">
        <v>44847</v>
      </c>
      <c r="B630">
        <v>51515</v>
      </c>
      <c r="C630" t="s">
        <v>20</v>
      </c>
    </row>
    <row r="631" spans="1:3" x14ac:dyDescent="0.3">
      <c r="A631" s="3">
        <v>44846</v>
      </c>
      <c r="B631">
        <v>51505</v>
      </c>
      <c r="C631" t="s">
        <v>20</v>
      </c>
    </row>
    <row r="632" spans="1:3" x14ac:dyDescent="0.3">
      <c r="A632" s="3">
        <v>44845</v>
      </c>
      <c r="B632">
        <v>51505</v>
      </c>
      <c r="C632" t="s">
        <v>20</v>
      </c>
    </row>
    <row r="633" spans="1:3" x14ac:dyDescent="0.3">
      <c r="A633" s="3">
        <v>44844</v>
      </c>
      <c r="B633">
        <v>51505</v>
      </c>
      <c r="C633" t="s">
        <v>20</v>
      </c>
    </row>
    <row r="634" spans="1:3" x14ac:dyDescent="0.3">
      <c r="A634" s="3">
        <v>44841</v>
      </c>
      <c r="B634">
        <v>51521</v>
      </c>
      <c r="C634" t="s">
        <v>20</v>
      </c>
    </row>
    <row r="635" spans="1:3" x14ac:dyDescent="0.3">
      <c r="A635" s="3">
        <v>44840</v>
      </c>
      <c r="B635">
        <v>51521</v>
      </c>
      <c r="C635" t="s">
        <v>20</v>
      </c>
    </row>
    <row r="636" spans="1:3" x14ac:dyDescent="0.3">
      <c r="A636" s="3">
        <v>44839</v>
      </c>
      <c r="B636">
        <v>51505</v>
      </c>
      <c r="C636" t="s">
        <v>20</v>
      </c>
    </row>
    <row r="637" spans="1:3" x14ac:dyDescent="0.3">
      <c r="A637" s="3">
        <v>44838</v>
      </c>
      <c r="B637">
        <v>51505</v>
      </c>
      <c r="C637" t="s">
        <v>20</v>
      </c>
    </row>
    <row r="638" spans="1:3" x14ac:dyDescent="0.3">
      <c r="A638" s="3">
        <v>44837</v>
      </c>
      <c r="B638">
        <v>51505</v>
      </c>
      <c r="C638" t="s">
        <v>20</v>
      </c>
    </row>
    <row r="639" spans="1:3" x14ac:dyDescent="0.3">
      <c r="A639" s="3">
        <v>44834</v>
      </c>
      <c r="B639">
        <v>51521</v>
      </c>
      <c r="C639" t="s">
        <v>20</v>
      </c>
    </row>
    <row r="640" spans="1:3" x14ac:dyDescent="0.3">
      <c r="A640" s="3">
        <v>44833</v>
      </c>
      <c r="B640">
        <v>51521</v>
      </c>
      <c r="C640" t="s">
        <v>20</v>
      </c>
    </row>
    <row r="641" spans="1:3" x14ac:dyDescent="0.3">
      <c r="A641" s="3">
        <v>44832</v>
      </c>
      <c r="B641">
        <v>51510</v>
      </c>
      <c r="C641" t="s">
        <v>20</v>
      </c>
    </row>
    <row r="642" spans="1:3" x14ac:dyDescent="0.3">
      <c r="A642" s="3">
        <v>44831</v>
      </c>
      <c r="B642">
        <v>51505</v>
      </c>
      <c r="C642" t="s">
        <v>20</v>
      </c>
    </row>
    <row r="643" spans="1:3" x14ac:dyDescent="0.3">
      <c r="A643" s="3">
        <v>44830</v>
      </c>
      <c r="B643">
        <v>51500</v>
      </c>
      <c r="C643" t="s">
        <v>20</v>
      </c>
    </row>
    <row r="644" spans="1:3" x14ac:dyDescent="0.3">
      <c r="A644" s="3">
        <v>44827</v>
      </c>
      <c r="B644">
        <v>51521</v>
      </c>
      <c r="C644" t="s">
        <v>20</v>
      </c>
    </row>
    <row r="645" spans="1:3" x14ac:dyDescent="0.3">
      <c r="A645" s="3">
        <v>44826</v>
      </c>
      <c r="B645">
        <v>51521</v>
      </c>
      <c r="C645" t="s">
        <v>20</v>
      </c>
    </row>
    <row r="646" spans="1:3" x14ac:dyDescent="0.3">
      <c r="A646" s="3">
        <v>44825</v>
      </c>
      <c r="B646">
        <v>51510</v>
      </c>
      <c r="C646" t="s">
        <v>20</v>
      </c>
    </row>
    <row r="647" spans="1:3" x14ac:dyDescent="0.3">
      <c r="A647" s="3">
        <v>44824</v>
      </c>
      <c r="B647">
        <v>51510</v>
      </c>
      <c r="C647" t="s">
        <v>20</v>
      </c>
    </row>
    <row r="648" spans="1:3" x14ac:dyDescent="0.3">
      <c r="A648" s="3">
        <v>44823</v>
      </c>
      <c r="B648">
        <v>51510</v>
      </c>
      <c r="C648">
        <v>8</v>
      </c>
    </row>
    <row r="649" spans="1:3" x14ac:dyDescent="0.3">
      <c r="A649" s="3">
        <v>44820</v>
      </c>
      <c r="B649">
        <v>51522</v>
      </c>
      <c r="C649" t="s">
        <v>20</v>
      </c>
    </row>
    <row r="650" spans="1:3" x14ac:dyDescent="0.3">
      <c r="A650" s="3">
        <v>44819</v>
      </c>
      <c r="B650">
        <v>51523</v>
      </c>
      <c r="C650" t="s">
        <v>20</v>
      </c>
    </row>
    <row r="651" spans="1:3" x14ac:dyDescent="0.3">
      <c r="A651" s="3">
        <v>44818</v>
      </c>
      <c r="B651">
        <v>51515</v>
      </c>
      <c r="C651" t="s">
        <v>20</v>
      </c>
    </row>
    <row r="652" spans="1:3" x14ac:dyDescent="0.3">
      <c r="A652" s="3">
        <v>44817</v>
      </c>
      <c r="B652">
        <v>51515</v>
      </c>
      <c r="C652" t="s">
        <v>20</v>
      </c>
    </row>
    <row r="653" spans="1:3" x14ac:dyDescent="0.3">
      <c r="A653" s="3">
        <v>44816</v>
      </c>
      <c r="B653">
        <v>51514</v>
      </c>
      <c r="C653" t="s">
        <v>20</v>
      </c>
    </row>
    <row r="654" spans="1:3" x14ac:dyDescent="0.3">
      <c r="A654" s="3">
        <v>44813</v>
      </c>
      <c r="B654">
        <v>51522</v>
      </c>
      <c r="C654" t="s">
        <v>20</v>
      </c>
    </row>
    <row r="655" spans="1:3" x14ac:dyDescent="0.3">
      <c r="A655" s="3">
        <v>44812</v>
      </c>
      <c r="B655">
        <v>51521</v>
      </c>
      <c r="C655" t="s">
        <v>20</v>
      </c>
    </row>
    <row r="656" spans="1:3" x14ac:dyDescent="0.3">
      <c r="A656" s="3">
        <v>44811</v>
      </c>
      <c r="B656">
        <v>51512</v>
      </c>
      <c r="C656" t="s">
        <v>20</v>
      </c>
    </row>
    <row r="657" spans="1:3" x14ac:dyDescent="0.3">
      <c r="A657" s="3">
        <v>44810</v>
      </c>
      <c r="B657">
        <v>51511</v>
      </c>
      <c r="C657" t="s">
        <v>20</v>
      </c>
    </row>
    <row r="658" spans="1:3" x14ac:dyDescent="0.3">
      <c r="A658" s="3">
        <v>44809</v>
      </c>
      <c r="B658">
        <v>51511</v>
      </c>
      <c r="C658" t="s">
        <v>20</v>
      </c>
    </row>
    <row r="659" spans="1:3" x14ac:dyDescent="0.3">
      <c r="A659" s="3">
        <v>44806</v>
      </c>
      <c r="B659">
        <v>51520</v>
      </c>
      <c r="C659" t="s">
        <v>20</v>
      </c>
    </row>
    <row r="660" spans="1:3" x14ac:dyDescent="0.3">
      <c r="A660" s="3">
        <v>44805</v>
      </c>
      <c r="B660">
        <v>51524</v>
      </c>
      <c r="C660" t="s">
        <v>20</v>
      </c>
    </row>
    <row r="661" spans="1:3" x14ac:dyDescent="0.3">
      <c r="A661" s="3">
        <v>44804</v>
      </c>
      <c r="B661">
        <v>51510</v>
      </c>
      <c r="C661" t="s">
        <v>20</v>
      </c>
    </row>
    <row r="662" spans="1:3" x14ac:dyDescent="0.3">
      <c r="A662" s="3">
        <v>44803</v>
      </c>
      <c r="B662">
        <v>51505</v>
      </c>
      <c r="C662" t="s">
        <v>20</v>
      </c>
    </row>
    <row r="663" spans="1:3" x14ac:dyDescent="0.3">
      <c r="A663" s="3">
        <v>44799</v>
      </c>
      <c r="B663">
        <v>51522</v>
      </c>
      <c r="C663" t="s">
        <v>20</v>
      </c>
    </row>
    <row r="664" spans="1:3" x14ac:dyDescent="0.3">
      <c r="A664" s="3">
        <v>44798</v>
      </c>
      <c r="B664">
        <v>51518</v>
      </c>
      <c r="C664" t="s">
        <v>20</v>
      </c>
    </row>
    <row r="665" spans="1:3" x14ac:dyDescent="0.3">
      <c r="A665" s="3">
        <v>44797</v>
      </c>
      <c r="B665">
        <v>51500</v>
      </c>
      <c r="C665" t="s">
        <v>20</v>
      </c>
    </row>
    <row r="666" spans="1:3" x14ac:dyDescent="0.3">
      <c r="A666" s="3">
        <v>44796</v>
      </c>
      <c r="B666">
        <v>49004</v>
      </c>
      <c r="C666" t="s">
        <v>20</v>
      </c>
    </row>
    <row r="667" spans="1:3" x14ac:dyDescent="0.3">
      <c r="A667" s="3">
        <v>44795</v>
      </c>
      <c r="B667">
        <v>49004</v>
      </c>
      <c r="C667" t="s">
        <v>20</v>
      </c>
    </row>
    <row r="668" spans="1:3" x14ac:dyDescent="0.3">
      <c r="A668" s="3">
        <v>44792</v>
      </c>
      <c r="B668">
        <v>49016</v>
      </c>
      <c r="C668" t="s">
        <v>20</v>
      </c>
    </row>
    <row r="669" spans="1:3" x14ac:dyDescent="0.3">
      <c r="A669" s="3">
        <v>44791</v>
      </c>
      <c r="B669">
        <v>49011</v>
      </c>
      <c r="C669" t="s">
        <v>20</v>
      </c>
    </row>
    <row r="670" spans="1:3" x14ac:dyDescent="0.3">
      <c r="A670" s="3">
        <v>44790</v>
      </c>
      <c r="B670">
        <v>49001</v>
      </c>
      <c r="C670" t="s">
        <v>20</v>
      </c>
    </row>
    <row r="671" spans="1:3" x14ac:dyDescent="0.3">
      <c r="A671" s="3">
        <v>44789</v>
      </c>
      <c r="B671">
        <v>46500</v>
      </c>
      <c r="C671" t="s">
        <v>20</v>
      </c>
    </row>
    <row r="672" spans="1:3" x14ac:dyDescent="0.3">
      <c r="A672" s="3">
        <v>44788</v>
      </c>
      <c r="B672">
        <v>46500</v>
      </c>
      <c r="C672">
        <v>18</v>
      </c>
    </row>
    <row r="673" spans="1:3" x14ac:dyDescent="0.3">
      <c r="A673" s="3">
        <v>44785</v>
      </c>
      <c r="B673">
        <v>47000</v>
      </c>
      <c r="C673" t="s">
        <v>20</v>
      </c>
    </row>
    <row r="674" spans="1:3" x14ac:dyDescent="0.3">
      <c r="A674" s="3">
        <v>44784</v>
      </c>
      <c r="B674">
        <v>46995</v>
      </c>
      <c r="C674" t="s">
        <v>20</v>
      </c>
    </row>
    <row r="675" spans="1:3" x14ac:dyDescent="0.3">
      <c r="A675" s="3">
        <v>44783</v>
      </c>
      <c r="B675">
        <v>47000</v>
      </c>
      <c r="C675" t="s">
        <v>20</v>
      </c>
    </row>
    <row r="676" spans="1:3" x14ac:dyDescent="0.3">
      <c r="A676" s="3">
        <v>44782</v>
      </c>
      <c r="B676">
        <v>48990</v>
      </c>
      <c r="C676" t="s">
        <v>20</v>
      </c>
    </row>
    <row r="677" spans="1:3" x14ac:dyDescent="0.3">
      <c r="A677" s="3">
        <v>44781</v>
      </c>
      <c r="B677">
        <v>48990</v>
      </c>
      <c r="C677" t="s">
        <v>20</v>
      </c>
    </row>
    <row r="678" spans="1:3" x14ac:dyDescent="0.3">
      <c r="A678" s="3">
        <v>44778</v>
      </c>
      <c r="B678">
        <v>49006</v>
      </c>
      <c r="C678" t="s">
        <v>20</v>
      </c>
    </row>
    <row r="679" spans="1:3" x14ac:dyDescent="0.3">
      <c r="A679" s="3">
        <v>44777</v>
      </c>
      <c r="B679">
        <v>49000</v>
      </c>
      <c r="C679" t="s">
        <v>20</v>
      </c>
    </row>
    <row r="680" spans="1:3" x14ac:dyDescent="0.3">
      <c r="A680" s="3">
        <v>44776</v>
      </c>
      <c r="B680">
        <v>50003</v>
      </c>
      <c r="C680" t="s">
        <v>20</v>
      </c>
    </row>
    <row r="681" spans="1:3" x14ac:dyDescent="0.3">
      <c r="A681" s="3">
        <v>44775</v>
      </c>
      <c r="B681">
        <v>50003</v>
      </c>
      <c r="C681" t="s">
        <v>20</v>
      </c>
    </row>
    <row r="682" spans="1:3" x14ac:dyDescent="0.3">
      <c r="A682" s="3">
        <v>44774</v>
      </c>
      <c r="B682">
        <v>50003</v>
      </c>
      <c r="C682" t="s">
        <v>20</v>
      </c>
    </row>
    <row r="683" spans="1:3" x14ac:dyDescent="0.3">
      <c r="A683" s="3">
        <v>44771</v>
      </c>
      <c r="B683">
        <v>50018</v>
      </c>
      <c r="C683" t="s">
        <v>20</v>
      </c>
    </row>
    <row r="684" spans="1:3" x14ac:dyDescent="0.3">
      <c r="A684" s="3">
        <v>44770</v>
      </c>
      <c r="B684">
        <v>50012</v>
      </c>
      <c r="C684" t="s">
        <v>20</v>
      </c>
    </row>
    <row r="685" spans="1:3" x14ac:dyDescent="0.3">
      <c r="A685" s="3">
        <v>44769</v>
      </c>
      <c r="B685">
        <v>50001</v>
      </c>
      <c r="C685" t="s">
        <v>20</v>
      </c>
    </row>
    <row r="686" spans="1:3" x14ac:dyDescent="0.3">
      <c r="A686" s="3">
        <v>44768</v>
      </c>
      <c r="B686">
        <v>50001</v>
      </c>
      <c r="C686" t="s">
        <v>20</v>
      </c>
    </row>
    <row r="687" spans="1:3" x14ac:dyDescent="0.3">
      <c r="A687" s="3">
        <v>44767</v>
      </c>
      <c r="B687">
        <v>50001</v>
      </c>
      <c r="C687" t="s">
        <v>20</v>
      </c>
    </row>
    <row r="688" spans="1:3" x14ac:dyDescent="0.3">
      <c r="A688" s="3">
        <v>44764</v>
      </c>
      <c r="B688">
        <v>50017</v>
      </c>
      <c r="C688" t="s">
        <v>20</v>
      </c>
    </row>
    <row r="689" spans="1:3" x14ac:dyDescent="0.3">
      <c r="A689" s="3">
        <v>44763</v>
      </c>
      <c r="B689">
        <v>50011</v>
      </c>
      <c r="C689" t="s">
        <v>20</v>
      </c>
    </row>
    <row r="690" spans="1:3" x14ac:dyDescent="0.3">
      <c r="A690" s="3">
        <v>44762</v>
      </c>
      <c r="B690">
        <v>50000</v>
      </c>
      <c r="C690" t="s">
        <v>20</v>
      </c>
    </row>
    <row r="691" spans="1:3" x14ac:dyDescent="0.3">
      <c r="A691" s="3">
        <v>44761</v>
      </c>
      <c r="B691">
        <v>50000</v>
      </c>
      <c r="C691">
        <v>5</v>
      </c>
    </row>
    <row r="692" spans="1:3" x14ac:dyDescent="0.3">
      <c r="A692" s="3">
        <v>44760</v>
      </c>
      <c r="B692">
        <v>50000</v>
      </c>
      <c r="C692">
        <v>23</v>
      </c>
    </row>
    <row r="693" spans="1:3" x14ac:dyDescent="0.3">
      <c r="A693" s="3">
        <v>44757</v>
      </c>
      <c r="B693">
        <v>55000</v>
      </c>
      <c r="C693" t="s">
        <v>20</v>
      </c>
    </row>
    <row r="694" spans="1:3" x14ac:dyDescent="0.3">
      <c r="A694" s="3">
        <v>44756</v>
      </c>
      <c r="B694">
        <v>59996</v>
      </c>
      <c r="C694" t="s">
        <v>20</v>
      </c>
    </row>
    <row r="695" spans="1:3" x14ac:dyDescent="0.3">
      <c r="A695" s="3">
        <v>44755</v>
      </c>
      <c r="B695">
        <v>59985</v>
      </c>
      <c r="C695" t="s">
        <v>20</v>
      </c>
    </row>
    <row r="696" spans="1:3" x14ac:dyDescent="0.3">
      <c r="A696" s="3">
        <v>44754</v>
      </c>
      <c r="B696">
        <v>59984</v>
      </c>
      <c r="C696" t="s">
        <v>20</v>
      </c>
    </row>
    <row r="697" spans="1:3" x14ac:dyDescent="0.3">
      <c r="A697" s="3">
        <v>44753</v>
      </c>
      <c r="B697">
        <v>59984</v>
      </c>
      <c r="C697" t="s">
        <v>20</v>
      </c>
    </row>
    <row r="698" spans="1:3" x14ac:dyDescent="0.3">
      <c r="A698" s="3">
        <v>44750</v>
      </c>
      <c r="B698">
        <v>60000</v>
      </c>
      <c r="C698" t="s">
        <v>20</v>
      </c>
    </row>
    <row r="699" spans="1:3" x14ac:dyDescent="0.3">
      <c r="A699" s="3">
        <v>44749</v>
      </c>
      <c r="B699">
        <v>60000</v>
      </c>
      <c r="C699" t="s">
        <v>20</v>
      </c>
    </row>
    <row r="700" spans="1:3" x14ac:dyDescent="0.3">
      <c r="A700" s="3">
        <v>44748</v>
      </c>
      <c r="B700">
        <v>60000</v>
      </c>
      <c r="C700" t="s">
        <v>20</v>
      </c>
    </row>
    <row r="701" spans="1:3" x14ac:dyDescent="0.3">
      <c r="A701" s="3">
        <v>44747</v>
      </c>
      <c r="B701">
        <v>64984</v>
      </c>
      <c r="C701" t="s">
        <v>20</v>
      </c>
    </row>
    <row r="702" spans="1:3" x14ac:dyDescent="0.3">
      <c r="A702" s="3">
        <v>44746</v>
      </c>
      <c r="B702">
        <v>64984</v>
      </c>
      <c r="C702" t="s">
        <v>20</v>
      </c>
    </row>
    <row r="703" spans="1:3" x14ac:dyDescent="0.3">
      <c r="A703" s="3">
        <v>44743</v>
      </c>
      <c r="B703">
        <v>65000</v>
      </c>
      <c r="C703" t="s">
        <v>20</v>
      </c>
    </row>
    <row r="704" spans="1:3" x14ac:dyDescent="0.3">
      <c r="A704" s="3">
        <v>44742</v>
      </c>
      <c r="B704">
        <v>70017</v>
      </c>
      <c r="C704" t="s">
        <v>20</v>
      </c>
    </row>
    <row r="705" spans="1:3" x14ac:dyDescent="0.3">
      <c r="A705" s="3">
        <v>44741</v>
      </c>
      <c r="B705">
        <v>70000</v>
      </c>
      <c r="C705" t="s">
        <v>20</v>
      </c>
    </row>
    <row r="706" spans="1:3" x14ac:dyDescent="0.3">
      <c r="A706" s="3">
        <v>44740</v>
      </c>
      <c r="B706">
        <v>70000</v>
      </c>
      <c r="C706" t="s">
        <v>20</v>
      </c>
    </row>
    <row r="707" spans="1:3" x14ac:dyDescent="0.3">
      <c r="A707" s="3">
        <v>44739</v>
      </c>
      <c r="B707">
        <v>71000</v>
      </c>
      <c r="C707" t="s">
        <v>20</v>
      </c>
    </row>
    <row r="708" spans="1:3" x14ac:dyDescent="0.3">
      <c r="A708" s="3">
        <v>44736</v>
      </c>
      <c r="B708">
        <v>71955</v>
      </c>
      <c r="C708" t="s">
        <v>20</v>
      </c>
    </row>
    <row r="709" spans="1:3" x14ac:dyDescent="0.3">
      <c r="A709" s="3">
        <v>44735</v>
      </c>
      <c r="B709">
        <v>71950</v>
      </c>
      <c r="C709" t="s">
        <v>20</v>
      </c>
    </row>
    <row r="710" spans="1:3" x14ac:dyDescent="0.3">
      <c r="A710" s="3">
        <v>44734</v>
      </c>
      <c r="B710">
        <v>71985</v>
      </c>
      <c r="C710" t="s">
        <v>20</v>
      </c>
    </row>
    <row r="711" spans="1:3" x14ac:dyDescent="0.3">
      <c r="A711" s="3">
        <v>44733</v>
      </c>
      <c r="B711">
        <v>71986</v>
      </c>
      <c r="C711" t="s">
        <v>20</v>
      </c>
    </row>
    <row r="712" spans="1:3" x14ac:dyDescent="0.3">
      <c r="A712" s="3">
        <v>44732</v>
      </c>
      <c r="B712">
        <v>71986</v>
      </c>
      <c r="C712" t="s">
        <v>20</v>
      </c>
    </row>
    <row r="713" spans="1:3" x14ac:dyDescent="0.3">
      <c r="A713" s="3">
        <v>44729</v>
      </c>
      <c r="B713">
        <v>72000</v>
      </c>
      <c r="C713" t="s">
        <v>20</v>
      </c>
    </row>
    <row r="714" spans="1:3" x14ac:dyDescent="0.3">
      <c r="A714" s="3">
        <v>44728</v>
      </c>
      <c r="B714">
        <v>72013</v>
      </c>
      <c r="C714" t="s">
        <v>20</v>
      </c>
    </row>
    <row r="715" spans="1:3" x14ac:dyDescent="0.3">
      <c r="A715" s="3">
        <v>44727</v>
      </c>
      <c r="B715">
        <v>72000</v>
      </c>
      <c r="C715" t="s">
        <v>20</v>
      </c>
    </row>
    <row r="716" spans="1:3" x14ac:dyDescent="0.3">
      <c r="A716" s="3">
        <v>44726</v>
      </c>
      <c r="B716">
        <v>72000</v>
      </c>
      <c r="C716" t="s">
        <v>20</v>
      </c>
    </row>
    <row r="717" spans="1:3" x14ac:dyDescent="0.3">
      <c r="A717" s="3">
        <v>44725</v>
      </c>
      <c r="B717">
        <v>72000</v>
      </c>
      <c r="C717">
        <v>12</v>
      </c>
    </row>
    <row r="718" spans="1:3" x14ac:dyDescent="0.3">
      <c r="A718" s="3">
        <v>44722</v>
      </c>
      <c r="B718">
        <v>72500</v>
      </c>
      <c r="C718" t="s">
        <v>20</v>
      </c>
    </row>
    <row r="719" spans="1:3" x14ac:dyDescent="0.3">
      <c r="A719" s="3">
        <v>44721</v>
      </c>
      <c r="B719">
        <v>72499</v>
      </c>
      <c r="C719" t="s">
        <v>20</v>
      </c>
    </row>
    <row r="720" spans="1:3" x14ac:dyDescent="0.3">
      <c r="A720" s="3">
        <v>44720</v>
      </c>
      <c r="B720">
        <v>72498</v>
      </c>
      <c r="C720" t="s">
        <v>20</v>
      </c>
    </row>
    <row r="721" spans="1:3" x14ac:dyDescent="0.3">
      <c r="A721" s="3">
        <v>44719</v>
      </c>
      <c r="B721">
        <v>72500</v>
      </c>
      <c r="C721" t="s">
        <v>20</v>
      </c>
    </row>
    <row r="722" spans="1:3" x14ac:dyDescent="0.3">
      <c r="A722" s="3">
        <v>44718</v>
      </c>
      <c r="B722">
        <v>73500</v>
      </c>
      <c r="C722" t="s">
        <v>20</v>
      </c>
    </row>
    <row r="723" spans="1:3" x14ac:dyDescent="0.3">
      <c r="A723" s="3">
        <v>44713</v>
      </c>
      <c r="B723">
        <v>73627</v>
      </c>
      <c r="C723" t="s">
        <v>20</v>
      </c>
    </row>
    <row r="724" spans="1:3" x14ac:dyDescent="0.3">
      <c r="A724" s="3">
        <v>44712</v>
      </c>
      <c r="B724">
        <v>73630</v>
      </c>
      <c r="C724" t="s">
        <v>20</v>
      </c>
    </row>
    <row r="725" spans="1:3" x14ac:dyDescent="0.3">
      <c r="A725" s="3">
        <v>44711</v>
      </c>
      <c r="B725">
        <v>73628</v>
      </c>
      <c r="C725" t="s">
        <v>20</v>
      </c>
    </row>
    <row r="726" spans="1:3" x14ac:dyDescent="0.3">
      <c r="A726" s="3">
        <v>44708</v>
      </c>
      <c r="B726">
        <v>73644</v>
      </c>
      <c r="C726" t="s">
        <v>20</v>
      </c>
    </row>
    <row r="727" spans="1:3" x14ac:dyDescent="0.3">
      <c r="A727" s="3">
        <v>44707</v>
      </c>
      <c r="B727">
        <v>74644</v>
      </c>
      <c r="C727" t="s">
        <v>20</v>
      </c>
    </row>
    <row r="728" spans="1:3" x14ac:dyDescent="0.3">
      <c r="A728" s="3">
        <v>44706</v>
      </c>
      <c r="B728">
        <v>74643</v>
      </c>
      <c r="C728" t="s">
        <v>20</v>
      </c>
    </row>
    <row r="729" spans="1:3" x14ac:dyDescent="0.3">
      <c r="A729" s="3">
        <v>44705</v>
      </c>
      <c r="B729">
        <v>74646</v>
      </c>
      <c r="C729" t="s">
        <v>20</v>
      </c>
    </row>
    <row r="730" spans="1:3" x14ac:dyDescent="0.3">
      <c r="A730" s="3">
        <v>44704</v>
      </c>
      <c r="B730">
        <v>74649</v>
      </c>
      <c r="C730" t="s">
        <v>20</v>
      </c>
    </row>
    <row r="731" spans="1:3" x14ac:dyDescent="0.3">
      <c r="A731" s="3">
        <v>44701</v>
      </c>
      <c r="B731">
        <v>74665</v>
      </c>
      <c r="C731" t="s">
        <v>20</v>
      </c>
    </row>
    <row r="732" spans="1:3" x14ac:dyDescent="0.3">
      <c r="A732" s="3">
        <v>44700</v>
      </c>
      <c r="B732">
        <v>74661</v>
      </c>
      <c r="C732" t="s">
        <v>20</v>
      </c>
    </row>
    <row r="733" spans="1:3" x14ac:dyDescent="0.3">
      <c r="A733" s="3">
        <v>44699</v>
      </c>
      <c r="B733">
        <v>74662</v>
      </c>
      <c r="C733" t="s">
        <v>20</v>
      </c>
    </row>
    <row r="734" spans="1:3" x14ac:dyDescent="0.3">
      <c r="A734" s="3">
        <v>44698</v>
      </c>
      <c r="B734">
        <v>74665</v>
      </c>
      <c r="C734" t="s">
        <v>20</v>
      </c>
    </row>
    <row r="735" spans="1:3" x14ac:dyDescent="0.3">
      <c r="A735" s="3">
        <v>44697</v>
      </c>
      <c r="B735">
        <v>74668</v>
      </c>
      <c r="C735">
        <v>7</v>
      </c>
    </row>
    <row r="736" spans="1:3" x14ac:dyDescent="0.3">
      <c r="A736" s="3">
        <v>44694</v>
      </c>
      <c r="B736">
        <v>81688</v>
      </c>
      <c r="C736" t="s">
        <v>20</v>
      </c>
    </row>
    <row r="737" spans="1:3" x14ac:dyDescent="0.3">
      <c r="A737" s="3">
        <v>44693</v>
      </c>
      <c r="B737">
        <v>81687</v>
      </c>
      <c r="C737" t="s">
        <v>20</v>
      </c>
    </row>
    <row r="738" spans="1:3" x14ac:dyDescent="0.3">
      <c r="A738" s="3">
        <v>44692</v>
      </c>
      <c r="B738">
        <v>81688</v>
      </c>
      <c r="C738" t="s">
        <v>20</v>
      </c>
    </row>
    <row r="739" spans="1:3" x14ac:dyDescent="0.3">
      <c r="A739" s="3">
        <v>44691</v>
      </c>
      <c r="B739">
        <v>81692</v>
      </c>
      <c r="C739" t="s">
        <v>20</v>
      </c>
    </row>
    <row r="740" spans="1:3" x14ac:dyDescent="0.3">
      <c r="A740" s="3">
        <v>44690</v>
      </c>
      <c r="B740">
        <v>81696</v>
      </c>
      <c r="C740" t="s">
        <v>20</v>
      </c>
    </row>
    <row r="741" spans="1:3" x14ac:dyDescent="0.3">
      <c r="A741" s="3">
        <v>44687</v>
      </c>
      <c r="B741">
        <v>81717</v>
      </c>
      <c r="C741" t="s">
        <v>20</v>
      </c>
    </row>
    <row r="742" spans="1:3" x14ac:dyDescent="0.3">
      <c r="A742" s="3">
        <v>44686</v>
      </c>
      <c r="B742">
        <v>81715</v>
      </c>
      <c r="C742" t="s">
        <v>20</v>
      </c>
    </row>
    <row r="743" spans="1:3" x14ac:dyDescent="0.3">
      <c r="A743" s="3">
        <v>44685</v>
      </c>
      <c r="B743">
        <v>81716</v>
      </c>
      <c r="C743" t="s">
        <v>20</v>
      </c>
    </row>
    <row r="744" spans="1:3" x14ac:dyDescent="0.3">
      <c r="A744" s="3">
        <v>44684</v>
      </c>
      <c r="B744">
        <v>81720</v>
      </c>
      <c r="C744" t="s">
        <v>20</v>
      </c>
    </row>
    <row r="745" spans="1:3" x14ac:dyDescent="0.3">
      <c r="A745" s="3">
        <v>44680</v>
      </c>
      <c r="B745">
        <v>81746</v>
      </c>
      <c r="C745" t="s">
        <v>20</v>
      </c>
    </row>
    <row r="746" spans="1:3" x14ac:dyDescent="0.3">
      <c r="A746" s="3">
        <v>44679</v>
      </c>
      <c r="B746">
        <v>81750</v>
      </c>
      <c r="C746" t="s">
        <v>20</v>
      </c>
    </row>
    <row r="747" spans="1:3" x14ac:dyDescent="0.3">
      <c r="A747" s="3">
        <v>44678</v>
      </c>
      <c r="B747">
        <v>81749</v>
      </c>
      <c r="C747" t="s">
        <v>20</v>
      </c>
    </row>
    <row r="748" spans="1:3" x14ac:dyDescent="0.3">
      <c r="A748" s="3">
        <v>44677</v>
      </c>
      <c r="B748">
        <v>81752</v>
      </c>
      <c r="C748" t="s">
        <v>20</v>
      </c>
    </row>
    <row r="749" spans="1:3" x14ac:dyDescent="0.3">
      <c r="A749" s="3">
        <v>44676</v>
      </c>
      <c r="B749">
        <v>81755</v>
      </c>
      <c r="C749" t="s">
        <v>20</v>
      </c>
    </row>
    <row r="750" spans="1:3" x14ac:dyDescent="0.3">
      <c r="A750" s="3">
        <v>44673</v>
      </c>
      <c r="B750">
        <v>81770</v>
      </c>
      <c r="C750" t="s">
        <v>20</v>
      </c>
    </row>
    <row r="751" spans="1:3" x14ac:dyDescent="0.3">
      <c r="A751" s="3">
        <v>44672</v>
      </c>
      <c r="B751">
        <v>81774</v>
      </c>
      <c r="C751" t="s">
        <v>20</v>
      </c>
    </row>
    <row r="752" spans="1:3" x14ac:dyDescent="0.3">
      <c r="A752" s="3">
        <v>44671</v>
      </c>
      <c r="B752">
        <v>81775</v>
      </c>
      <c r="C752" t="s">
        <v>20</v>
      </c>
    </row>
    <row r="753" spans="1:3" x14ac:dyDescent="0.3">
      <c r="A753" s="3">
        <v>44670</v>
      </c>
      <c r="B753">
        <v>81779</v>
      </c>
      <c r="C753" t="s">
        <v>20</v>
      </c>
    </row>
    <row r="754" spans="1:3" x14ac:dyDescent="0.3">
      <c r="A754" s="3">
        <v>44665</v>
      </c>
      <c r="B754">
        <v>81800</v>
      </c>
      <c r="C754">
        <v>7</v>
      </c>
    </row>
    <row r="755" spans="1:3" x14ac:dyDescent="0.3">
      <c r="A755" s="3">
        <v>44664</v>
      </c>
      <c r="B755">
        <v>81803</v>
      </c>
      <c r="C755" t="s">
        <v>20</v>
      </c>
    </row>
    <row r="756" spans="1:3" x14ac:dyDescent="0.3">
      <c r="A756" s="3">
        <v>44663</v>
      </c>
      <c r="B756">
        <v>81801</v>
      </c>
      <c r="C756" t="s">
        <v>20</v>
      </c>
    </row>
    <row r="757" spans="1:3" x14ac:dyDescent="0.3">
      <c r="A757" s="3">
        <v>44662</v>
      </c>
      <c r="B757">
        <v>81804</v>
      </c>
      <c r="C757" t="s">
        <v>20</v>
      </c>
    </row>
    <row r="758" spans="1:3" x14ac:dyDescent="0.3">
      <c r="A758" s="3">
        <v>44659</v>
      </c>
      <c r="B758">
        <v>81817</v>
      </c>
      <c r="C758" t="s">
        <v>20</v>
      </c>
    </row>
    <row r="759" spans="1:3" x14ac:dyDescent="0.3">
      <c r="A759" s="3">
        <v>44658</v>
      </c>
      <c r="B759">
        <v>81820</v>
      </c>
      <c r="C759" t="s">
        <v>20</v>
      </c>
    </row>
    <row r="760" spans="1:3" x14ac:dyDescent="0.3">
      <c r="A760" s="3">
        <v>44657</v>
      </c>
      <c r="B760">
        <v>81820</v>
      </c>
      <c r="C760" t="s">
        <v>20</v>
      </c>
    </row>
    <row r="761" spans="1:3" x14ac:dyDescent="0.3">
      <c r="A761" s="3">
        <v>44656</v>
      </c>
      <c r="B761">
        <v>81823</v>
      </c>
      <c r="C761" t="s">
        <v>20</v>
      </c>
    </row>
    <row r="762" spans="1:3" x14ac:dyDescent="0.3">
      <c r="A762" s="3">
        <v>44655</v>
      </c>
      <c r="B762">
        <v>81822</v>
      </c>
      <c r="C762" t="s">
        <v>20</v>
      </c>
    </row>
    <row r="763" spans="1:3" x14ac:dyDescent="0.3">
      <c r="A763" s="3">
        <v>44652</v>
      </c>
      <c r="B763">
        <v>81838</v>
      </c>
      <c r="C763" t="s">
        <v>20</v>
      </c>
    </row>
    <row r="764" spans="1:3" x14ac:dyDescent="0.3">
      <c r="A764" s="3">
        <v>44651</v>
      </c>
      <c r="B764">
        <v>81841</v>
      </c>
      <c r="C764" t="s">
        <v>20</v>
      </c>
    </row>
    <row r="765" spans="1:3" x14ac:dyDescent="0.3">
      <c r="A765" s="3">
        <v>44650</v>
      </c>
      <c r="B765">
        <v>81837</v>
      </c>
      <c r="C765" t="s">
        <v>20</v>
      </c>
    </row>
    <row r="766" spans="1:3" x14ac:dyDescent="0.3">
      <c r="A766" s="3">
        <v>44649</v>
      </c>
      <c r="B766">
        <v>81840</v>
      </c>
      <c r="C766" t="s">
        <v>20</v>
      </c>
    </row>
    <row r="767" spans="1:3" x14ac:dyDescent="0.3">
      <c r="A767" s="3">
        <v>44648</v>
      </c>
      <c r="B767">
        <v>81843</v>
      </c>
      <c r="C767" t="s">
        <v>20</v>
      </c>
    </row>
    <row r="768" spans="1:3" x14ac:dyDescent="0.3">
      <c r="A768" s="3">
        <v>44645</v>
      </c>
      <c r="B768">
        <v>81859</v>
      </c>
      <c r="C768" t="s">
        <v>20</v>
      </c>
    </row>
    <row r="769" spans="1:3" x14ac:dyDescent="0.3">
      <c r="A769" s="3">
        <v>44644</v>
      </c>
      <c r="B769">
        <v>81858</v>
      </c>
      <c r="C769" t="s">
        <v>20</v>
      </c>
    </row>
    <row r="770" spans="1:3" x14ac:dyDescent="0.3">
      <c r="A770" s="3">
        <v>44643</v>
      </c>
      <c r="B770">
        <v>81859</v>
      </c>
      <c r="C770" t="s">
        <v>20</v>
      </c>
    </row>
    <row r="771" spans="1:3" x14ac:dyDescent="0.3">
      <c r="A771" s="3">
        <v>44642</v>
      </c>
      <c r="B771">
        <v>81862</v>
      </c>
      <c r="C771" t="s">
        <v>20</v>
      </c>
    </row>
    <row r="772" spans="1:3" x14ac:dyDescent="0.3">
      <c r="A772" s="3">
        <v>44641</v>
      </c>
      <c r="B772">
        <v>81865</v>
      </c>
      <c r="C772" t="s">
        <v>20</v>
      </c>
    </row>
    <row r="773" spans="1:3" x14ac:dyDescent="0.3">
      <c r="A773" s="3">
        <v>44638</v>
      </c>
      <c r="B773">
        <v>81881</v>
      </c>
      <c r="C773" t="s">
        <v>20</v>
      </c>
    </row>
    <row r="774" spans="1:3" x14ac:dyDescent="0.3">
      <c r="A774" s="3">
        <v>44637</v>
      </c>
      <c r="B774">
        <v>81880</v>
      </c>
      <c r="C774" t="s">
        <v>20</v>
      </c>
    </row>
    <row r="775" spans="1:3" x14ac:dyDescent="0.3">
      <c r="A775" s="3">
        <v>44636</v>
      </c>
      <c r="B775">
        <v>81881</v>
      </c>
      <c r="C775" t="s">
        <v>20</v>
      </c>
    </row>
    <row r="776" spans="1:3" x14ac:dyDescent="0.3">
      <c r="A776" s="3">
        <v>44635</v>
      </c>
      <c r="B776">
        <v>81884</v>
      </c>
      <c r="C776" t="s">
        <v>20</v>
      </c>
    </row>
    <row r="777" spans="1:3" x14ac:dyDescent="0.3">
      <c r="A777" s="3">
        <v>44634</v>
      </c>
      <c r="B777">
        <v>81886</v>
      </c>
      <c r="C777">
        <v>9</v>
      </c>
    </row>
    <row r="778" spans="1:3" x14ac:dyDescent="0.3">
      <c r="A778" s="3">
        <v>44631</v>
      </c>
      <c r="B778">
        <v>81900</v>
      </c>
      <c r="C778" t="s">
        <v>20</v>
      </c>
    </row>
    <row r="779" spans="1:3" x14ac:dyDescent="0.3">
      <c r="A779" s="3">
        <v>44630</v>
      </c>
      <c r="B779">
        <v>81900</v>
      </c>
      <c r="C779" t="s">
        <v>20</v>
      </c>
    </row>
    <row r="780" spans="1:3" x14ac:dyDescent="0.3">
      <c r="A780" s="3">
        <v>44629</v>
      </c>
      <c r="B780">
        <v>81750</v>
      </c>
      <c r="C780" t="s">
        <v>20</v>
      </c>
    </row>
    <row r="781" spans="1:3" x14ac:dyDescent="0.3">
      <c r="A781" s="3">
        <v>44628</v>
      </c>
      <c r="B781">
        <v>81499</v>
      </c>
      <c r="C781" t="s">
        <v>20</v>
      </c>
    </row>
    <row r="782" spans="1:3" x14ac:dyDescent="0.3">
      <c r="A782" s="3">
        <v>44627</v>
      </c>
      <c r="B782">
        <v>78999</v>
      </c>
      <c r="C782" t="s">
        <v>20</v>
      </c>
    </row>
    <row r="783" spans="1:3" x14ac:dyDescent="0.3">
      <c r="A783" s="3">
        <v>44624</v>
      </c>
      <c r="B783">
        <v>75503</v>
      </c>
      <c r="C783" t="s">
        <v>20</v>
      </c>
    </row>
    <row r="784" spans="1:3" x14ac:dyDescent="0.3">
      <c r="A784" s="3">
        <v>44623</v>
      </c>
      <c r="B784">
        <v>75500</v>
      </c>
      <c r="C784" t="s">
        <v>20</v>
      </c>
    </row>
    <row r="785" spans="1:3" x14ac:dyDescent="0.3">
      <c r="A785" s="3">
        <v>44622</v>
      </c>
      <c r="B785">
        <v>73690</v>
      </c>
      <c r="C785" t="s">
        <v>20</v>
      </c>
    </row>
    <row r="786" spans="1:3" x14ac:dyDescent="0.3">
      <c r="A786" s="3">
        <v>44621</v>
      </c>
      <c r="B786">
        <v>73704</v>
      </c>
      <c r="C786" t="s">
        <v>20</v>
      </c>
    </row>
    <row r="787" spans="1:3" x14ac:dyDescent="0.3">
      <c r="A787" s="3">
        <v>44620</v>
      </c>
      <c r="B787">
        <v>73718</v>
      </c>
      <c r="C787" t="s">
        <v>20</v>
      </c>
    </row>
    <row r="788" spans="1:3" x14ac:dyDescent="0.3">
      <c r="A788" s="3">
        <v>44617</v>
      </c>
      <c r="B788">
        <v>73721</v>
      </c>
      <c r="C788" t="s">
        <v>20</v>
      </c>
    </row>
    <row r="789" spans="1:3" x14ac:dyDescent="0.3">
      <c r="A789" s="3">
        <v>44616</v>
      </c>
      <c r="B789">
        <v>73722</v>
      </c>
      <c r="C789" t="s">
        <v>20</v>
      </c>
    </row>
    <row r="790" spans="1:3" x14ac:dyDescent="0.3">
      <c r="A790" s="3">
        <v>44615</v>
      </c>
      <c r="B790">
        <v>73005</v>
      </c>
      <c r="C790" t="s">
        <v>20</v>
      </c>
    </row>
    <row r="791" spans="1:3" x14ac:dyDescent="0.3">
      <c r="A791" s="3">
        <v>44614</v>
      </c>
      <c r="B791">
        <v>73002</v>
      </c>
      <c r="C791" t="s">
        <v>20</v>
      </c>
    </row>
    <row r="792" spans="1:3" x14ac:dyDescent="0.3">
      <c r="A792" s="3">
        <v>44613</v>
      </c>
      <c r="B792">
        <v>72499</v>
      </c>
      <c r="C792" t="s">
        <v>20</v>
      </c>
    </row>
    <row r="793" spans="1:3" x14ac:dyDescent="0.3">
      <c r="A793" s="3">
        <v>44610</v>
      </c>
      <c r="B793">
        <v>72502</v>
      </c>
      <c r="C793" t="s">
        <v>20</v>
      </c>
    </row>
    <row r="794" spans="1:3" x14ac:dyDescent="0.3">
      <c r="A794" s="3">
        <v>44609</v>
      </c>
      <c r="B794">
        <v>70725</v>
      </c>
      <c r="C794" t="s">
        <v>20</v>
      </c>
    </row>
    <row r="795" spans="1:3" x14ac:dyDescent="0.3">
      <c r="A795" s="3">
        <v>44608</v>
      </c>
      <c r="B795">
        <v>70715</v>
      </c>
      <c r="C795" t="s">
        <v>20</v>
      </c>
    </row>
    <row r="796" spans="1:3" x14ac:dyDescent="0.3">
      <c r="A796" s="3">
        <v>44607</v>
      </c>
      <c r="B796">
        <v>70711</v>
      </c>
      <c r="C796" t="s">
        <v>20</v>
      </c>
    </row>
    <row r="797" spans="1:3" x14ac:dyDescent="0.3">
      <c r="A797" s="3">
        <v>44606</v>
      </c>
      <c r="B797">
        <v>70717</v>
      </c>
      <c r="C797">
        <v>6</v>
      </c>
    </row>
    <row r="798" spans="1:3" x14ac:dyDescent="0.3">
      <c r="A798" s="3">
        <v>44603</v>
      </c>
      <c r="B798">
        <v>70721</v>
      </c>
      <c r="C798" t="s">
        <v>20</v>
      </c>
    </row>
    <row r="799" spans="1:3" x14ac:dyDescent="0.3">
      <c r="A799" s="3">
        <v>44602</v>
      </c>
      <c r="B799">
        <v>70721</v>
      </c>
      <c r="C799" t="s">
        <v>20</v>
      </c>
    </row>
    <row r="800" spans="1:3" x14ac:dyDescent="0.3">
      <c r="A800" s="3">
        <v>44601</v>
      </c>
      <c r="B800">
        <v>70714</v>
      </c>
      <c r="C800" t="s">
        <v>20</v>
      </c>
    </row>
    <row r="801" spans="1:3" x14ac:dyDescent="0.3">
      <c r="A801" s="3">
        <v>44600</v>
      </c>
      <c r="B801">
        <v>70710</v>
      </c>
      <c r="C801" t="s">
        <v>20</v>
      </c>
    </row>
    <row r="802" spans="1:3" x14ac:dyDescent="0.3">
      <c r="A802" s="3">
        <v>44599</v>
      </c>
      <c r="B802">
        <v>70716</v>
      </c>
      <c r="C802" t="s">
        <v>20</v>
      </c>
    </row>
    <row r="803" spans="1:3" x14ac:dyDescent="0.3">
      <c r="A803" s="3">
        <v>44596</v>
      </c>
      <c r="B803">
        <v>70720</v>
      </c>
      <c r="C803" t="s">
        <v>20</v>
      </c>
    </row>
    <row r="804" spans="1:3" x14ac:dyDescent="0.3">
      <c r="A804" s="3">
        <v>44595</v>
      </c>
      <c r="B804">
        <v>70719</v>
      </c>
      <c r="C804" t="s">
        <v>20</v>
      </c>
    </row>
    <row r="805" spans="1:3" x14ac:dyDescent="0.3">
      <c r="A805" s="3">
        <v>44594</v>
      </c>
      <c r="B805">
        <v>70709</v>
      </c>
      <c r="C805" t="s">
        <v>20</v>
      </c>
    </row>
    <row r="806" spans="1:3" x14ac:dyDescent="0.3">
      <c r="A806" s="3">
        <v>44593</v>
      </c>
      <c r="B806">
        <v>70705</v>
      </c>
      <c r="C806" t="s">
        <v>20</v>
      </c>
    </row>
    <row r="807" spans="1:3" x14ac:dyDescent="0.3">
      <c r="A807" s="3">
        <v>44592</v>
      </c>
      <c r="B807">
        <v>70714</v>
      </c>
      <c r="C807" t="s">
        <v>20</v>
      </c>
    </row>
    <row r="808" spans="1:3" x14ac:dyDescent="0.3">
      <c r="A808" s="3">
        <v>44589</v>
      </c>
      <c r="B808">
        <v>70714</v>
      </c>
      <c r="C808" t="s">
        <v>20</v>
      </c>
    </row>
    <row r="809" spans="1:3" x14ac:dyDescent="0.3">
      <c r="A809" s="3">
        <v>44588</v>
      </c>
      <c r="B809">
        <v>70714</v>
      </c>
      <c r="C809" t="s">
        <v>20</v>
      </c>
    </row>
    <row r="810" spans="1:3" x14ac:dyDescent="0.3">
      <c r="A810" s="3">
        <v>44587</v>
      </c>
      <c r="B810">
        <v>70706</v>
      </c>
      <c r="C810" t="s">
        <v>20</v>
      </c>
    </row>
    <row r="811" spans="1:3" x14ac:dyDescent="0.3">
      <c r="A811" s="3">
        <v>44586</v>
      </c>
      <c r="B811">
        <v>70704</v>
      </c>
      <c r="C811" t="s">
        <v>20</v>
      </c>
    </row>
    <row r="812" spans="1:3" x14ac:dyDescent="0.3">
      <c r="A812" s="3">
        <v>44585</v>
      </c>
      <c r="B812">
        <v>71700</v>
      </c>
      <c r="C812" t="s">
        <v>20</v>
      </c>
    </row>
    <row r="813" spans="1:3" x14ac:dyDescent="0.3">
      <c r="A813" s="3">
        <v>44582</v>
      </c>
      <c r="B813">
        <v>71644</v>
      </c>
      <c r="C813" t="s">
        <v>20</v>
      </c>
    </row>
    <row r="814" spans="1:3" x14ac:dyDescent="0.3">
      <c r="A814" s="3">
        <v>44581</v>
      </c>
      <c r="B814">
        <v>71649</v>
      </c>
      <c r="C814" t="s">
        <v>20</v>
      </c>
    </row>
    <row r="815" spans="1:3" x14ac:dyDescent="0.3">
      <c r="A815" s="3">
        <v>44580</v>
      </c>
      <c r="B815">
        <v>70151</v>
      </c>
      <c r="C815" t="s">
        <v>20</v>
      </c>
    </row>
    <row r="816" spans="1:3" x14ac:dyDescent="0.3">
      <c r="A816" s="3">
        <v>44579</v>
      </c>
      <c r="B816">
        <v>70150</v>
      </c>
      <c r="C816" t="s">
        <v>20</v>
      </c>
    </row>
    <row r="817" spans="1:3" x14ac:dyDescent="0.3">
      <c r="A817" s="3">
        <v>44578</v>
      </c>
      <c r="B817">
        <v>70149</v>
      </c>
      <c r="C817">
        <v>4</v>
      </c>
    </row>
    <row r="818" spans="1:3" x14ac:dyDescent="0.3">
      <c r="A818" s="3">
        <v>44575</v>
      </c>
      <c r="B818">
        <v>70167</v>
      </c>
      <c r="C818" t="s">
        <v>20</v>
      </c>
    </row>
    <row r="819" spans="1:3" x14ac:dyDescent="0.3">
      <c r="A819" s="3">
        <v>44574</v>
      </c>
      <c r="B819">
        <v>70171</v>
      </c>
      <c r="C819" t="s">
        <v>20</v>
      </c>
    </row>
    <row r="820" spans="1:3" x14ac:dyDescent="0.3">
      <c r="A820" s="3">
        <v>44573</v>
      </c>
      <c r="B820">
        <v>70165</v>
      </c>
      <c r="C820" t="s">
        <v>20</v>
      </c>
    </row>
    <row r="821" spans="1:3" x14ac:dyDescent="0.3">
      <c r="A821" s="3">
        <v>44572</v>
      </c>
      <c r="B821">
        <v>70167</v>
      </c>
      <c r="C821" t="s">
        <v>20</v>
      </c>
    </row>
    <row r="822" spans="1:3" x14ac:dyDescent="0.3">
      <c r="A822" s="3">
        <v>44571</v>
      </c>
      <c r="B822">
        <v>70164</v>
      </c>
      <c r="C822" t="s">
        <v>20</v>
      </c>
    </row>
    <row r="823" spans="1:3" x14ac:dyDescent="0.3">
      <c r="A823" s="3">
        <v>44568</v>
      </c>
      <c r="B823">
        <v>70178</v>
      </c>
      <c r="C823" t="s">
        <v>20</v>
      </c>
    </row>
    <row r="824" spans="1:3" x14ac:dyDescent="0.3">
      <c r="A824" s="3">
        <v>44567</v>
      </c>
      <c r="B824">
        <v>70180</v>
      </c>
      <c r="C824" t="s">
        <v>20</v>
      </c>
    </row>
    <row r="825" spans="1:3" x14ac:dyDescent="0.3">
      <c r="A825" s="3">
        <v>44566</v>
      </c>
      <c r="B825">
        <v>70176</v>
      </c>
      <c r="C825" t="s">
        <v>20</v>
      </c>
    </row>
    <row r="826" spans="1:3" x14ac:dyDescent="0.3">
      <c r="A826" s="3">
        <v>44565</v>
      </c>
      <c r="B826">
        <v>70178</v>
      </c>
      <c r="C826" t="s">
        <v>20</v>
      </c>
    </row>
    <row r="827" spans="1:3" x14ac:dyDescent="0.3">
      <c r="A827" s="3">
        <v>44561</v>
      </c>
      <c r="B827">
        <v>70193</v>
      </c>
      <c r="C827" t="s">
        <v>20</v>
      </c>
    </row>
    <row r="828" spans="1:3" x14ac:dyDescent="0.3">
      <c r="A828" s="3">
        <v>44560</v>
      </c>
      <c r="B828">
        <v>70194</v>
      </c>
      <c r="C828" t="s">
        <v>20</v>
      </c>
    </row>
    <row r="829" spans="1:3" x14ac:dyDescent="0.3">
      <c r="A829" s="3">
        <v>44559</v>
      </c>
      <c r="B829">
        <v>70187</v>
      </c>
      <c r="C829" t="s">
        <v>20</v>
      </c>
    </row>
    <row r="830" spans="1:3" x14ac:dyDescent="0.3">
      <c r="A830" s="3">
        <v>44554</v>
      </c>
      <c r="B830">
        <v>70206</v>
      </c>
      <c r="C830" t="s">
        <v>20</v>
      </c>
    </row>
    <row r="831" spans="1:3" x14ac:dyDescent="0.3">
      <c r="A831" s="3">
        <v>44553</v>
      </c>
      <c r="B831">
        <v>70207</v>
      </c>
      <c r="C831" t="s">
        <v>20</v>
      </c>
    </row>
    <row r="832" spans="1:3" x14ac:dyDescent="0.3">
      <c r="A832" s="3">
        <v>44552</v>
      </c>
      <c r="B832">
        <v>70197</v>
      </c>
      <c r="C832" t="s">
        <v>20</v>
      </c>
    </row>
    <row r="833" spans="1:3" x14ac:dyDescent="0.3">
      <c r="A833" s="3">
        <v>44551</v>
      </c>
      <c r="B833">
        <v>70198</v>
      </c>
      <c r="C833" t="s">
        <v>20</v>
      </c>
    </row>
    <row r="834" spans="1:3" x14ac:dyDescent="0.3">
      <c r="A834" s="3">
        <v>44550</v>
      </c>
      <c r="B834">
        <v>70195</v>
      </c>
      <c r="C834" t="s">
        <v>20</v>
      </c>
    </row>
    <row r="835" spans="1:3" x14ac:dyDescent="0.3">
      <c r="A835" s="3">
        <v>44547</v>
      </c>
      <c r="B835">
        <v>70209</v>
      </c>
      <c r="C835" t="s">
        <v>20</v>
      </c>
    </row>
    <row r="836" spans="1:3" x14ac:dyDescent="0.3">
      <c r="A836" s="3">
        <v>44546</v>
      </c>
      <c r="B836">
        <v>69525</v>
      </c>
      <c r="C836" t="s">
        <v>20</v>
      </c>
    </row>
    <row r="837" spans="1:3" x14ac:dyDescent="0.3">
      <c r="A837" s="3">
        <v>44545</v>
      </c>
      <c r="B837">
        <v>69519</v>
      </c>
      <c r="C837" t="s">
        <v>20</v>
      </c>
    </row>
    <row r="838" spans="1:3" x14ac:dyDescent="0.3">
      <c r="A838" s="3">
        <v>44544</v>
      </c>
      <c r="B838">
        <v>69519</v>
      </c>
      <c r="C838" t="s">
        <v>20</v>
      </c>
    </row>
    <row r="839" spans="1:3" x14ac:dyDescent="0.3">
      <c r="A839" s="3">
        <v>44543</v>
      </c>
      <c r="B839">
        <v>69516</v>
      </c>
      <c r="C839">
        <v>3</v>
      </c>
    </row>
    <row r="840" spans="1:3" x14ac:dyDescent="0.3">
      <c r="A840" s="3">
        <v>44540</v>
      </c>
      <c r="B840">
        <v>69527</v>
      </c>
      <c r="C840" t="s">
        <v>20</v>
      </c>
    </row>
    <row r="841" spans="1:3" x14ac:dyDescent="0.3">
      <c r="A841" s="3">
        <v>44539</v>
      </c>
      <c r="B841">
        <v>69528</v>
      </c>
      <c r="C841" t="s">
        <v>20</v>
      </c>
    </row>
    <row r="842" spans="1:3" x14ac:dyDescent="0.3">
      <c r="A842" s="3">
        <v>44538</v>
      </c>
      <c r="B842">
        <v>69525</v>
      </c>
      <c r="C842" t="s">
        <v>20</v>
      </c>
    </row>
    <row r="843" spans="1:3" x14ac:dyDescent="0.3">
      <c r="A843" s="3">
        <v>44537</v>
      </c>
      <c r="B843">
        <v>69500</v>
      </c>
      <c r="C843" t="s">
        <v>20</v>
      </c>
    </row>
    <row r="844" spans="1:3" x14ac:dyDescent="0.3">
      <c r="A844" s="3">
        <v>44536</v>
      </c>
      <c r="B844">
        <v>69000</v>
      </c>
      <c r="C844" t="s">
        <v>20</v>
      </c>
    </row>
    <row r="845" spans="1:3" x14ac:dyDescent="0.3">
      <c r="A845" s="3">
        <v>44533</v>
      </c>
      <c r="B845">
        <v>66746</v>
      </c>
      <c r="C845" t="s">
        <v>20</v>
      </c>
    </row>
    <row r="846" spans="1:3" x14ac:dyDescent="0.3">
      <c r="A846" s="3">
        <v>44532</v>
      </c>
      <c r="B846">
        <v>66750</v>
      </c>
      <c r="C846" t="s">
        <v>20</v>
      </c>
    </row>
    <row r="847" spans="1:3" x14ac:dyDescent="0.3">
      <c r="A847" s="3">
        <v>44531</v>
      </c>
      <c r="B847">
        <v>65850</v>
      </c>
      <c r="C847" t="s">
        <v>20</v>
      </c>
    </row>
    <row r="848" spans="1:3" x14ac:dyDescent="0.3">
      <c r="A848" s="3">
        <v>44530</v>
      </c>
      <c r="B848">
        <v>65500</v>
      </c>
      <c r="C848" t="s">
        <v>20</v>
      </c>
    </row>
    <row r="849" spans="1:3" x14ac:dyDescent="0.3">
      <c r="A849" s="3">
        <v>44529</v>
      </c>
      <c r="B849">
        <v>62840</v>
      </c>
      <c r="C849" t="s">
        <v>20</v>
      </c>
    </row>
    <row r="850" spans="1:3" x14ac:dyDescent="0.3">
      <c r="A850" s="3">
        <v>44526</v>
      </c>
      <c r="B850">
        <v>62852</v>
      </c>
      <c r="C850" t="s">
        <v>20</v>
      </c>
    </row>
    <row r="851" spans="1:3" x14ac:dyDescent="0.3">
      <c r="A851" s="3">
        <v>44525</v>
      </c>
      <c r="B851">
        <v>62848</v>
      </c>
      <c r="C851" t="s">
        <v>20</v>
      </c>
    </row>
    <row r="852" spans="1:3" x14ac:dyDescent="0.3">
      <c r="A852" s="3">
        <v>44524</v>
      </c>
      <c r="B852">
        <v>62844</v>
      </c>
      <c r="C852" t="s">
        <v>20</v>
      </c>
    </row>
    <row r="853" spans="1:3" x14ac:dyDescent="0.3">
      <c r="A853" s="3">
        <v>44523</v>
      </c>
      <c r="B853">
        <v>62850</v>
      </c>
      <c r="C853" t="s">
        <v>20</v>
      </c>
    </row>
    <row r="854" spans="1:3" x14ac:dyDescent="0.3">
      <c r="A854" s="3">
        <v>44522</v>
      </c>
      <c r="B854">
        <v>61240</v>
      </c>
      <c r="C854" t="s">
        <v>20</v>
      </c>
    </row>
    <row r="855" spans="1:3" x14ac:dyDescent="0.3">
      <c r="A855" s="3">
        <v>44519</v>
      </c>
      <c r="B855">
        <v>61258</v>
      </c>
      <c r="C855" t="s">
        <v>20</v>
      </c>
    </row>
    <row r="856" spans="1:3" x14ac:dyDescent="0.3">
      <c r="A856" s="3">
        <v>44518</v>
      </c>
      <c r="B856">
        <v>61255</v>
      </c>
      <c r="C856" t="s">
        <v>20</v>
      </c>
    </row>
    <row r="857" spans="1:3" x14ac:dyDescent="0.3">
      <c r="A857" s="3">
        <v>44517</v>
      </c>
      <c r="B857">
        <v>61250</v>
      </c>
      <c r="C857" t="s">
        <v>20</v>
      </c>
    </row>
    <row r="858" spans="1:3" x14ac:dyDescent="0.3">
      <c r="A858" s="3">
        <v>44516</v>
      </c>
      <c r="B858">
        <v>61199</v>
      </c>
      <c r="C858" t="s">
        <v>20</v>
      </c>
    </row>
    <row r="859" spans="1:3" x14ac:dyDescent="0.3">
      <c r="A859" s="3">
        <v>44515</v>
      </c>
      <c r="B859">
        <v>59200</v>
      </c>
      <c r="C859">
        <v>5</v>
      </c>
    </row>
    <row r="860" spans="1:3" x14ac:dyDescent="0.3">
      <c r="A860" s="3">
        <v>44512</v>
      </c>
      <c r="B860">
        <v>59216</v>
      </c>
      <c r="C860" t="s">
        <v>20</v>
      </c>
    </row>
    <row r="861" spans="1:3" x14ac:dyDescent="0.3">
      <c r="A861" s="3">
        <v>44511</v>
      </c>
      <c r="B861">
        <v>59211</v>
      </c>
      <c r="C861" t="s">
        <v>20</v>
      </c>
    </row>
    <row r="862" spans="1:3" x14ac:dyDescent="0.3">
      <c r="A862" s="3">
        <v>44510</v>
      </c>
      <c r="B862">
        <v>59199</v>
      </c>
      <c r="C862" t="s">
        <v>20</v>
      </c>
    </row>
    <row r="863" spans="1:3" x14ac:dyDescent="0.3">
      <c r="A863" s="3">
        <v>44509</v>
      </c>
      <c r="B863">
        <v>59204</v>
      </c>
      <c r="C863" t="s">
        <v>20</v>
      </c>
    </row>
    <row r="864" spans="1:3" x14ac:dyDescent="0.3">
      <c r="A864" s="3">
        <v>44508</v>
      </c>
      <c r="B864">
        <v>59199</v>
      </c>
      <c r="C864" t="s">
        <v>20</v>
      </c>
    </row>
    <row r="865" spans="1:3" x14ac:dyDescent="0.3">
      <c r="A865" s="3">
        <v>44505</v>
      </c>
      <c r="B865">
        <v>59215</v>
      </c>
      <c r="C865" t="s">
        <v>20</v>
      </c>
    </row>
    <row r="866" spans="1:3" x14ac:dyDescent="0.3">
      <c r="A866" s="3">
        <v>44504</v>
      </c>
      <c r="B866">
        <v>58210</v>
      </c>
      <c r="C866" t="s">
        <v>20</v>
      </c>
    </row>
    <row r="867" spans="1:3" x14ac:dyDescent="0.3">
      <c r="A867" s="3">
        <v>44503</v>
      </c>
      <c r="B867">
        <v>58000</v>
      </c>
      <c r="C867" t="s">
        <v>20</v>
      </c>
    </row>
    <row r="868" spans="1:3" x14ac:dyDescent="0.3">
      <c r="A868" s="3">
        <v>44502</v>
      </c>
      <c r="B868">
        <v>56242</v>
      </c>
      <c r="C868" t="s">
        <v>20</v>
      </c>
    </row>
    <row r="869" spans="1:3" x14ac:dyDescent="0.3">
      <c r="A869" s="3">
        <v>44501</v>
      </c>
      <c r="B869">
        <v>56243</v>
      </c>
      <c r="C869" t="s">
        <v>20</v>
      </c>
    </row>
    <row r="870" spans="1:3" x14ac:dyDescent="0.3">
      <c r="A870" s="3">
        <v>44498</v>
      </c>
      <c r="B870">
        <v>56259</v>
      </c>
      <c r="C870" t="s">
        <v>20</v>
      </c>
    </row>
    <row r="871" spans="1:3" x14ac:dyDescent="0.3">
      <c r="A871" s="3">
        <v>44497</v>
      </c>
      <c r="B871">
        <v>56254</v>
      </c>
      <c r="C871" t="s">
        <v>20</v>
      </c>
    </row>
    <row r="872" spans="1:3" x14ac:dyDescent="0.3">
      <c r="A872" s="3">
        <v>44496</v>
      </c>
      <c r="B872">
        <v>56243</v>
      </c>
      <c r="C872" t="s">
        <v>20</v>
      </c>
    </row>
    <row r="873" spans="1:3" x14ac:dyDescent="0.3">
      <c r="A873" s="3">
        <v>44495</v>
      </c>
      <c r="B873">
        <v>56201</v>
      </c>
      <c r="C873" t="s">
        <v>20</v>
      </c>
    </row>
    <row r="874" spans="1:3" x14ac:dyDescent="0.3">
      <c r="A874" s="3">
        <v>44494</v>
      </c>
      <c r="B874">
        <v>56201</v>
      </c>
      <c r="C874" t="s">
        <v>20</v>
      </c>
    </row>
    <row r="875" spans="1:3" x14ac:dyDescent="0.3">
      <c r="A875" s="3">
        <v>44491</v>
      </c>
      <c r="B875">
        <v>56218</v>
      </c>
      <c r="C875" t="s">
        <v>20</v>
      </c>
    </row>
    <row r="876" spans="1:3" x14ac:dyDescent="0.3">
      <c r="A876" s="3">
        <v>44490</v>
      </c>
      <c r="B876">
        <v>56111</v>
      </c>
      <c r="C876" t="s">
        <v>20</v>
      </c>
    </row>
    <row r="877" spans="1:3" x14ac:dyDescent="0.3">
      <c r="A877" s="3">
        <v>44489</v>
      </c>
      <c r="B877">
        <v>56100</v>
      </c>
      <c r="C877" t="s">
        <v>20</v>
      </c>
    </row>
    <row r="878" spans="1:3" x14ac:dyDescent="0.3">
      <c r="A878" s="3">
        <v>44488</v>
      </c>
      <c r="B878">
        <v>56100</v>
      </c>
      <c r="C878" t="s">
        <v>20</v>
      </c>
    </row>
    <row r="879" spans="1:3" x14ac:dyDescent="0.3">
      <c r="A879" s="3">
        <v>44487</v>
      </c>
      <c r="B879">
        <v>56100</v>
      </c>
      <c r="C879">
        <v>20</v>
      </c>
    </row>
    <row r="880" spans="1:3" x14ac:dyDescent="0.3">
      <c r="A880" s="3">
        <v>44484</v>
      </c>
      <c r="B880">
        <v>56071</v>
      </c>
      <c r="C880" t="s">
        <v>20</v>
      </c>
    </row>
    <row r="881" spans="1:3" x14ac:dyDescent="0.3">
      <c r="A881" s="3">
        <v>44483</v>
      </c>
      <c r="B881">
        <v>55869</v>
      </c>
      <c r="C881" t="s">
        <v>20</v>
      </c>
    </row>
    <row r="882" spans="1:3" x14ac:dyDescent="0.3">
      <c r="A882" s="3">
        <v>44482</v>
      </c>
      <c r="B882">
        <v>52946</v>
      </c>
      <c r="C882" t="s">
        <v>20</v>
      </c>
    </row>
    <row r="883" spans="1:3" x14ac:dyDescent="0.3">
      <c r="A883" s="3">
        <v>44481</v>
      </c>
      <c r="B883">
        <v>52948</v>
      </c>
      <c r="C883" t="s">
        <v>20</v>
      </c>
    </row>
    <row r="884" spans="1:3" x14ac:dyDescent="0.3">
      <c r="A884" s="3">
        <v>44480</v>
      </c>
      <c r="B884">
        <v>52950</v>
      </c>
      <c r="C884" t="s">
        <v>20</v>
      </c>
    </row>
    <row r="885" spans="1:3" x14ac:dyDescent="0.3">
      <c r="A885" s="3">
        <v>44477</v>
      </c>
      <c r="B885">
        <v>52966</v>
      </c>
      <c r="C885" t="s">
        <v>20</v>
      </c>
    </row>
    <row r="886" spans="1:3" x14ac:dyDescent="0.3">
      <c r="A886" s="3">
        <v>44476</v>
      </c>
      <c r="B886">
        <v>52966</v>
      </c>
      <c r="C886" t="s">
        <v>20</v>
      </c>
    </row>
    <row r="887" spans="1:3" x14ac:dyDescent="0.3">
      <c r="A887" s="3">
        <v>44475</v>
      </c>
      <c r="B887">
        <v>52960</v>
      </c>
      <c r="C887" t="s">
        <v>20</v>
      </c>
    </row>
    <row r="888" spans="1:3" x14ac:dyDescent="0.3">
      <c r="A888" s="3">
        <v>44474</v>
      </c>
      <c r="B888">
        <v>52961</v>
      </c>
      <c r="C888" t="s">
        <v>20</v>
      </c>
    </row>
    <row r="889" spans="1:3" x14ac:dyDescent="0.3">
      <c r="A889" s="3">
        <v>44473</v>
      </c>
      <c r="B889">
        <v>52963</v>
      </c>
      <c r="C889" t="s">
        <v>20</v>
      </c>
    </row>
    <row r="890" spans="1:3" x14ac:dyDescent="0.3">
      <c r="A890" s="3">
        <v>44470</v>
      </c>
      <c r="B890">
        <v>52978</v>
      </c>
      <c r="C890" t="s">
        <v>20</v>
      </c>
    </row>
    <row r="891" spans="1:3" x14ac:dyDescent="0.3">
      <c r="A891" s="3">
        <v>44469</v>
      </c>
      <c r="B891">
        <v>52980</v>
      </c>
      <c r="C891" t="s">
        <v>20</v>
      </c>
    </row>
    <row r="892" spans="1:3" x14ac:dyDescent="0.3">
      <c r="A892" s="3">
        <v>44468</v>
      </c>
      <c r="B892">
        <v>52976</v>
      </c>
      <c r="C892" t="s">
        <v>20</v>
      </c>
    </row>
    <row r="893" spans="1:3" x14ac:dyDescent="0.3">
      <c r="A893" s="3">
        <v>44467</v>
      </c>
      <c r="B893">
        <v>52974</v>
      </c>
      <c r="C893">
        <v>30</v>
      </c>
    </row>
    <row r="894" spans="1:3" x14ac:dyDescent="0.3">
      <c r="A894" s="3">
        <v>44466</v>
      </c>
      <c r="B894">
        <v>52972</v>
      </c>
      <c r="C894" t="s">
        <v>20</v>
      </c>
    </row>
    <row r="895" spans="1:3" x14ac:dyDescent="0.3">
      <c r="A895" s="3">
        <v>44463</v>
      </c>
      <c r="B895">
        <v>52990</v>
      </c>
      <c r="C895" t="s">
        <v>20</v>
      </c>
    </row>
    <row r="896" spans="1:3" x14ac:dyDescent="0.3">
      <c r="A896" s="3">
        <v>44462</v>
      </c>
      <c r="B896">
        <v>52991</v>
      </c>
      <c r="C896" t="s">
        <v>20</v>
      </c>
    </row>
    <row r="897" spans="1:3" x14ac:dyDescent="0.3">
      <c r="A897" s="3">
        <v>44461</v>
      </c>
      <c r="B897">
        <v>52987</v>
      </c>
      <c r="C897" t="s">
        <v>20</v>
      </c>
    </row>
    <row r="898" spans="1:3" x14ac:dyDescent="0.3">
      <c r="A898" s="3">
        <v>44460</v>
      </c>
      <c r="B898">
        <v>52988</v>
      </c>
      <c r="C898" t="s">
        <v>20</v>
      </c>
    </row>
    <row r="899" spans="1:3" x14ac:dyDescent="0.3">
      <c r="A899" s="3">
        <v>44459</v>
      </c>
      <c r="B899">
        <v>52990</v>
      </c>
      <c r="C899" t="s">
        <v>20</v>
      </c>
    </row>
    <row r="900" spans="1:3" x14ac:dyDescent="0.3">
      <c r="A900" s="3">
        <v>44456</v>
      </c>
      <c r="B900">
        <v>53000</v>
      </c>
      <c r="C900">
        <v>3</v>
      </c>
    </row>
    <row r="901" spans="1:3" x14ac:dyDescent="0.3">
      <c r="A901" s="3">
        <v>44455</v>
      </c>
      <c r="B901">
        <v>51120</v>
      </c>
      <c r="C901" t="s">
        <v>20</v>
      </c>
    </row>
    <row r="902" spans="1:3" x14ac:dyDescent="0.3">
      <c r="A902" s="3">
        <v>44454</v>
      </c>
      <c r="B902">
        <v>51117</v>
      </c>
      <c r="C902" t="s">
        <v>20</v>
      </c>
    </row>
    <row r="903" spans="1:3" x14ac:dyDescent="0.3">
      <c r="A903" s="3">
        <v>44453</v>
      </c>
      <c r="B903">
        <v>51120</v>
      </c>
      <c r="C903" t="s">
        <v>20</v>
      </c>
    </row>
    <row r="904" spans="1:3" x14ac:dyDescent="0.3">
      <c r="A904" s="3">
        <v>44452</v>
      </c>
      <c r="B904">
        <v>51123</v>
      </c>
      <c r="C904">
        <v>6</v>
      </c>
    </row>
    <row r="905" spans="1:3" x14ac:dyDescent="0.3">
      <c r="A905" s="3">
        <v>44449</v>
      </c>
      <c r="B905">
        <v>51137</v>
      </c>
      <c r="C905" t="s">
        <v>20</v>
      </c>
    </row>
    <row r="906" spans="1:3" x14ac:dyDescent="0.3">
      <c r="A906" s="3">
        <v>44448</v>
      </c>
      <c r="B906">
        <v>51140</v>
      </c>
      <c r="C906" t="s">
        <v>20</v>
      </c>
    </row>
    <row r="907" spans="1:3" x14ac:dyDescent="0.3">
      <c r="A907" s="3">
        <v>44447</v>
      </c>
      <c r="B907">
        <v>50479</v>
      </c>
      <c r="C907" t="s">
        <v>20</v>
      </c>
    </row>
    <row r="908" spans="1:3" x14ac:dyDescent="0.3">
      <c r="A908" s="3">
        <v>44446</v>
      </c>
      <c r="B908">
        <v>50482</v>
      </c>
      <c r="C908" t="s">
        <v>20</v>
      </c>
    </row>
    <row r="909" spans="1:3" x14ac:dyDescent="0.3">
      <c r="A909" s="3">
        <v>44445</v>
      </c>
      <c r="B909">
        <v>50485</v>
      </c>
      <c r="C909" t="s">
        <v>20</v>
      </c>
    </row>
    <row r="910" spans="1:3" x14ac:dyDescent="0.3">
      <c r="A910" s="3">
        <v>44442</v>
      </c>
      <c r="B910">
        <v>50499</v>
      </c>
      <c r="C910" t="s">
        <v>20</v>
      </c>
    </row>
    <row r="911" spans="1:3" x14ac:dyDescent="0.3">
      <c r="A911" s="3">
        <v>44441</v>
      </c>
      <c r="B911">
        <v>50504</v>
      </c>
      <c r="C911" t="s">
        <v>20</v>
      </c>
    </row>
    <row r="912" spans="1:3" x14ac:dyDescent="0.3">
      <c r="A912" s="3">
        <v>44440</v>
      </c>
      <c r="B912">
        <v>50500</v>
      </c>
      <c r="C912">
        <v>6</v>
      </c>
    </row>
    <row r="913" spans="1:3" x14ac:dyDescent="0.3">
      <c r="A913" s="3">
        <v>44439</v>
      </c>
      <c r="B913">
        <v>50092.5</v>
      </c>
      <c r="C913" t="s">
        <v>20</v>
      </c>
    </row>
    <row r="914" spans="1:3" x14ac:dyDescent="0.3">
      <c r="A914" s="3">
        <v>44435</v>
      </c>
      <c r="B914">
        <v>50111.5</v>
      </c>
      <c r="C914" t="s">
        <v>20</v>
      </c>
    </row>
    <row r="915" spans="1:3" x14ac:dyDescent="0.3">
      <c r="A915" s="3">
        <v>44434</v>
      </c>
      <c r="B915">
        <v>50109</v>
      </c>
      <c r="C915" t="s">
        <v>20</v>
      </c>
    </row>
    <row r="916" spans="1:3" x14ac:dyDescent="0.3">
      <c r="A916" s="3">
        <v>44433</v>
      </c>
      <c r="B916">
        <v>50100</v>
      </c>
      <c r="C916" t="s">
        <v>20</v>
      </c>
    </row>
    <row r="917" spans="1:3" x14ac:dyDescent="0.3">
      <c r="A917" s="3">
        <v>44432</v>
      </c>
      <c r="B917">
        <v>51178</v>
      </c>
      <c r="C917" t="s">
        <v>20</v>
      </c>
    </row>
    <row r="918" spans="1:3" x14ac:dyDescent="0.3">
      <c r="A918" s="3">
        <v>44431</v>
      </c>
      <c r="B918">
        <v>51181</v>
      </c>
      <c r="C918" t="s">
        <v>20</v>
      </c>
    </row>
    <row r="919" spans="1:3" x14ac:dyDescent="0.3">
      <c r="A919" s="3">
        <v>44428</v>
      </c>
      <c r="B919">
        <v>51200</v>
      </c>
      <c r="C919" t="s">
        <v>20</v>
      </c>
    </row>
    <row r="920" spans="1:3" x14ac:dyDescent="0.3">
      <c r="A920" s="3">
        <v>44427</v>
      </c>
      <c r="B920">
        <v>51198</v>
      </c>
      <c r="C920">
        <v>2</v>
      </c>
    </row>
    <row r="921" spans="1:3" x14ac:dyDescent="0.3">
      <c r="A921" s="3">
        <v>44426</v>
      </c>
      <c r="B921">
        <v>51197</v>
      </c>
      <c r="C921" t="s">
        <v>20</v>
      </c>
    </row>
    <row r="922" spans="1:3" x14ac:dyDescent="0.3">
      <c r="A922" s="3">
        <v>44425</v>
      </c>
      <c r="B922">
        <v>52000</v>
      </c>
      <c r="C922" t="s">
        <v>20</v>
      </c>
    </row>
    <row r="923" spans="1:3" x14ac:dyDescent="0.3">
      <c r="A923" s="3">
        <v>44424</v>
      </c>
      <c r="B923">
        <v>52328.5</v>
      </c>
      <c r="C923">
        <v>4</v>
      </c>
    </row>
    <row r="924" spans="1:3" x14ac:dyDescent="0.3">
      <c r="A924" s="3">
        <v>44421</v>
      </c>
      <c r="B924">
        <v>52350.5</v>
      </c>
      <c r="C924" t="s">
        <v>20</v>
      </c>
    </row>
    <row r="925" spans="1:3" x14ac:dyDescent="0.3">
      <c r="A925" s="3">
        <v>44420</v>
      </c>
      <c r="B925">
        <v>52350.5</v>
      </c>
      <c r="C925" t="s">
        <v>20</v>
      </c>
    </row>
    <row r="926" spans="1:3" x14ac:dyDescent="0.3">
      <c r="A926" s="3">
        <v>44419</v>
      </c>
      <c r="B926">
        <v>52350.5</v>
      </c>
      <c r="C926" t="s">
        <v>20</v>
      </c>
    </row>
    <row r="927" spans="1:3" x14ac:dyDescent="0.3">
      <c r="A927" s="3">
        <v>44418</v>
      </c>
      <c r="B927">
        <v>52361.5</v>
      </c>
      <c r="C927" t="s">
        <v>20</v>
      </c>
    </row>
    <row r="928" spans="1:3" x14ac:dyDescent="0.3">
      <c r="A928" s="3">
        <v>44417</v>
      </c>
      <c r="B928">
        <v>52367</v>
      </c>
      <c r="C928" t="s">
        <v>20</v>
      </c>
    </row>
    <row r="929" spans="1:3" x14ac:dyDescent="0.3">
      <c r="A929" s="3">
        <v>44414</v>
      </c>
      <c r="B929">
        <v>52389</v>
      </c>
      <c r="C929" t="s">
        <v>20</v>
      </c>
    </row>
    <row r="930" spans="1:3" x14ac:dyDescent="0.3">
      <c r="A930" s="3">
        <v>44413</v>
      </c>
      <c r="B930">
        <v>52389</v>
      </c>
      <c r="C930" t="s">
        <v>20</v>
      </c>
    </row>
    <row r="931" spans="1:3" x14ac:dyDescent="0.3">
      <c r="A931" s="3">
        <v>44412</v>
      </c>
      <c r="B931">
        <v>52394</v>
      </c>
      <c r="C931" t="s">
        <v>20</v>
      </c>
    </row>
    <row r="932" spans="1:3" x14ac:dyDescent="0.3">
      <c r="A932" s="3">
        <v>44411</v>
      </c>
      <c r="B932">
        <v>52399</v>
      </c>
      <c r="C932" t="s">
        <v>20</v>
      </c>
    </row>
    <row r="933" spans="1:3" x14ac:dyDescent="0.3">
      <c r="A933" s="3">
        <v>44410</v>
      </c>
      <c r="B933">
        <v>52404</v>
      </c>
      <c r="C933" t="s">
        <v>20</v>
      </c>
    </row>
    <row r="934" spans="1:3" x14ac:dyDescent="0.3">
      <c r="A934" s="3">
        <v>44407</v>
      </c>
      <c r="B934">
        <v>52426</v>
      </c>
      <c r="C934" t="s">
        <v>20</v>
      </c>
    </row>
    <row r="935" spans="1:3" x14ac:dyDescent="0.3">
      <c r="A935" s="3">
        <v>44406</v>
      </c>
      <c r="B935">
        <v>52426</v>
      </c>
      <c r="C935" t="s">
        <v>20</v>
      </c>
    </row>
    <row r="936" spans="1:3" x14ac:dyDescent="0.3">
      <c r="A936" s="3">
        <v>44405</v>
      </c>
      <c r="B936">
        <v>52431</v>
      </c>
      <c r="C936" t="s">
        <v>20</v>
      </c>
    </row>
    <row r="937" spans="1:3" x14ac:dyDescent="0.3">
      <c r="A937" s="3">
        <v>44404</v>
      </c>
      <c r="B937">
        <v>52436</v>
      </c>
      <c r="C937" t="s">
        <v>20</v>
      </c>
    </row>
    <row r="938" spans="1:3" x14ac:dyDescent="0.3">
      <c r="A938" s="3">
        <v>44403</v>
      </c>
      <c r="B938">
        <v>52441</v>
      </c>
      <c r="C938" t="s">
        <v>20</v>
      </c>
    </row>
    <row r="939" spans="1:3" x14ac:dyDescent="0.3">
      <c r="A939" s="3">
        <v>44400</v>
      </c>
      <c r="B939">
        <v>52463</v>
      </c>
      <c r="C939" t="s">
        <v>20</v>
      </c>
    </row>
    <row r="940" spans="1:3" x14ac:dyDescent="0.3">
      <c r="A940" s="3">
        <v>44399</v>
      </c>
      <c r="B940">
        <v>52463</v>
      </c>
      <c r="C940" t="s">
        <v>20</v>
      </c>
    </row>
    <row r="941" spans="1:3" x14ac:dyDescent="0.3">
      <c r="A941" s="3">
        <v>44398</v>
      </c>
      <c r="B941">
        <v>52468</v>
      </c>
      <c r="C941" t="s">
        <v>20</v>
      </c>
    </row>
    <row r="942" spans="1:3" x14ac:dyDescent="0.3">
      <c r="A942" s="3">
        <v>44397</v>
      </c>
      <c r="B942">
        <v>52473</v>
      </c>
      <c r="C942" t="s">
        <v>20</v>
      </c>
    </row>
    <row r="943" spans="1:3" x14ac:dyDescent="0.3">
      <c r="A943" s="3">
        <v>44396</v>
      </c>
      <c r="B943">
        <v>52477.5</v>
      </c>
      <c r="C943" t="s">
        <v>20</v>
      </c>
    </row>
    <row r="944" spans="1:3" x14ac:dyDescent="0.3">
      <c r="A944" s="3">
        <v>44393</v>
      </c>
      <c r="B944">
        <v>52495.5</v>
      </c>
      <c r="C944" t="s">
        <v>20</v>
      </c>
    </row>
    <row r="945" spans="1:3" x14ac:dyDescent="0.3">
      <c r="A945" s="3">
        <v>44392</v>
      </c>
      <c r="B945">
        <v>52495.5</v>
      </c>
      <c r="C945" t="s">
        <v>20</v>
      </c>
    </row>
    <row r="946" spans="1:3" x14ac:dyDescent="0.3">
      <c r="A946" s="3">
        <v>44391</v>
      </c>
      <c r="B946">
        <v>52500</v>
      </c>
      <c r="C946">
        <v>12</v>
      </c>
    </row>
    <row r="947" spans="1:3" x14ac:dyDescent="0.3">
      <c r="A947" s="3">
        <v>44390</v>
      </c>
      <c r="B947">
        <v>50450</v>
      </c>
      <c r="C947" t="s">
        <v>20</v>
      </c>
    </row>
    <row r="948" spans="1:3" x14ac:dyDescent="0.3">
      <c r="A948" s="3">
        <v>44389</v>
      </c>
      <c r="B948">
        <v>50454</v>
      </c>
      <c r="C948" t="s">
        <v>20</v>
      </c>
    </row>
    <row r="949" spans="1:3" x14ac:dyDescent="0.3">
      <c r="A949" s="3">
        <v>44386</v>
      </c>
      <c r="B949">
        <v>50471</v>
      </c>
      <c r="C949" t="s">
        <v>20</v>
      </c>
    </row>
    <row r="950" spans="1:3" x14ac:dyDescent="0.3">
      <c r="A950" s="3">
        <v>44385</v>
      </c>
      <c r="B950">
        <v>50471</v>
      </c>
      <c r="C950" t="s">
        <v>20</v>
      </c>
    </row>
    <row r="951" spans="1:3" x14ac:dyDescent="0.3">
      <c r="A951" s="3">
        <v>44384</v>
      </c>
      <c r="B951">
        <v>50475</v>
      </c>
      <c r="C951" t="s">
        <v>20</v>
      </c>
    </row>
    <row r="952" spans="1:3" x14ac:dyDescent="0.3">
      <c r="A952" s="3">
        <v>44383</v>
      </c>
      <c r="B952">
        <v>50479</v>
      </c>
      <c r="C952" t="s">
        <v>20</v>
      </c>
    </row>
    <row r="953" spans="1:3" x14ac:dyDescent="0.3">
      <c r="A953" s="3">
        <v>44382</v>
      </c>
      <c r="B953">
        <v>50483</v>
      </c>
      <c r="C953" t="s">
        <v>20</v>
      </c>
    </row>
    <row r="954" spans="1:3" x14ac:dyDescent="0.3">
      <c r="A954" s="3">
        <v>44379</v>
      </c>
      <c r="B954">
        <v>50500</v>
      </c>
      <c r="C954" t="s">
        <v>20</v>
      </c>
    </row>
    <row r="955" spans="1:3" x14ac:dyDescent="0.3">
      <c r="A955" s="3">
        <v>44378</v>
      </c>
      <c r="B955">
        <v>50500</v>
      </c>
      <c r="C955" t="s">
        <v>20</v>
      </c>
    </row>
    <row r="956" spans="1:3" x14ac:dyDescent="0.3">
      <c r="A956" s="3">
        <v>44377</v>
      </c>
      <c r="B956">
        <v>49600</v>
      </c>
      <c r="C956" t="s">
        <v>20</v>
      </c>
    </row>
    <row r="957" spans="1:3" x14ac:dyDescent="0.3">
      <c r="A957" s="3">
        <v>44376</v>
      </c>
      <c r="B957">
        <v>48501</v>
      </c>
      <c r="C957" t="s">
        <v>20</v>
      </c>
    </row>
    <row r="958" spans="1:3" x14ac:dyDescent="0.3">
      <c r="A958" s="3">
        <v>44375</v>
      </c>
      <c r="B958">
        <v>45479</v>
      </c>
      <c r="C958" t="s">
        <v>20</v>
      </c>
    </row>
    <row r="959" spans="1:3" x14ac:dyDescent="0.3">
      <c r="A959" s="3">
        <v>44372</v>
      </c>
      <c r="B959">
        <v>45495</v>
      </c>
      <c r="C959" t="s">
        <v>20</v>
      </c>
    </row>
    <row r="960" spans="1:3" x14ac:dyDescent="0.3">
      <c r="A960" s="3">
        <v>44371</v>
      </c>
      <c r="B960">
        <v>45495</v>
      </c>
      <c r="C960" t="s">
        <v>20</v>
      </c>
    </row>
    <row r="961" spans="1:3" x14ac:dyDescent="0.3">
      <c r="A961" s="3">
        <v>44370</v>
      </c>
      <c r="B961">
        <v>45496</v>
      </c>
      <c r="C961" t="s">
        <v>20</v>
      </c>
    </row>
    <row r="962" spans="1:3" x14ac:dyDescent="0.3">
      <c r="A962" s="3">
        <v>44369</v>
      </c>
      <c r="B962">
        <v>45499</v>
      </c>
      <c r="C962" t="s">
        <v>20</v>
      </c>
    </row>
    <row r="963" spans="1:3" x14ac:dyDescent="0.3">
      <c r="A963" s="3">
        <v>44368</v>
      </c>
      <c r="B963">
        <v>44487</v>
      </c>
      <c r="C963" t="s">
        <v>20</v>
      </c>
    </row>
    <row r="964" spans="1:3" x14ac:dyDescent="0.3">
      <c r="A964" s="3">
        <v>44365</v>
      </c>
      <c r="B964">
        <v>44503</v>
      </c>
      <c r="C964" t="s">
        <v>20</v>
      </c>
    </row>
    <row r="965" spans="1:3" x14ac:dyDescent="0.3">
      <c r="A965" s="3">
        <v>44364</v>
      </c>
      <c r="B965">
        <v>44502</v>
      </c>
      <c r="C965" t="s">
        <v>20</v>
      </c>
    </row>
    <row r="966" spans="1:3" x14ac:dyDescent="0.3">
      <c r="A966" s="3">
        <v>44363</v>
      </c>
      <c r="B966">
        <v>42498</v>
      </c>
      <c r="C966" t="s">
        <v>20</v>
      </c>
    </row>
    <row r="967" spans="1:3" x14ac:dyDescent="0.3">
      <c r="A967" s="3">
        <v>44362</v>
      </c>
      <c r="B967">
        <v>42501</v>
      </c>
      <c r="C967" t="s">
        <v>20</v>
      </c>
    </row>
    <row r="968" spans="1:3" x14ac:dyDescent="0.3">
      <c r="A968" s="3">
        <v>44361</v>
      </c>
      <c r="B968">
        <v>42500</v>
      </c>
      <c r="C968" t="s">
        <v>20</v>
      </c>
    </row>
    <row r="969" spans="1:3" x14ac:dyDescent="0.3">
      <c r="A969" s="3">
        <v>44358</v>
      </c>
      <c r="B969">
        <v>42500</v>
      </c>
      <c r="C969" t="s">
        <v>20</v>
      </c>
    </row>
    <row r="970" spans="1:3" x14ac:dyDescent="0.3">
      <c r="A970" s="3">
        <v>44357</v>
      </c>
      <c r="B970">
        <v>42500</v>
      </c>
      <c r="C970" t="s">
        <v>20</v>
      </c>
    </row>
    <row r="971" spans="1:3" x14ac:dyDescent="0.3">
      <c r="A971" s="3">
        <v>44356</v>
      </c>
      <c r="B971">
        <v>42500</v>
      </c>
      <c r="C971" t="s">
        <v>20</v>
      </c>
    </row>
    <row r="972" spans="1:3" x14ac:dyDescent="0.3">
      <c r="A972" s="3">
        <v>44355</v>
      </c>
      <c r="B972">
        <v>42500</v>
      </c>
      <c r="C972" t="s">
        <v>20</v>
      </c>
    </row>
    <row r="973" spans="1:3" x14ac:dyDescent="0.3">
      <c r="A973" s="3">
        <v>44354</v>
      </c>
      <c r="B973">
        <v>42500</v>
      </c>
      <c r="C973" t="s">
        <v>20</v>
      </c>
    </row>
    <row r="974" spans="1:3" x14ac:dyDescent="0.3">
      <c r="A974" s="3">
        <v>44351</v>
      </c>
      <c r="B974">
        <v>42500</v>
      </c>
      <c r="C974" t="s">
        <v>20</v>
      </c>
    </row>
    <row r="975" spans="1:3" x14ac:dyDescent="0.3">
      <c r="A975" s="3">
        <v>44350</v>
      </c>
      <c r="B975">
        <v>42500</v>
      </c>
      <c r="C975">
        <v>15</v>
      </c>
    </row>
    <row r="976" spans="1:3" x14ac:dyDescent="0.3">
      <c r="A976" s="3">
        <v>44349</v>
      </c>
      <c r="B976">
        <v>43615</v>
      </c>
      <c r="C976" t="s">
        <v>20</v>
      </c>
    </row>
    <row r="977" spans="1:3" x14ac:dyDescent="0.3">
      <c r="A977" s="3">
        <v>44348</v>
      </c>
      <c r="B977">
        <v>43615</v>
      </c>
      <c r="C977" t="s">
        <v>20</v>
      </c>
    </row>
    <row r="978" spans="1:3" x14ac:dyDescent="0.3">
      <c r="A978" s="3">
        <v>44344</v>
      </c>
      <c r="B978">
        <v>43615</v>
      </c>
      <c r="C978" t="s">
        <v>20</v>
      </c>
    </row>
    <row r="979" spans="1:3" x14ac:dyDescent="0.3">
      <c r="A979" s="3">
        <v>44343</v>
      </c>
      <c r="B979">
        <v>43615</v>
      </c>
      <c r="C979" t="s">
        <v>20</v>
      </c>
    </row>
    <row r="980" spans="1:3" x14ac:dyDescent="0.3">
      <c r="A980" s="3">
        <v>44342</v>
      </c>
      <c r="B980">
        <v>43615</v>
      </c>
      <c r="C980" t="s">
        <v>20</v>
      </c>
    </row>
    <row r="981" spans="1:3" x14ac:dyDescent="0.3">
      <c r="A981" s="3">
        <v>44341</v>
      </c>
      <c r="B981">
        <v>43615</v>
      </c>
      <c r="C981" t="s">
        <v>20</v>
      </c>
    </row>
    <row r="982" spans="1:3" x14ac:dyDescent="0.3">
      <c r="A982" s="3">
        <v>44340</v>
      </c>
      <c r="B982">
        <v>43615</v>
      </c>
      <c r="C982" t="s">
        <v>20</v>
      </c>
    </row>
    <row r="983" spans="1:3" x14ac:dyDescent="0.3">
      <c r="A983" s="3">
        <v>44337</v>
      </c>
      <c r="B983">
        <v>43615</v>
      </c>
      <c r="C983" t="s">
        <v>20</v>
      </c>
    </row>
    <row r="984" spans="1:3" x14ac:dyDescent="0.3">
      <c r="A984" s="3">
        <v>44336</v>
      </c>
      <c r="B984">
        <v>43615</v>
      </c>
      <c r="C984" t="s">
        <v>20</v>
      </c>
    </row>
    <row r="985" spans="1:3" x14ac:dyDescent="0.3">
      <c r="A985" s="3">
        <v>44335</v>
      </c>
      <c r="B985">
        <v>43650</v>
      </c>
      <c r="C985">
        <v>2</v>
      </c>
    </row>
    <row r="986" spans="1:3" x14ac:dyDescent="0.3">
      <c r="A986" s="3">
        <v>44334</v>
      </c>
      <c r="B986">
        <v>43650</v>
      </c>
      <c r="C986" t="s">
        <v>20</v>
      </c>
    </row>
    <row r="987" spans="1:3" x14ac:dyDescent="0.3">
      <c r="A987" s="3">
        <v>44333</v>
      </c>
      <c r="B987">
        <v>44095</v>
      </c>
      <c r="C987" t="s">
        <v>20</v>
      </c>
    </row>
    <row r="988" spans="1:3" x14ac:dyDescent="0.3">
      <c r="A988" s="3">
        <v>44330</v>
      </c>
      <c r="B988">
        <v>44100</v>
      </c>
      <c r="C988">
        <v>4</v>
      </c>
    </row>
    <row r="989" spans="1:3" x14ac:dyDescent="0.3">
      <c r="A989" s="3">
        <v>44329</v>
      </c>
      <c r="B989">
        <v>44642</v>
      </c>
      <c r="C989" t="s">
        <v>20</v>
      </c>
    </row>
    <row r="990" spans="1:3" x14ac:dyDescent="0.3">
      <c r="A990" s="3">
        <v>44328</v>
      </c>
      <c r="B990">
        <v>44645</v>
      </c>
      <c r="C990" t="s">
        <v>20</v>
      </c>
    </row>
    <row r="991" spans="1:3" x14ac:dyDescent="0.3">
      <c r="A991" s="3">
        <v>44327</v>
      </c>
      <c r="B991">
        <v>44649</v>
      </c>
      <c r="C991" t="s">
        <v>20</v>
      </c>
    </row>
    <row r="992" spans="1:3" x14ac:dyDescent="0.3">
      <c r="A992" s="3">
        <v>44326</v>
      </c>
      <c r="B992">
        <v>45182</v>
      </c>
      <c r="C992" t="s">
        <v>20</v>
      </c>
    </row>
    <row r="993" spans="1:3" x14ac:dyDescent="0.3">
      <c r="A993" s="3">
        <v>44323</v>
      </c>
      <c r="B993">
        <v>45185.5</v>
      </c>
      <c r="C993" t="s">
        <v>20</v>
      </c>
    </row>
    <row r="994" spans="1:3" x14ac:dyDescent="0.3">
      <c r="A994" s="3">
        <v>44322</v>
      </c>
      <c r="B994">
        <v>45189</v>
      </c>
      <c r="C994" t="s">
        <v>20</v>
      </c>
    </row>
    <row r="995" spans="1:3" x14ac:dyDescent="0.3">
      <c r="A995" s="3">
        <v>44321</v>
      </c>
      <c r="B995">
        <v>45193</v>
      </c>
      <c r="C995" t="s">
        <v>20</v>
      </c>
    </row>
    <row r="996" spans="1:3" x14ac:dyDescent="0.3">
      <c r="A996" s="3">
        <v>44320</v>
      </c>
      <c r="B996">
        <v>45196.5</v>
      </c>
      <c r="C996" t="s">
        <v>20</v>
      </c>
    </row>
    <row r="997" spans="1:3" x14ac:dyDescent="0.3">
      <c r="A997" s="3">
        <v>44316</v>
      </c>
      <c r="B997">
        <v>45200</v>
      </c>
      <c r="C997" t="s">
        <v>20</v>
      </c>
    </row>
    <row r="998" spans="1:3" x14ac:dyDescent="0.3">
      <c r="A998" s="3">
        <v>44315</v>
      </c>
      <c r="B998">
        <v>47139</v>
      </c>
      <c r="C998" t="s">
        <v>20</v>
      </c>
    </row>
    <row r="999" spans="1:3" x14ac:dyDescent="0.3">
      <c r="A999" s="3">
        <v>44314</v>
      </c>
      <c r="B999">
        <v>47142</v>
      </c>
      <c r="C999" t="s">
        <v>20</v>
      </c>
    </row>
    <row r="1000" spans="1:3" x14ac:dyDescent="0.3">
      <c r="A1000" s="3">
        <v>44313</v>
      </c>
      <c r="B1000">
        <v>46496</v>
      </c>
      <c r="C1000" t="s">
        <v>20</v>
      </c>
    </row>
    <row r="1001" spans="1:3" x14ac:dyDescent="0.3">
      <c r="A1001" s="3">
        <v>44312</v>
      </c>
      <c r="B1001">
        <v>46500</v>
      </c>
      <c r="C1001" t="s">
        <v>20</v>
      </c>
    </row>
    <row r="1002" spans="1:3" x14ac:dyDescent="0.3">
      <c r="A1002" s="3">
        <v>44309</v>
      </c>
      <c r="B1002">
        <v>49803</v>
      </c>
      <c r="C1002" t="s">
        <v>20</v>
      </c>
    </row>
    <row r="1003" spans="1:3" x14ac:dyDescent="0.3">
      <c r="A1003" s="3">
        <v>44308</v>
      </c>
      <c r="B1003">
        <v>49807</v>
      </c>
      <c r="C1003" t="s">
        <v>20</v>
      </c>
    </row>
    <row r="1004" spans="1:3" x14ac:dyDescent="0.3">
      <c r="A1004" s="3">
        <v>44307</v>
      </c>
      <c r="B1004">
        <v>49811</v>
      </c>
      <c r="C1004" t="s">
        <v>20</v>
      </c>
    </row>
    <row r="1005" spans="1:3" x14ac:dyDescent="0.3">
      <c r="A1005" s="3">
        <v>44306</v>
      </c>
      <c r="B1005">
        <v>49815</v>
      </c>
      <c r="C1005" t="s">
        <v>20</v>
      </c>
    </row>
    <row r="1006" spans="1:3" x14ac:dyDescent="0.3">
      <c r="A1006" s="3">
        <v>44305</v>
      </c>
      <c r="B1006">
        <v>49819</v>
      </c>
      <c r="C1006" t="s">
        <v>20</v>
      </c>
    </row>
    <row r="1007" spans="1:3" x14ac:dyDescent="0.3">
      <c r="A1007" s="3">
        <v>44302</v>
      </c>
      <c r="B1007">
        <v>49822</v>
      </c>
      <c r="C1007" t="s">
        <v>20</v>
      </c>
    </row>
    <row r="1008" spans="1:3" x14ac:dyDescent="0.3">
      <c r="A1008" s="3">
        <v>44301</v>
      </c>
      <c r="B1008">
        <v>49826</v>
      </c>
      <c r="C1008" t="s">
        <v>20</v>
      </c>
    </row>
    <row r="1009" spans="1:3" x14ac:dyDescent="0.3">
      <c r="A1009" s="3">
        <v>44300</v>
      </c>
      <c r="B1009">
        <v>49830</v>
      </c>
      <c r="C1009" t="s">
        <v>20</v>
      </c>
    </row>
    <row r="1010" spans="1:3" x14ac:dyDescent="0.3">
      <c r="A1010" s="3">
        <v>44299</v>
      </c>
      <c r="B1010">
        <v>49833</v>
      </c>
      <c r="C1010" t="s">
        <v>20</v>
      </c>
    </row>
    <row r="1011" spans="1:3" x14ac:dyDescent="0.3">
      <c r="A1011" s="3">
        <v>44298</v>
      </c>
      <c r="B1011">
        <v>49836</v>
      </c>
      <c r="C1011" t="s">
        <v>20</v>
      </c>
    </row>
    <row r="1012" spans="1:3" x14ac:dyDescent="0.3">
      <c r="A1012" s="3">
        <v>44295</v>
      </c>
      <c r="B1012">
        <v>49840</v>
      </c>
      <c r="C1012" t="s">
        <v>20</v>
      </c>
    </row>
    <row r="1013" spans="1:3" x14ac:dyDescent="0.3">
      <c r="A1013" s="3">
        <v>44294</v>
      </c>
      <c r="B1013">
        <v>49844</v>
      </c>
      <c r="C1013" t="s">
        <v>20</v>
      </c>
    </row>
    <row r="1014" spans="1:3" x14ac:dyDescent="0.3">
      <c r="A1014" s="3">
        <v>44293</v>
      </c>
      <c r="B1014">
        <v>49847</v>
      </c>
      <c r="C1014" t="s">
        <v>20</v>
      </c>
    </row>
    <row r="1015" spans="1:3" x14ac:dyDescent="0.3">
      <c r="A1015" s="3">
        <v>44292</v>
      </c>
      <c r="B1015">
        <v>50100</v>
      </c>
      <c r="C1015" t="s">
        <v>20</v>
      </c>
    </row>
    <row r="1016" spans="1:3" x14ac:dyDescent="0.3">
      <c r="A1016" s="3">
        <v>44287</v>
      </c>
      <c r="B1016">
        <v>50104</v>
      </c>
      <c r="C1016" t="s">
        <v>20</v>
      </c>
    </row>
    <row r="1017" spans="1:3" x14ac:dyDescent="0.3">
      <c r="A1017" s="3">
        <v>44286</v>
      </c>
      <c r="B1017">
        <v>50107.5</v>
      </c>
      <c r="C1017" t="s">
        <v>20</v>
      </c>
    </row>
    <row r="1018" spans="1:3" x14ac:dyDescent="0.3">
      <c r="A1018" s="3">
        <v>44285</v>
      </c>
      <c r="B1018">
        <v>50611</v>
      </c>
      <c r="C1018" t="s">
        <v>20</v>
      </c>
    </row>
    <row r="1019" spans="1:3" x14ac:dyDescent="0.3">
      <c r="A1019" s="3">
        <v>44284</v>
      </c>
      <c r="B1019">
        <v>51114</v>
      </c>
      <c r="C1019" t="s">
        <v>20</v>
      </c>
    </row>
    <row r="1020" spans="1:3" x14ac:dyDescent="0.3">
      <c r="A1020" s="3">
        <v>44281</v>
      </c>
      <c r="B1020">
        <v>51868</v>
      </c>
      <c r="C1020" t="s">
        <v>20</v>
      </c>
    </row>
    <row r="1021" spans="1:3" x14ac:dyDescent="0.3">
      <c r="A1021" s="3">
        <v>44280</v>
      </c>
      <c r="B1021">
        <v>52372</v>
      </c>
      <c r="C1021" t="s">
        <v>20</v>
      </c>
    </row>
    <row r="1022" spans="1:3" x14ac:dyDescent="0.3">
      <c r="A1022" s="3">
        <v>44279</v>
      </c>
      <c r="B1022">
        <v>52376</v>
      </c>
      <c r="C1022" t="s">
        <v>20</v>
      </c>
    </row>
    <row r="1023" spans="1:3" x14ac:dyDescent="0.3">
      <c r="A1023" s="3">
        <v>44278</v>
      </c>
      <c r="B1023">
        <v>52740</v>
      </c>
      <c r="C1023" t="s">
        <v>20</v>
      </c>
    </row>
    <row r="1024" spans="1:3" x14ac:dyDescent="0.3">
      <c r="A1024" s="3">
        <v>44277</v>
      </c>
      <c r="B1024">
        <v>52744</v>
      </c>
      <c r="C1024">
        <v>12</v>
      </c>
    </row>
    <row r="1025" spans="1:3" x14ac:dyDescent="0.3">
      <c r="A1025" s="3">
        <v>44274</v>
      </c>
      <c r="B1025">
        <v>52748</v>
      </c>
      <c r="C1025" t="s">
        <v>20</v>
      </c>
    </row>
    <row r="1026" spans="1:3" x14ac:dyDescent="0.3">
      <c r="A1026" s="3">
        <v>44273</v>
      </c>
      <c r="B1026">
        <v>52751.5</v>
      </c>
      <c r="C1026" t="s">
        <v>20</v>
      </c>
    </row>
    <row r="1027" spans="1:3" x14ac:dyDescent="0.3">
      <c r="A1027" s="3">
        <v>44272</v>
      </c>
      <c r="B1027">
        <v>52755</v>
      </c>
      <c r="C1027" t="s">
        <v>20</v>
      </c>
    </row>
    <row r="1028" spans="1:3" x14ac:dyDescent="0.3">
      <c r="A1028" s="3">
        <v>44271</v>
      </c>
      <c r="B1028">
        <v>52759</v>
      </c>
      <c r="C1028" t="s">
        <v>20</v>
      </c>
    </row>
    <row r="1029" spans="1:3" x14ac:dyDescent="0.3">
      <c r="A1029" s="3">
        <v>44270</v>
      </c>
      <c r="B1029">
        <v>52763</v>
      </c>
      <c r="C1029" t="s">
        <v>20</v>
      </c>
    </row>
    <row r="1030" spans="1:3" x14ac:dyDescent="0.3">
      <c r="A1030" s="3">
        <v>44267</v>
      </c>
      <c r="B1030">
        <v>52767</v>
      </c>
      <c r="C1030" t="s">
        <v>20</v>
      </c>
    </row>
    <row r="1031" spans="1:3" x14ac:dyDescent="0.3">
      <c r="A1031" s="3">
        <v>44266</v>
      </c>
      <c r="B1031">
        <v>52770.5</v>
      </c>
      <c r="C1031" t="s">
        <v>20</v>
      </c>
    </row>
    <row r="1032" spans="1:3" x14ac:dyDescent="0.3">
      <c r="A1032" s="3">
        <v>44265</v>
      </c>
      <c r="B1032">
        <v>52774</v>
      </c>
      <c r="C1032" t="s">
        <v>20</v>
      </c>
    </row>
    <row r="1033" spans="1:3" x14ac:dyDescent="0.3">
      <c r="A1033" s="3">
        <v>44264</v>
      </c>
      <c r="B1033">
        <v>52777</v>
      </c>
      <c r="C1033" t="s">
        <v>20</v>
      </c>
    </row>
    <row r="1034" spans="1:3" x14ac:dyDescent="0.3">
      <c r="A1034" s="3">
        <v>44263</v>
      </c>
      <c r="B1034">
        <v>52780</v>
      </c>
      <c r="C1034" t="s">
        <v>20</v>
      </c>
    </row>
    <row r="1035" spans="1:3" x14ac:dyDescent="0.3">
      <c r="A1035" s="3">
        <v>44260</v>
      </c>
      <c r="B1035">
        <v>52784</v>
      </c>
      <c r="C1035" t="s">
        <v>20</v>
      </c>
    </row>
    <row r="1036" spans="1:3" x14ac:dyDescent="0.3">
      <c r="A1036" s="3">
        <v>44259</v>
      </c>
      <c r="B1036">
        <v>52788</v>
      </c>
      <c r="C1036" t="s">
        <v>20</v>
      </c>
    </row>
    <row r="1037" spans="1:3" x14ac:dyDescent="0.3">
      <c r="A1037" s="3">
        <v>44258</v>
      </c>
      <c r="B1037">
        <v>52792</v>
      </c>
      <c r="C1037" t="s">
        <v>20</v>
      </c>
    </row>
    <row r="1038" spans="1:3" x14ac:dyDescent="0.3">
      <c r="A1038" s="3">
        <v>44257</v>
      </c>
      <c r="B1038">
        <v>52796</v>
      </c>
      <c r="C1038" t="s">
        <v>20</v>
      </c>
    </row>
    <row r="1039" spans="1:3" x14ac:dyDescent="0.3">
      <c r="A1039" s="3">
        <v>44256</v>
      </c>
      <c r="B1039">
        <v>52800</v>
      </c>
      <c r="C1039" t="s">
        <v>20</v>
      </c>
    </row>
    <row r="1040" spans="1:3" x14ac:dyDescent="0.3">
      <c r="A1040" s="3">
        <v>44253</v>
      </c>
      <c r="B1040">
        <v>51993</v>
      </c>
      <c r="C1040" t="s">
        <v>20</v>
      </c>
    </row>
    <row r="1041" spans="1:3" x14ac:dyDescent="0.3">
      <c r="A1041" s="3">
        <v>44252</v>
      </c>
      <c r="B1041">
        <v>51996.5</v>
      </c>
      <c r="C1041" t="s">
        <v>20</v>
      </c>
    </row>
    <row r="1042" spans="1:3" x14ac:dyDescent="0.3">
      <c r="A1042" s="3">
        <v>44251</v>
      </c>
      <c r="B1042">
        <v>52000</v>
      </c>
      <c r="C1042">
        <v>10</v>
      </c>
    </row>
    <row r="1043" spans="1:3" x14ac:dyDescent="0.3">
      <c r="A1043" s="3">
        <v>44250</v>
      </c>
      <c r="B1043">
        <v>51965</v>
      </c>
      <c r="C1043" t="s">
        <v>20</v>
      </c>
    </row>
    <row r="1044" spans="1:3" x14ac:dyDescent="0.3">
      <c r="A1044" s="3">
        <v>44249</v>
      </c>
      <c r="B1044">
        <v>50983</v>
      </c>
      <c r="C1044">
        <v>22</v>
      </c>
    </row>
    <row r="1045" spans="1:3" x14ac:dyDescent="0.3">
      <c r="A1045" s="3">
        <v>44246</v>
      </c>
      <c r="B1045">
        <v>51000</v>
      </c>
      <c r="C1045">
        <v>4</v>
      </c>
    </row>
    <row r="1046" spans="1:3" x14ac:dyDescent="0.3">
      <c r="A1046" s="3">
        <v>44245</v>
      </c>
      <c r="B1046">
        <v>49000</v>
      </c>
      <c r="C1046" t="s">
        <v>20</v>
      </c>
    </row>
    <row r="1047" spans="1:3" x14ac:dyDescent="0.3">
      <c r="A1047" s="3">
        <v>44244</v>
      </c>
      <c r="B1047">
        <v>48000</v>
      </c>
      <c r="C1047" t="s">
        <v>20</v>
      </c>
    </row>
    <row r="1048" spans="1:3" x14ac:dyDescent="0.3">
      <c r="A1048" s="3">
        <v>44243</v>
      </c>
      <c r="B1048">
        <v>47000</v>
      </c>
      <c r="C1048" t="s">
        <v>20</v>
      </c>
    </row>
    <row r="1049" spans="1:3" x14ac:dyDescent="0.3">
      <c r="A1049" s="3">
        <v>44242</v>
      </c>
      <c r="B1049">
        <v>47000</v>
      </c>
      <c r="C1049" t="s">
        <v>20</v>
      </c>
    </row>
    <row r="1050" spans="1:3" x14ac:dyDescent="0.3">
      <c r="A1050" s="3">
        <v>44239</v>
      </c>
      <c r="B1050">
        <v>47000</v>
      </c>
      <c r="C1050" t="s">
        <v>20</v>
      </c>
    </row>
    <row r="1051" spans="1:3" x14ac:dyDescent="0.3">
      <c r="A1051" s="3">
        <v>44238</v>
      </c>
      <c r="B1051">
        <v>45700</v>
      </c>
      <c r="C1051" t="s">
        <v>20</v>
      </c>
    </row>
    <row r="1052" spans="1:3" x14ac:dyDescent="0.3">
      <c r="A1052" s="3">
        <v>44237</v>
      </c>
      <c r="B1052">
        <v>45700</v>
      </c>
      <c r="C1052" t="s">
        <v>20</v>
      </c>
    </row>
    <row r="1053" spans="1:3" x14ac:dyDescent="0.3">
      <c r="A1053" s="3">
        <v>44236</v>
      </c>
      <c r="B1053">
        <v>45700</v>
      </c>
      <c r="C1053" t="s">
        <v>20</v>
      </c>
    </row>
    <row r="1054" spans="1:3" x14ac:dyDescent="0.3">
      <c r="A1054" s="3">
        <v>44235</v>
      </c>
      <c r="B1054">
        <v>45700</v>
      </c>
      <c r="C1054" t="s">
        <v>20</v>
      </c>
    </row>
    <row r="1055" spans="1:3" x14ac:dyDescent="0.3">
      <c r="A1055" s="3">
        <v>44232</v>
      </c>
      <c r="B1055">
        <v>45700</v>
      </c>
      <c r="C1055">
        <v>8</v>
      </c>
    </row>
    <row r="1056" spans="1:3" x14ac:dyDescent="0.3">
      <c r="A1056" s="3">
        <v>44231</v>
      </c>
      <c r="B1056">
        <v>45200</v>
      </c>
      <c r="C1056">
        <v>6</v>
      </c>
    </row>
    <row r="1057" spans="1:3" x14ac:dyDescent="0.3">
      <c r="A1057" s="3">
        <v>44230</v>
      </c>
      <c r="B1057">
        <v>44476</v>
      </c>
      <c r="C1057" t="s">
        <v>20</v>
      </c>
    </row>
    <row r="1058" spans="1:3" x14ac:dyDescent="0.3">
      <c r="A1058" s="3">
        <v>44229</v>
      </c>
      <c r="B1058">
        <v>42976</v>
      </c>
      <c r="C1058" t="s">
        <v>20</v>
      </c>
    </row>
    <row r="1059" spans="1:3" x14ac:dyDescent="0.3">
      <c r="A1059" s="3">
        <v>44228</v>
      </c>
      <c r="B1059">
        <v>41239.5</v>
      </c>
      <c r="C1059" t="s">
        <v>20</v>
      </c>
    </row>
    <row r="1060" spans="1:3" x14ac:dyDescent="0.3">
      <c r="A1060" s="3">
        <v>44225</v>
      </c>
      <c r="B1060">
        <v>41243</v>
      </c>
      <c r="C1060" t="s">
        <v>20</v>
      </c>
    </row>
    <row r="1061" spans="1:3" x14ac:dyDescent="0.3">
      <c r="A1061" s="3">
        <v>44224</v>
      </c>
      <c r="B1061">
        <v>41246.5</v>
      </c>
      <c r="C1061">
        <v>2</v>
      </c>
    </row>
    <row r="1062" spans="1:3" x14ac:dyDescent="0.3">
      <c r="A1062" s="3">
        <v>44223</v>
      </c>
      <c r="B1062">
        <v>41250</v>
      </c>
      <c r="C1062">
        <v>2</v>
      </c>
    </row>
    <row r="1063" spans="1:3" x14ac:dyDescent="0.3">
      <c r="A1063" s="3">
        <v>44222</v>
      </c>
      <c r="B1063">
        <v>40350</v>
      </c>
      <c r="C1063" t="s">
        <v>20</v>
      </c>
    </row>
    <row r="1064" spans="1:3" x14ac:dyDescent="0.3">
      <c r="A1064" s="3">
        <v>44221</v>
      </c>
      <c r="B1064">
        <v>40000</v>
      </c>
      <c r="C1064" t="s">
        <v>20</v>
      </c>
    </row>
    <row r="1065" spans="1:3" x14ac:dyDescent="0.3">
      <c r="A1065" s="3">
        <v>44218</v>
      </c>
      <c r="B1065">
        <v>39600</v>
      </c>
      <c r="C1065" t="s">
        <v>20</v>
      </c>
    </row>
    <row r="1066" spans="1:3" x14ac:dyDescent="0.3">
      <c r="A1066" s="3">
        <v>44217</v>
      </c>
      <c r="B1066">
        <v>38500</v>
      </c>
      <c r="C1066">
        <v>49</v>
      </c>
    </row>
    <row r="1067" spans="1:3" x14ac:dyDescent="0.3">
      <c r="A1067" s="3">
        <v>44216</v>
      </c>
      <c r="B1067">
        <v>37500</v>
      </c>
      <c r="C1067">
        <v>39</v>
      </c>
    </row>
    <row r="1068" spans="1:3" x14ac:dyDescent="0.3">
      <c r="A1068" s="3">
        <v>44215</v>
      </c>
      <c r="B1068">
        <v>37500</v>
      </c>
      <c r="C1068">
        <v>6</v>
      </c>
    </row>
    <row r="1069" spans="1:3" x14ac:dyDescent="0.3">
      <c r="A1069" s="3">
        <v>44214</v>
      </c>
      <c r="B1069">
        <v>37491</v>
      </c>
      <c r="C1069" t="s">
        <v>20</v>
      </c>
    </row>
    <row r="1070" spans="1:3" x14ac:dyDescent="0.3">
      <c r="A1070" s="3">
        <v>44211</v>
      </c>
      <c r="B1070">
        <v>37500</v>
      </c>
      <c r="C1070" t="s">
        <v>20</v>
      </c>
    </row>
    <row r="1071" spans="1:3" x14ac:dyDescent="0.3">
      <c r="A1071" s="3">
        <v>44210</v>
      </c>
      <c r="B1071">
        <v>37995</v>
      </c>
      <c r="C1071" t="s">
        <v>20</v>
      </c>
    </row>
    <row r="1072" spans="1:3" x14ac:dyDescent="0.3">
      <c r="A1072" s="3">
        <v>44209</v>
      </c>
      <c r="B1072">
        <v>38000</v>
      </c>
      <c r="C1072">
        <v>21</v>
      </c>
    </row>
    <row r="1073" spans="1:3" x14ac:dyDescent="0.3">
      <c r="A1073" s="3">
        <v>44208</v>
      </c>
      <c r="B1073">
        <v>37000</v>
      </c>
      <c r="C1073">
        <v>24</v>
      </c>
    </row>
    <row r="1074" spans="1:3" x14ac:dyDescent="0.3">
      <c r="A1074" s="3">
        <v>44207</v>
      </c>
      <c r="B1074">
        <v>37000</v>
      </c>
      <c r="C1074">
        <v>6</v>
      </c>
    </row>
    <row r="1075" spans="1:3" x14ac:dyDescent="0.3">
      <c r="A1075" s="3">
        <v>44204</v>
      </c>
      <c r="B1075">
        <v>36500</v>
      </c>
      <c r="C1075" t="s">
        <v>20</v>
      </c>
    </row>
    <row r="1076" spans="1:3" x14ac:dyDescent="0.3">
      <c r="A1076" s="3">
        <v>44203</v>
      </c>
      <c r="B1076">
        <v>36500</v>
      </c>
      <c r="C1076">
        <v>30</v>
      </c>
    </row>
    <row r="1077" spans="1:3" x14ac:dyDescent="0.3">
      <c r="A1077" s="3">
        <v>44202</v>
      </c>
      <c r="B1077">
        <v>35500</v>
      </c>
      <c r="C1077">
        <v>21</v>
      </c>
    </row>
    <row r="1078" spans="1:3" x14ac:dyDescent="0.3">
      <c r="A1078" s="3">
        <v>44201</v>
      </c>
      <c r="B1078">
        <v>34000</v>
      </c>
      <c r="C1078">
        <v>14</v>
      </c>
    </row>
    <row r="1079" spans="1:3" x14ac:dyDescent="0.3">
      <c r="A1079" s="3">
        <v>44200</v>
      </c>
      <c r="B1079">
        <v>33000</v>
      </c>
      <c r="C1079">
        <v>21</v>
      </c>
    </row>
    <row r="1080" spans="1:3" x14ac:dyDescent="0.3">
      <c r="A1080" s="3">
        <v>44196</v>
      </c>
      <c r="B1080">
        <v>31998</v>
      </c>
      <c r="C1080" t="s">
        <v>20</v>
      </c>
    </row>
    <row r="1081" spans="1:3" x14ac:dyDescent="0.3">
      <c r="A1081" s="3">
        <v>44195</v>
      </c>
      <c r="B1081">
        <v>31998</v>
      </c>
      <c r="C1081" t="s">
        <v>20</v>
      </c>
    </row>
    <row r="1082" spans="1:3" x14ac:dyDescent="0.3">
      <c r="A1082" s="3">
        <v>44194</v>
      </c>
      <c r="B1082">
        <v>31991.5</v>
      </c>
      <c r="C1082" t="s">
        <v>20</v>
      </c>
    </row>
    <row r="1083" spans="1:3" x14ac:dyDescent="0.3">
      <c r="A1083" s="3">
        <v>44189</v>
      </c>
      <c r="B1083">
        <v>32000</v>
      </c>
      <c r="C1083">
        <v>12</v>
      </c>
    </row>
    <row r="1084" spans="1:3" x14ac:dyDescent="0.3">
      <c r="A1084" s="3">
        <v>44188</v>
      </c>
      <c r="B1084">
        <v>32000</v>
      </c>
      <c r="C1084">
        <v>21</v>
      </c>
    </row>
    <row r="1085" spans="1:3" x14ac:dyDescent="0.3">
      <c r="A1085" s="3">
        <v>44187</v>
      </c>
      <c r="B1085">
        <v>32000</v>
      </c>
      <c r="C1085" t="s">
        <v>20</v>
      </c>
    </row>
    <row r="1086" spans="1:3" x14ac:dyDescent="0.3">
      <c r="A1086" s="3">
        <v>44186</v>
      </c>
      <c r="B1086">
        <v>32000</v>
      </c>
      <c r="C1086" t="s">
        <v>20</v>
      </c>
    </row>
    <row r="1087" spans="1:3" x14ac:dyDescent="0.3">
      <c r="A1087" s="3">
        <v>44183</v>
      </c>
      <c r="B1087">
        <v>32000</v>
      </c>
      <c r="C1087" t="s">
        <v>20</v>
      </c>
    </row>
    <row r="1088" spans="1:3" x14ac:dyDescent="0.3">
      <c r="A1088" s="3">
        <v>44182</v>
      </c>
      <c r="B1088">
        <v>32000</v>
      </c>
      <c r="C1088" t="s">
        <v>20</v>
      </c>
    </row>
    <row r="1089" spans="1:3" x14ac:dyDescent="0.3">
      <c r="A1089" s="3">
        <v>44181</v>
      </c>
      <c r="B1089">
        <v>31780</v>
      </c>
      <c r="C1089" t="s">
        <v>20</v>
      </c>
    </row>
    <row r="1090" spans="1:3" x14ac:dyDescent="0.3">
      <c r="A1090" s="3">
        <v>44180</v>
      </c>
      <c r="B1090">
        <v>31775</v>
      </c>
      <c r="C1090" t="s">
        <v>20</v>
      </c>
    </row>
    <row r="1091" spans="1:3" x14ac:dyDescent="0.3">
      <c r="A1091" s="3">
        <v>44179</v>
      </c>
      <c r="B1091">
        <v>31686.5</v>
      </c>
      <c r="C1091" t="s">
        <v>20</v>
      </c>
    </row>
    <row r="1092" spans="1:3" x14ac:dyDescent="0.3">
      <c r="A1092" s="3">
        <v>44176</v>
      </c>
      <c r="B1092">
        <v>31700</v>
      </c>
      <c r="C1092" t="s">
        <v>20</v>
      </c>
    </row>
    <row r="1093" spans="1:3" x14ac:dyDescent="0.3">
      <c r="A1093" s="3">
        <v>44175</v>
      </c>
      <c r="B1093">
        <v>31579</v>
      </c>
      <c r="C1093" t="s">
        <v>20</v>
      </c>
    </row>
    <row r="1094" spans="1:3" x14ac:dyDescent="0.3">
      <c r="A1094" s="3">
        <v>44174</v>
      </c>
      <c r="B1094">
        <v>31573</v>
      </c>
      <c r="C1094" t="s">
        <v>20</v>
      </c>
    </row>
    <row r="1095" spans="1:3" x14ac:dyDescent="0.3">
      <c r="A1095" s="3">
        <v>44173</v>
      </c>
      <c r="B1095">
        <v>31575</v>
      </c>
      <c r="C1095" t="s">
        <v>20</v>
      </c>
    </row>
    <row r="1096" spans="1:3" x14ac:dyDescent="0.3">
      <c r="A1096" s="3">
        <v>44172</v>
      </c>
      <c r="B1096">
        <v>31961</v>
      </c>
      <c r="C1096" t="s">
        <v>20</v>
      </c>
    </row>
    <row r="1097" spans="1:3" x14ac:dyDescent="0.3">
      <c r="A1097" s="3">
        <v>44169</v>
      </c>
      <c r="B1097">
        <v>31978.5</v>
      </c>
      <c r="C1097" t="s">
        <v>20</v>
      </c>
    </row>
    <row r="1098" spans="1:3" x14ac:dyDescent="0.3">
      <c r="A1098" s="3">
        <v>44168</v>
      </c>
      <c r="B1098">
        <v>31980.5</v>
      </c>
      <c r="C1098" t="s">
        <v>20</v>
      </c>
    </row>
    <row r="1099" spans="1:3" x14ac:dyDescent="0.3">
      <c r="A1099" s="3">
        <v>44167</v>
      </c>
      <c r="B1099">
        <v>31975</v>
      </c>
      <c r="C1099" t="s">
        <v>20</v>
      </c>
    </row>
    <row r="1100" spans="1:3" x14ac:dyDescent="0.3">
      <c r="A1100" s="3">
        <v>44166</v>
      </c>
      <c r="B1100">
        <v>31977</v>
      </c>
      <c r="C1100" t="s">
        <v>20</v>
      </c>
    </row>
    <row r="1101" spans="1:3" x14ac:dyDescent="0.3">
      <c r="A1101" s="3">
        <v>44165</v>
      </c>
      <c r="B1101">
        <v>31989.5</v>
      </c>
      <c r="C1101" t="s">
        <v>20</v>
      </c>
    </row>
    <row r="1102" spans="1:3" x14ac:dyDescent="0.3">
      <c r="A1102" s="3">
        <v>44162</v>
      </c>
      <c r="B1102">
        <v>31986</v>
      </c>
      <c r="C1102">
        <v>10</v>
      </c>
    </row>
    <row r="1103" spans="1:3" x14ac:dyDescent="0.3">
      <c r="A1103" s="3">
        <v>44161</v>
      </c>
      <c r="B1103">
        <v>31982.5</v>
      </c>
      <c r="C1103" t="s">
        <v>20</v>
      </c>
    </row>
    <row r="1104" spans="1:3" x14ac:dyDescent="0.3">
      <c r="A1104" s="3">
        <v>44160</v>
      </c>
      <c r="B1104">
        <v>31977</v>
      </c>
      <c r="C1104" t="s">
        <v>20</v>
      </c>
    </row>
    <row r="1105" spans="1:3" x14ac:dyDescent="0.3">
      <c r="A1105" s="3">
        <v>44159</v>
      </c>
      <c r="B1105">
        <v>31982.5</v>
      </c>
      <c r="C1105">
        <v>22</v>
      </c>
    </row>
    <row r="1106" spans="1:3" x14ac:dyDescent="0.3">
      <c r="A1106" s="3">
        <v>44158</v>
      </c>
      <c r="B1106">
        <v>31980.5</v>
      </c>
      <c r="C1106" t="s">
        <v>20</v>
      </c>
    </row>
    <row r="1107" spans="1:3" x14ac:dyDescent="0.3">
      <c r="A1107" s="3">
        <v>44155</v>
      </c>
      <c r="B1107">
        <v>31998.5</v>
      </c>
      <c r="C1107" t="s">
        <v>20</v>
      </c>
    </row>
    <row r="1108" spans="1:3" x14ac:dyDescent="0.3">
      <c r="A1108" s="3">
        <v>44154</v>
      </c>
      <c r="B1108">
        <v>32000</v>
      </c>
      <c r="C1108" t="s">
        <v>20</v>
      </c>
    </row>
    <row r="1109" spans="1:3" x14ac:dyDescent="0.3">
      <c r="A1109" s="3">
        <v>44153</v>
      </c>
      <c r="B1109">
        <v>31997.5</v>
      </c>
      <c r="C1109" t="s">
        <v>20</v>
      </c>
    </row>
    <row r="1110" spans="1:3" x14ac:dyDescent="0.3">
      <c r="A1110" s="3">
        <v>44152</v>
      </c>
      <c r="B1110">
        <v>31999.5</v>
      </c>
      <c r="C1110" t="s">
        <v>20</v>
      </c>
    </row>
    <row r="1111" spans="1:3" x14ac:dyDescent="0.3">
      <c r="A1111" s="3">
        <v>44151</v>
      </c>
      <c r="B1111">
        <v>32441.5</v>
      </c>
      <c r="C1111" t="s">
        <v>20</v>
      </c>
    </row>
    <row r="1112" spans="1:3" x14ac:dyDescent="0.3">
      <c r="A1112" s="3">
        <v>44148</v>
      </c>
      <c r="B1112">
        <v>32460.25</v>
      </c>
      <c r="C1112" t="s">
        <v>20</v>
      </c>
    </row>
    <row r="1113" spans="1:3" x14ac:dyDescent="0.3">
      <c r="A1113" s="3">
        <v>44147</v>
      </c>
      <c r="B1113">
        <v>32457.5</v>
      </c>
      <c r="C1113" t="s">
        <v>20</v>
      </c>
    </row>
    <row r="1114" spans="1:3" x14ac:dyDescent="0.3">
      <c r="A1114" s="3">
        <v>44146</v>
      </c>
      <c r="B1114">
        <v>32455</v>
      </c>
      <c r="C1114" t="s">
        <v>20</v>
      </c>
    </row>
    <row r="1115" spans="1:3" x14ac:dyDescent="0.3">
      <c r="A1115" s="3">
        <v>44145</v>
      </c>
      <c r="B1115">
        <v>32458</v>
      </c>
      <c r="C1115" t="s">
        <v>20</v>
      </c>
    </row>
    <row r="1116" spans="1:3" x14ac:dyDescent="0.3">
      <c r="A1116" s="3">
        <v>44144</v>
      </c>
      <c r="B1116">
        <v>32463.25</v>
      </c>
      <c r="C1116" t="s">
        <v>20</v>
      </c>
    </row>
    <row r="1117" spans="1:3" x14ac:dyDescent="0.3">
      <c r="A1117" s="3">
        <v>44141</v>
      </c>
      <c r="B1117">
        <v>32479.5</v>
      </c>
      <c r="C1117" t="s">
        <v>20</v>
      </c>
    </row>
    <row r="1118" spans="1:3" x14ac:dyDescent="0.3">
      <c r="A1118" s="3">
        <v>44140</v>
      </c>
      <c r="B1118">
        <v>32477</v>
      </c>
      <c r="C1118" t="s">
        <v>20</v>
      </c>
    </row>
    <row r="1119" spans="1:3" x14ac:dyDescent="0.3">
      <c r="A1119" s="3">
        <v>44139</v>
      </c>
      <c r="B1119">
        <v>32474.25</v>
      </c>
      <c r="C1119" t="s">
        <v>20</v>
      </c>
    </row>
    <row r="1120" spans="1:3" x14ac:dyDescent="0.3">
      <c r="A1120" s="3">
        <v>44138</v>
      </c>
      <c r="B1120">
        <v>32477</v>
      </c>
      <c r="C1120" t="s">
        <v>20</v>
      </c>
    </row>
    <row r="1121" spans="1:3" x14ac:dyDescent="0.3">
      <c r="A1121" s="3">
        <v>44137</v>
      </c>
      <c r="B1121">
        <v>32479.75</v>
      </c>
      <c r="C1121" t="s">
        <v>20</v>
      </c>
    </row>
    <row r="1122" spans="1:3" x14ac:dyDescent="0.3">
      <c r="A1122" s="3">
        <v>44134</v>
      </c>
      <c r="B1122">
        <v>32498.5</v>
      </c>
      <c r="C1122" t="s">
        <v>20</v>
      </c>
    </row>
    <row r="1123" spans="1:3" x14ac:dyDescent="0.3">
      <c r="A1123" s="3">
        <v>44133</v>
      </c>
      <c r="B1123">
        <v>32966</v>
      </c>
      <c r="C1123" t="s">
        <v>20</v>
      </c>
    </row>
    <row r="1124" spans="1:3" x14ac:dyDescent="0.3">
      <c r="A1124" s="3">
        <v>44132</v>
      </c>
      <c r="B1124">
        <v>32963.5</v>
      </c>
      <c r="C1124" t="s">
        <v>20</v>
      </c>
    </row>
    <row r="1125" spans="1:3" x14ac:dyDescent="0.3">
      <c r="A1125" s="3">
        <v>44131</v>
      </c>
      <c r="B1125">
        <v>32966</v>
      </c>
      <c r="C1125" t="s">
        <v>20</v>
      </c>
    </row>
    <row r="1126" spans="1:3" x14ac:dyDescent="0.3">
      <c r="A1126" s="3">
        <v>44130</v>
      </c>
      <c r="B1126">
        <v>32968.5</v>
      </c>
      <c r="C1126" t="s">
        <v>20</v>
      </c>
    </row>
    <row r="1127" spans="1:3" x14ac:dyDescent="0.3">
      <c r="A1127" s="3">
        <v>44127</v>
      </c>
      <c r="B1127">
        <v>32987.25</v>
      </c>
      <c r="C1127" t="s">
        <v>20</v>
      </c>
    </row>
    <row r="1128" spans="1:3" x14ac:dyDescent="0.3">
      <c r="A1128" s="3">
        <v>44126</v>
      </c>
      <c r="B1128">
        <v>32984.5</v>
      </c>
      <c r="C1128" t="s">
        <v>20</v>
      </c>
    </row>
    <row r="1129" spans="1:3" x14ac:dyDescent="0.3">
      <c r="A1129" s="3">
        <v>44125</v>
      </c>
      <c r="B1129">
        <v>32981.75</v>
      </c>
      <c r="C1129" t="s">
        <v>20</v>
      </c>
    </row>
    <row r="1130" spans="1:3" x14ac:dyDescent="0.3">
      <c r="A1130" s="3">
        <v>44124</v>
      </c>
      <c r="B1130">
        <v>32984.25</v>
      </c>
      <c r="C1130" t="s">
        <v>20</v>
      </c>
    </row>
    <row r="1131" spans="1:3" x14ac:dyDescent="0.3">
      <c r="A1131" s="3">
        <v>44123</v>
      </c>
      <c r="B1131">
        <v>32985.75</v>
      </c>
      <c r="C1131" t="s">
        <v>20</v>
      </c>
    </row>
    <row r="1132" spans="1:3" x14ac:dyDescent="0.3">
      <c r="A1132" s="3">
        <v>44120</v>
      </c>
      <c r="B1132">
        <v>33000</v>
      </c>
      <c r="C1132" t="s">
        <v>20</v>
      </c>
    </row>
    <row r="1133" spans="1:3" x14ac:dyDescent="0.3">
      <c r="A1133" s="3">
        <v>44119</v>
      </c>
      <c r="B1133">
        <v>33000</v>
      </c>
      <c r="C1133" t="s">
        <v>20</v>
      </c>
    </row>
    <row r="1134" spans="1:3" x14ac:dyDescent="0.3">
      <c r="A1134" s="3">
        <v>44118</v>
      </c>
      <c r="B1134">
        <v>33000</v>
      </c>
      <c r="C1134" t="s">
        <v>20</v>
      </c>
    </row>
    <row r="1135" spans="1:3" x14ac:dyDescent="0.3">
      <c r="A1135" s="3">
        <v>44117</v>
      </c>
      <c r="B1135">
        <v>33478.75</v>
      </c>
      <c r="C1135" t="s">
        <v>20</v>
      </c>
    </row>
    <row r="1136" spans="1:3" x14ac:dyDescent="0.3">
      <c r="A1136" s="3">
        <v>44116</v>
      </c>
      <c r="B1136">
        <v>33482</v>
      </c>
      <c r="C1136" t="s">
        <v>20</v>
      </c>
    </row>
    <row r="1137" spans="1:3" x14ac:dyDescent="0.3">
      <c r="A1137" s="3">
        <v>44113</v>
      </c>
      <c r="B1137">
        <v>33498</v>
      </c>
      <c r="C1137" t="s">
        <v>20</v>
      </c>
    </row>
    <row r="1138" spans="1:3" x14ac:dyDescent="0.3">
      <c r="A1138" s="3">
        <v>44112</v>
      </c>
      <c r="B1138">
        <v>33498</v>
      </c>
      <c r="C1138" t="s">
        <v>20</v>
      </c>
    </row>
    <row r="1139" spans="1:3" x14ac:dyDescent="0.3">
      <c r="A1139" s="3">
        <v>44111</v>
      </c>
      <c r="B1139">
        <v>33497</v>
      </c>
      <c r="C1139" t="s">
        <v>20</v>
      </c>
    </row>
    <row r="1140" spans="1:3" x14ac:dyDescent="0.3">
      <c r="A1140" s="3">
        <v>44110</v>
      </c>
      <c r="B1140">
        <v>33500</v>
      </c>
      <c r="C1140" t="s">
        <v>20</v>
      </c>
    </row>
    <row r="1141" spans="1:3" x14ac:dyDescent="0.3">
      <c r="A1141" s="3">
        <v>44109</v>
      </c>
      <c r="B1141">
        <v>33923</v>
      </c>
      <c r="C1141" t="s">
        <v>20</v>
      </c>
    </row>
    <row r="1142" spans="1:3" x14ac:dyDescent="0.3">
      <c r="A1142" s="3">
        <v>44106</v>
      </c>
      <c r="B1142">
        <v>33926</v>
      </c>
      <c r="C1142" t="s">
        <v>20</v>
      </c>
    </row>
    <row r="1143" spans="1:3" x14ac:dyDescent="0.3">
      <c r="A1143" s="3">
        <v>44105</v>
      </c>
      <c r="B1143">
        <v>33924.5</v>
      </c>
      <c r="C1143" t="s">
        <v>20</v>
      </c>
    </row>
    <row r="1144" spans="1:3" x14ac:dyDescent="0.3">
      <c r="A1144" s="3">
        <v>44104</v>
      </c>
      <c r="B1144">
        <v>33942.5</v>
      </c>
      <c r="C1144">
        <v>12</v>
      </c>
    </row>
    <row r="1145" spans="1:3" x14ac:dyDescent="0.3">
      <c r="A1145" s="3">
        <v>44103</v>
      </c>
      <c r="B1145">
        <v>33945.5</v>
      </c>
      <c r="C1145" t="s">
        <v>20</v>
      </c>
    </row>
    <row r="1146" spans="1:3" x14ac:dyDescent="0.3">
      <c r="A1146" s="3">
        <v>44102</v>
      </c>
      <c r="B1146">
        <v>33944.5</v>
      </c>
      <c r="C1146" t="s">
        <v>20</v>
      </c>
    </row>
    <row r="1147" spans="1:3" x14ac:dyDescent="0.3">
      <c r="A1147" s="3">
        <v>44099</v>
      </c>
      <c r="B1147">
        <v>33963.75</v>
      </c>
      <c r="C1147" t="s">
        <v>20</v>
      </c>
    </row>
    <row r="1148" spans="1:3" x14ac:dyDescent="0.3">
      <c r="A1148" s="3">
        <v>44098</v>
      </c>
      <c r="B1148">
        <v>33962.5</v>
      </c>
      <c r="C1148" t="s">
        <v>20</v>
      </c>
    </row>
    <row r="1149" spans="1:3" x14ac:dyDescent="0.3">
      <c r="A1149" s="3">
        <v>44097</v>
      </c>
      <c r="B1149">
        <v>33963</v>
      </c>
      <c r="C1149" t="s">
        <v>20</v>
      </c>
    </row>
    <row r="1150" spans="1:3" x14ac:dyDescent="0.3">
      <c r="A1150" s="3">
        <v>44096</v>
      </c>
      <c r="B1150">
        <v>33966</v>
      </c>
      <c r="C1150" t="s">
        <v>20</v>
      </c>
    </row>
    <row r="1151" spans="1:3" x14ac:dyDescent="0.3">
      <c r="A1151" s="3">
        <v>44095</v>
      </c>
      <c r="B1151">
        <v>33969</v>
      </c>
      <c r="C1151" t="s">
        <v>20</v>
      </c>
    </row>
    <row r="1152" spans="1:3" x14ac:dyDescent="0.3">
      <c r="A1152" s="3">
        <v>44092</v>
      </c>
      <c r="B1152">
        <v>33980.5</v>
      </c>
      <c r="C1152" t="s">
        <v>20</v>
      </c>
    </row>
    <row r="1153" spans="1:3" x14ac:dyDescent="0.3">
      <c r="A1153" s="3">
        <v>44091</v>
      </c>
      <c r="B1153">
        <v>33983.5</v>
      </c>
      <c r="C1153" t="s">
        <v>20</v>
      </c>
    </row>
    <row r="1154" spans="1:3" x14ac:dyDescent="0.3">
      <c r="A1154" s="3">
        <v>44090</v>
      </c>
      <c r="B1154">
        <v>33984</v>
      </c>
      <c r="C1154">
        <v>26</v>
      </c>
    </row>
    <row r="1155" spans="1:3" x14ac:dyDescent="0.3">
      <c r="A1155" s="3">
        <v>44089</v>
      </c>
      <c r="B1155">
        <v>33002</v>
      </c>
      <c r="C1155" t="s">
        <v>20</v>
      </c>
    </row>
    <row r="1156" spans="1:3" x14ac:dyDescent="0.3">
      <c r="A1156" s="3">
        <v>44088</v>
      </c>
      <c r="B1156">
        <v>33000</v>
      </c>
      <c r="C1156" t="s">
        <v>20</v>
      </c>
    </row>
    <row r="1157" spans="1:3" x14ac:dyDescent="0.3">
      <c r="A1157" s="3">
        <v>44085</v>
      </c>
      <c r="B1157">
        <v>33000</v>
      </c>
      <c r="C1157" t="s">
        <v>20</v>
      </c>
    </row>
    <row r="1158" spans="1:3" x14ac:dyDescent="0.3">
      <c r="A1158" s="3">
        <v>44084</v>
      </c>
      <c r="B1158">
        <v>33000</v>
      </c>
      <c r="C1158" t="s">
        <v>20</v>
      </c>
    </row>
    <row r="1159" spans="1:3" x14ac:dyDescent="0.3">
      <c r="A1159" s="3">
        <v>44083</v>
      </c>
      <c r="B1159">
        <v>33000</v>
      </c>
      <c r="C1159" t="s">
        <v>20</v>
      </c>
    </row>
    <row r="1160" spans="1:3" x14ac:dyDescent="0.3">
      <c r="A1160" s="3">
        <v>44082</v>
      </c>
      <c r="B1160">
        <v>32987</v>
      </c>
      <c r="C1160" t="s">
        <v>20</v>
      </c>
    </row>
    <row r="1161" spans="1:3" x14ac:dyDescent="0.3">
      <c r="A1161" s="3">
        <v>44081</v>
      </c>
      <c r="B1161">
        <v>32990</v>
      </c>
      <c r="C1161" t="s">
        <v>20</v>
      </c>
    </row>
    <row r="1162" spans="1:3" x14ac:dyDescent="0.3">
      <c r="A1162" s="3">
        <v>44078</v>
      </c>
      <c r="B1162">
        <v>33002</v>
      </c>
      <c r="C1162" t="s">
        <v>20</v>
      </c>
    </row>
    <row r="1163" spans="1:3" x14ac:dyDescent="0.3">
      <c r="A1163" s="3">
        <v>44077</v>
      </c>
      <c r="B1163">
        <v>33006.5</v>
      </c>
      <c r="C1163" t="s">
        <v>20</v>
      </c>
    </row>
    <row r="1164" spans="1:3" x14ac:dyDescent="0.3">
      <c r="A1164" s="3">
        <v>44076</v>
      </c>
      <c r="B1164">
        <v>33005.5</v>
      </c>
      <c r="C1164" t="s">
        <v>20</v>
      </c>
    </row>
    <row r="1165" spans="1:3" x14ac:dyDescent="0.3">
      <c r="A1165" s="3">
        <v>44075</v>
      </c>
      <c r="B1165">
        <v>33008.5</v>
      </c>
      <c r="C1165">
        <v>10</v>
      </c>
    </row>
    <row r="1166" spans="1:3" x14ac:dyDescent="0.3">
      <c r="A1166" s="3">
        <v>44071</v>
      </c>
      <c r="B1166">
        <v>33024.5</v>
      </c>
      <c r="C1166">
        <v>6</v>
      </c>
    </row>
    <row r="1167" spans="1:3" x14ac:dyDescent="0.3">
      <c r="A1167" s="3">
        <v>44070</v>
      </c>
      <c r="B1167">
        <v>33023</v>
      </c>
      <c r="C1167" t="s">
        <v>20</v>
      </c>
    </row>
    <row r="1168" spans="1:3" x14ac:dyDescent="0.3">
      <c r="A1168" s="3">
        <v>44069</v>
      </c>
      <c r="B1168">
        <v>33017.5</v>
      </c>
      <c r="C1168">
        <v>16</v>
      </c>
    </row>
    <row r="1169" spans="1:3" x14ac:dyDescent="0.3">
      <c r="A1169" s="3">
        <v>44068</v>
      </c>
      <c r="B1169">
        <v>33025.5</v>
      </c>
      <c r="C1169" t="s">
        <v>20</v>
      </c>
    </row>
    <row r="1170" spans="1:3" x14ac:dyDescent="0.3">
      <c r="A1170" s="3">
        <v>44067</v>
      </c>
      <c r="B1170">
        <v>33028.5</v>
      </c>
      <c r="C1170" t="s">
        <v>20</v>
      </c>
    </row>
    <row r="1171" spans="1:3" x14ac:dyDescent="0.3">
      <c r="A1171" s="3">
        <v>44064</v>
      </c>
      <c r="B1171">
        <v>33044.5</v>
      </c>
      <c r="C1171" t="s">
        <v>20</v>
      </c>
    </row>
    <row r="1172" spans="1:3" x14ac:dyDescent="0.3">
      <c r="A1172" s="3">
        <v>44063</v>
      </c>
      <c r="B1172">
        <v>33043</v>
      </c>
      <c r="C1172" t="s">
        <v>20</v>
      </c>
    </row>
    <row r="1173" spans="1:3" x14ac:dyDescent="0.3">
      <c r="A1173" s="3">
        <v>44062</v>
      </c>
      <c r="B1173">
        <v>33043</v>
      </c>
      <c r="C1173" t="s">
        <v>20</v>
      </c>
    </row>
    <row r="1174" spans="1:3" x14ac:dyDescent="0.3">
      <c r="A1174" s="3">
        <v>44061</v>
      </c>
      <c r="B1174">
        <v>33045.5</v>
      </c>
      <c r="C1174" t="s">
        <v>20</v>
      </c>
    </row>
    <row r="1175" spans="1:3" x14ac:dyDescent="0.3">
      <c r="A1175" s="3">
        <v>44060</v>
      </c>
      <c r="B1175">
        <v>33049</v>
      </c>
      <c r="C1175" t="s">
        <v>20</v>
      </c>
    </row>
    <row r="1176" spans="1:3" x14ac:dyDescent="0.3">
      <c r="A1176" s="3">
        <v>44057</v>
      </c>
      <c r="B1176">
        <v>33066</v>
      </c>
      <c r="C1176" t="s">
        <v>20</v>
      </c>
    </row>
    <row r="1177" spans="1:3" x14ac:dyDescent="0.3">
      <c r="A1177" s="3">
        <v>44056</v>
      </c>
      <c r="B1177">
        <v>33066</v>
      </c>
      <c r="C1177" t="s">
        <v>20</v>
      </c>
    </row>
    <row r="1178" spans="1:3" x14ac:dyDescent="0.3">
      <c r="A1178" s="3">
        <v>44055</v>
      </c>
      <c r="B1178">
        <v>33070.5</v>
      </c>
      <c r="C1178" t="s">
        <v>20</v>
      </c>
    </row>
    <row r="1179" spans="1:3" x14ac:dyDescent="0.3">
      <c r="A1179" s="3">
        <v>44054</v>
      </c>
      <c r="B1179">
        <v>33070.5</v>
      </c>
      <c r="C1179" t="s">
        <v>20</v>
      </c>
    </row>
    <row r="1180" spans="1:3" x14ac:dyDescent="0.3">
      <c r="A1180" s="3">
        <v>44053</v>
      </c>
      <c r="B1180">
        <v>33079</v>
      </c>
      <c r="C1180">
        <v>21</v>
      </c>
    </row>
    <row r="1181" spans="1:3" x14ac:dyDescent="0.3">
      <c r="A1181" s="3">
        <v>44050</v>
      </c>
      <c r="B1181">
        <v>33096</v>
      </c>
      <c r="C1181" t="s">
        <v>20</v>
      </c>
    </row>
    <row r="1182" spans="1:3" x14ac:dyDescent="0.3">
      <c r="A1182" s="3">
        <v>44049</v>
      </c>
      <c r="B1182">
        <v>33096</v>
      </c>
      <c r="C1182" t="s">
        <v>20</v>
      </c>
    </row>
    <row r="1183" spans="1:3" x14ac:dyDescent="0.3">
      <c r="A1183" s="3">
        <v>44048</v>
      </c>
      <c r="B1183">
        <v>33100</v>
      </c>
      <c r="C1183" t="s">
        <v>20</v>
      </c>
    </row>
    <row r="1184" spans="1:3" x14ac:dyDescent="0.3">
      <c r="A1184" s="3">
        <v>44047</v>
      </c>
      <c r="B1184">
        <v>33000</v>
      </c>
      <c r="C1184">
        <v>23</v>
      </c>
    </row>
    <row r="1185" spans="1:3" x14ac:dyDescent="0.3">
      <c r="A1185" s="3">
        <v>44046</v>
      </c>
      <c r="B1185">
        <v>30200</v>
      </c>
      <c r="C1185">
        <v>63</v>
      </c>
    </row>
    <row r="1186" spans="1:3" x14ac:dyDescent="0.3">
      <c r="A1186" s="3">
        <v>44043</v>
      </c>
      <c r="B1186">
        <v>29000</v>
      </c>
      <c r="C1186">
        <v>30</v>
      </c>
    </row>
    <row r="1187" spans="1:3" x14ac:dyDescent="0.3">
      <c r="A1187" s="3">
        <v>44042</v>
      </c>
      <c r="B1187">
        <v>29175</v>
      </c>
      <c r="C1187">
        <v>54</v>
      </c>
    </row>
    <row r="1188" spans="1:3" x14ac:dyDescent="0.3">
      <c r="A1188" s="3">
        <v>44041</v>
      </c>
      <c r="B1188">
        <v>29000</v>
      </c>
      <c r="C1188">
        <v>15</v>
      </c>
    </row>
    <row r="1189" spans="1:3" x14ac:dyDescent="0.3">
      <c r="A1189" s="3">
        <v>44040</v>
      </c>
      <c r="B1189">
        <v>28385</v>
      </c>
      <c r="C1189" t="s">
        <v>20</v>
      </c>
    </row>
    <row r="1190" spans="1:3" x14ac:dyDescent="0.3">
      <c r="A1190" s="3">
        <v>44039</v>
      </c>
      <c r="B1190">
        <v>28389</v>
      </c>
      <c r="C1190" t="s">
        <v>20</v>
      </c>
    </row>
    <row r="1191" spans="1:3" x14ac:dyDescent="0.3">
      <c r="A1191" s="3">
        <v>44036</v>
      </c>
      <c r="B1191">
        <v>28406.5</v>
      </c>
      <c r="C1191" t="s">
        <v>20</v>
      </c>
    </row>
    <row r="1192" spans="1:3" x14ac:dyDescent="0.3">
      <c r="A1192" s="3">
        <v>44035</v>
      </c>
      <c r="B1192">
        <v>28406.5</v>
      </c>
      <c r="C1192" t="s">
        <v>20</v>
      </c>
    </row>
    <row r="1193" spans="1:3" x14ac:dyDescent="0.3">
      <c r="A1193" s="3">
        <v>44034</v>
      </c>
      <c r="B1193">
        <v>28411</v>
      </c>
      <c r="C1193" t="s">
        <v>20</v>
      </c>
    </row>
    <row r="1194" spans="1:3" x14ac:dyDescent="0.3">
      <c r="A1194" s="3">
        <v>44033</v>
      </c>
      <c r="B1194">
        <v>28415</v>
      </c>
      <c r="C1194" t="s">
        <v>20</v>
      </c>
    </row>
    <row r="1195" spans="1:3" x14ac:dyDescent="0.3">
      <c r="A1195" s="3">
        <v>44032</v>
      </c>
      <c r="B1195">
        <v>28418</v>
      </c>
      <c r="C1195" t="s">
        <v>20</v>
      </c>
    </row>
    <row r="1196" spans="1:3" x14ac:dyDescent="0.3">
      <c r="A1196" s="3">
        <v>44029</v>
      </c>
      <c r="B1196">
        <v>28431</v>
      </c>
      <c r="C1196" t="s">
        <v>20</v>
      </c>
    </row>
    <row r="1197" spans="1:3" x14ac:dyDescent="0.3">
      <c r="A1197" s="3">
        <v>44028</v>
      </c>
      <c r="B1197">
        <v>28431</v>
      </c>
      <c r="C1197" t="s">
        <v>20</v>
      </c>
    </row>
    <row r="1198" spans="1:3" x14ac:dyDescent="0.3">
      <c r="A1198" s="3">
        <v>44027</v>
      </c>
      <c r="B1198">
        <v>28434</v>
      </c>
      <c r="C1198" t="s">
        <v>20</v>
      </c>
    </row>
    <row r="1199" spans="1:3" x14ac:dyDescent="0.3">
      <c r="A1199" s="3">
        <v>44026</v>
      </c>
      <c r="B1199">
        <v>28437.5</v>
      </c>
      <c r="C1199" t="s">
        <v>20</v>
      </c>
    </row>
    <row r="1200" spans="1:3" x14ac:dyDescent="0.3">
      <c r="A1200" s="3">
        <v>44025</v>
      </c>
      <c r="B1200">
        <v>28440.5</v>
      </c>
      <c r="C1200" t="s">
        <v>20</v>
      </c>
    </row>
    <row r="1201" spans="1:3" x14ac:dyDescent="0.3">
      <c r="A1201" s="3">
        <v>44022</v>
      </c>
      <c r="B1201">
        <v>28453</v>
      </c>
      <c r="C1201" t="s">
        <v>20</v>
      </c>
    </row>
    <row r="1202" spans="1:3" x14ac:dyDescent="0.3">
      <c r="A1202" s="3">
        <v>44021</v>
      </c>
      <c r="B1202">
        <v>28453</v>
      </c>
      <c r="C1202" t="s">
        <v>20</v>
      </c>
    </row>
    <row r="1203" spans="1:3" x14ac:dyDescent="0.3">
      <c r="A1203" s="3">
        <v>44020</v>
      </c>
      <c r="B1203">
        <v>28456</v>
      </c>
      <c r="C1203" t="s">
        <v>20</v>
      </c>
    </row>
    <row r="1204" spans="1:3" x14ac:dyDescent="0.3">
      <c r="A1204" s="3">
        <v>44019</v>
      </c>
      <c r="B1204">
        <v>28459</v>
      </c>
      <c r="C1204" t="s">
        <v>20</v>
      </c>
    </row>
    <row r="1205" spans="1:3" x14ac:dyDescent="0.3">
      <c r="A1205" s="3">
        <v>44018</v>
      </c>
      <c r="B1205">
        <v>28462.5</v>
      </c>
      <c r="C1205" t="s">
        <v>20</v>
      </c>
    </row>
    <row r="1206" spans="1:3" x14ac:dyDescent="0.3">
      <c r="A1206" s="3">
        <v>44015</v>
      </c>
      <c r="B1206">
        <v>28475</v>
      </c>
      <c r="C1206">
        <v>12</v>
      </c>
    </row>
    <row r="1207" spans="1:3" x14ac:dyDescent="0.3">
      <c r="A1207" s="3">
        <v>44014</v>
      </c>
      <c r="B1207">
        <v>28475</v>
      </c>
      <c r="C1207" t="s">
        <v>20</v>
      </c>
    </row>
    <row r="1208" spans="1:3" x14ac:dyDescent="0.3">
      <c r="A1208" s="3">
        <v>44013</v>
      </c>
      <c r="B1208">
        <v>28478</v>
      </c>
      <c r="C1208" t="s">
        <v>20</v>
      </c>
    </row>
    <row r="1209" spans="1:3" x14ac:dyDescent="0.3">
      <c r="A1209" s="3">
        <v>44012</v>
      </c>
      <c r="B1209">
        <v>28481</v>
      </c>
      <c r="C1209" t="s">
        <v>20</v>
      </c>
    </row>
    <row r="1210" spans="1:3" x14ac:dyDescent="0.3">
      <c r="A1210" s="3">
        <v>44011</v>
      </c>
      <c r="B1210">
        <v>28484</v>
      </c>
      <c r="C1210" t="s">
        <v>20</v>
      </c>
    </row>
    <row r="1211" spans="1:3" x14ac:dyDescent="0.3">
      <c r="A1211" s="3">
        <v>44008</v>
      </c>
      <c r="B1211">
        <v>28497</v>
      </c>
      <c r="C1211" t="s">
        <v>20</v>
      </c>
    </row>
    <row r="1212" spans="1:3" x14ac:dyDescent="0.3">
      <c r="A1212" s="3">
        <v>44007</v>
      </c>
      <c r="B1212">
        <v>28497</v>
      </c>
      <c r="C1212" t="s">
        <v>20</v>
      </c>
    </row>
    <row r="1213" spans="1:3" x14ac:dyDescent="0.3">
      <c r="A1213" s="3">
        <v>44006</v>
      </c>
      <c r="B1213">
        <v>28500</v>
      </c>
      <c r="C1213" t="s">
        <v>20</v>
      </c>
    </row>
    <row r="1214" spans="1:3" x14ac:dyDescent="0.3">
      <c r="A1214" s="3">
        <v>44005</v>
      </c>
      <c r="B1214">
        <v>28834</v>
      </c>
      <c r="C1214" t="s">
        <v>20</v>
      </c>
    </row>
    <row r="1215" spans="1:3" x14ac:dyDescent="0.3">
      <c r="A1215" s="3">
        <v>44004</v>
      </c>
      <c r="B1215">
        <v>28837.5</v>
      </c>
      <c r="C1215" t="s">
        <v>20</v>
      </c>
    </row>
    <row r="1216" spans="1:3" x14ac:dyDescent="0.3">
      <c r="A1216" s="3">
        <v>44001</v>
      </c>
      <c r="B1216">
        <v>28850</v>
      </c>
      <c r="C1216" t="s">
        <v>20</v>
      </c>
    </row>
    <row r="1217" spans="1:3" x14ac:dyDescent="0.3">
      <c r="A1217" s="3">
        <v>44000</v>
      </c>
      <c r="B1217">
        <v>28850</v>
      </c>
      <c r="C1217" t="s">
        <v>20</v>
      </c>
    </row>
    <row r="1218" spans="1:3" x14ac:dyDescent="0.3">
      <c r="A1218" s="3">
        <v>43999</v>
      </c>
      <c r="B1218">
        <v>28750</v>
      </c>
      <c r="C1218" t="s">
        <v>20</v>
      </c>
    </row>
    <row r="1219" spans="1:3" x14ac:dyDescent="0.3">
      <c r="A1219" s="3">
        <v>43998</v>
      </c>
      <c r="B1219">
        <v>29000</v>
      </c>
      <c r="C1219" t="s">
        <v>20</v>
      </c>
    </row>
    <row r="1220" spans="1:3" x14ac:dyDescent="0.3">
      <c r="A1220" s="3">
        <v>43997</v>
      </c>
      <c r="B1220">
        <v>29000</v>
      </c>
      <c r="C1220" t="s">
        <v>20</v>
      </c>
    </row>
    <row r="1221" spans="1:3" x14ac:dyDescent="0.3">
      <c r="A1221" s="3">
        <v>43994</v>
      </c>
      <c r="B1221">
        <v>29000</v>
      </c>
      <c r="C1221" t="s">
        <v>20</v>
      </c>
    </row>
    <row r="1222" spans="1:3" x14ac:dyDescent="0.3">
      <c r="A1222" s="3">
        <v>43993</v>
      </c>
      <c r="B1222">
        <v>29568.25</v>
      </c>
      <c r="C1222" t="s">
        <v>20</v>
      </c>
    </row>
    <row r="1223" spans="1:3" x14ac:dyDescent="0.3">
      <c r="A1223" s="3">
        <v>43992</v>
      </c>
      <c r="B1223">
        <v>29558</v>
      </c>
      <c r="C1223" t="s">
        <v>20</v>
      </c>
    </row>
    <row r="1224" spans="1:3" x14ac:dyDescent="0.3">
      <c r="A1224" s="3">
        <v>43991</v>
      </c>
      <c r="B1224">
        <v>29557.5</v>
      </c>
      <c r="C1224" t="s">
        <v>20</v>
      </c>
    </row>
    <row r="1225" spans="1:3" x14ac:dyDescent="0.3">
      <c r="A1225" s="3">
        <v>43990</v>
      </c>
      <c r="B1225">
        <v>29557.5</v>
      </c>
      <c r="C1225" t="s">
        <v>20</v>
      </c>
    </row>
    <row r="1226" spans="1:3" x14ac:dyDescent="0.3">
      <c r="A1226" s="3">
        <v>43987</v>
      </c>
      <c r="B1226">
        <v>29573.25</v>
      </c>
      <c r="C1226" t="s">
        <v>20</v>
      </c>
    </row>
    <row r="1227" spans="1:3" x14ac:dyDescent="0.3">
      <c r="A1227" s="3">
        <v>43986</v>
      </c>
      <c r="B1227">
        <v>29568</v>
      </c>
      <c r="C1227" t="s">
        <v>20</v>
      </c>
    </row>
    <row r="1228" spans="1:3" x14ac:dyDescent="0.3">
      <c r="A1228" s="3">
        <v>43985</v>
      </c>
      <c r="B1228">
        <v>29557.5</v>
      </c>
      <c r="C1228">
        <v>10</v>
      </c>
    </row>
    <row r="1229" spans="1:3" x14ac:dyDescent="0.3">
      <c r="A1229" s="3">
        <v>43984</v>
      </c>
      <c r="B1229">
        <v>29557.5</v>
      </c>
      <c r="C1229">
        <v>6</v>
      </c>
    </row>
    <row r="1230" spans="1:3" x14ac:dyDescent="0.3">
      <c r="A1230" s="3">
        <v>43983</v>
      </c>
      <c r="B1230">
        <v>29557.5</v>
      </c>
      <c r="C1230" t="s">
        <v>20</v>
      </c>
    </row>
    <row r="1231" spans="1:3" x14ac:dyDescent="0.3">
      <c r="A1231" s="3">
        <v>43980</v>
      </c>
      <c r="B1231">
        <v>29573.25</v>
      </c>
      <c r="C1231">
        <v>12</v>
      </c>
    </row>
    <row r="1232" spans="1:3" x14ac:dyDescent="0.3">
      <c r="A1232" s="3">
        <v>43979</v>
      </c>
      <c r="B1232">
        <v>29568</v>
      </c>
      <c r="C1232" t="s">
        <v>20</v>
      </c>
    </row>
    <row r="1233" spans="1:3" x14ac:dyDescent="0.3">
      <c r="A1233" s="3">
        <v>43978</v>
      </c>
      <c r="B1233">
        <v>29557</v>
      </c>
      <c r="C1233" t="s">
        <v>20</v>
      </c>
    </row>
    <row r="1234" spans="1:3" x14ac:dyDescent="0.3">
      <c r="A1234" s="3">
        <v>43977</v>
      </c>
      <c r="B1234">
        <v>29558</v>
      </c>
      <c r="C1234" t="s">
        <v>20</v>
      </c>
    </row>
    <row r="1235" spans="1:3" x14ac:dyDescent="0.3">
      <c r="A1235" s="3">
        <v>43973</v>
      </c>
      <c r="B1235">
        <v>29579</v>
      </c>
      <c r="C1235" t="s">
        <v>20</v>
      </c>
    </row>
    <row r="1236" spans="1:3" x14ac:dyDescent="0.3">
      <c r="A1236" s="3">
        <v>43972</v>
      </c>
      <c r="B1236">
        <v>29573</v>
      </c>
      <c r="C1236" t="s">
        <v>20</v>
      </c>
    </row>
    <row r="1237" spans="1:3" x14ac:dyDescent="0.3">
      <c r="A1237" s="3">
        <v>43971</v>
      </c>
      <c r="B1237">
        <v>29557</v>
      </c>
      <c r="C1237" t="s">
        <v>20</v>
      </c>
    </row>
    <row r="1238" spans="1:3" x14ac:dyDescent="0.3">
      <c r="A1238" s="3">
        <v>43970</v>
      </c>
      <c r="B1238">
        <v>29557</v>
      </c>
      <c r="C1238" t="s">
        <v>20</v>
      </c>
    </row>
    <row r="1239" spans="1:3" x14ac:dyDescent="0.3">
      <c r="A1239" s="3">
        <v>43969</v>
      </c>
      <c r="B1239">
        <v>29555</v>
      </c>
      <c r="C1239" t="s">
        <v>20</v>
      </c>
    </row>
    <row r="1240" spans="1:3" x14ac:dyDescent="0.3">
      <c r="A1240" s="3">
        <v>43966</v>
      </c>
      <c r="B1240">
        <v>29568.5</v>
      </c>
      <c r="C1240" t="s">
        <v>20</v>
      </c>
    </row>
    <row r="1241" spans="1:3" x14ac:dyDescent="0.3">
      <c r="A1241" s="3">
        <v>43965</v>
      </c>
      <c r="B1241">
        <v>29564</v>
      </c>
      <c r="C1241" t="s">
        <v>20</v>
      </c>
    </row>
    <row r="1242" spans="1:3" x14ac:dyDescent="0.3">
      <c r="A1242" s="3">
        <v>43964</v>
      </c>
      <c r="B1242">
        <v>29555</v>
      </c>
      <c r="C1242" t="s">
        <v>20</v>
      </c>
    </row>
    <row r="1243" spans="1:3" x14ac:dyDescent="0.3">
      <c r="A1243" s="3">
        <v>43963</v>
      </c>
      <c r="B1243">
        <v>29555</v>
      </c>
      <c r="C1243" t="s">
        <v>20</v>
      </c>
    </row>
    <row r="1244" spans="1:3" x14ac:dyDescent="0.3">
      <c r="A1244" s="3">
        <v>43962</v>
      </c>
      <c r="B1244">
        <v>29555</v>
      </c>
      <c r="C1244" t="s">
        <v>20</v>
      </c>
    </row>
    <row r="1245" spans="1:3" x14ac:dyDescent="0.3">
      <c r="A1245" s="3">
        <v>43958</v>
      </c>
      <c r="B1245">
        <v>29568</v>
      </c>
      <c r="C1245" t="s">
        <v>20</v>
      </c>
    </row>
    <row r="1246" spans="1:3" x14ac:dyDescent="0.3">
      <c r="A1246" s="3">
        <v>43957</v>
      </c>
      <c r="B1246">
        <v>29568</v>
      </c>
      <c r="C1246" t="s">
        <v>20</v>
      </c>
    </row>
    <row r="1247" spans="1:3" x14ac:dyDescent="0.3">
      <c r="A1247" s="3">
        <v>43956</v>
      </c>
      <c r="B1247">
        <v>29555.5</v>
      </c>
      <c r="C1247" t="s">
        <v>20</v>
      </c>
    </row>
    <row r="1248" spans="1:3" x14ac:dyDescent="0.3">
      <c r="A1248" s="3">
        <v>43955</v>
      </c>
      <c r="B1248">
        <v>29555</v>
      </c>
      <c r="C1248" t="s">
        <v>20</v>
      </c>
    </row>
    <row r="1249" spans="1:3" x14ac:dyDescent="0.3">
      <c r="A1249" s="3">
        <v>43952</v>
      </c>
      <c r="B1249">
        <v>29568</v>
      </c>
      <c r="C1249" t="s">
        <v>20</v>
      </c>
    </row>
    <row r="1250" spans="1:3" x14ac:dyDescent="0.3">
      <c r="A1250" s="3">
        <v>43951</v>
      </c>
      <c r="B1250">
        <v>29572</v>
      </c>
      <c r="C1250" t="s">
        <v>20</v>
      </c>
    </row>
    <row r="1251" spans="1:3" x14ac:dyDescent="0.3">
      <c r="A1251" s="3">
        <v>43950</v>
      </c>
      <c r="B1251">
        <v>29559</v>
      </c>
      <c r="C1251" t="s">
        <v>20</v>
      </c>
    </row>
    <row r="1252" spans="1:3" x14ac:dyDescent="0.3">
      <c r="A1252" s="3">
        <v>43949</v>
      </c>
      <c r="B1252">
        <v>29559</v>
      </c>
      <c r="C1252" t="s">
        <v>20</v>
      </c>
    </row>
    <row r="1253" spans="1:3" x14ac:dyDescent="0.3">
      <c r="A1253" s="3">
        <v>43948</v>
      </c>
      <c r="B1253">
        <v>29559</v>
      </c>
      <c r="C1253" t="s">
        <v>20</v>
      </c>
    </row>
    <row r="1254" spans="1:3" x14ac:dyDescent="0.3">
      <c r="A1254" s="3">
        <v>43945</v>
      </c>
      <c r="B1254">
        <v>29568</v>
      </c>
      <c r="C1254" t="s">
        <v>20</v>
      </c>
    </row>
    <row r="1255" spans="1:3" x14ac:dyDescent="0.3">
      <c r="A1255" s="3">
        <v>43944</v>
      </c>
      <c r="B1255">
        <v>29568</v>
      </c>
      <c r="C1255" t="s">
        <v>20</v>
      </c>
    </row>
    <row r="1256" spans="1:3" x14ac:dyDescent="0.3">
      <c r="A1256" s="3">
        <v>43943</v>
      </c>
      <c r="B1256">
        <v>29559</v>
      </c>
      <c r="C1256" t="s">
        <v>20</v>
      </c>
    </row>
    <row r="1257" spans="1:3" x14ac:dyDescent="0.3">
      <c r="A1257" s="3">
        <v>43942</v>
      </c>
      <c r="B1257">
        <v>29559</v>
      </c>
      <c r="C1257" t="s">
        <v>20</v>
      </c>
    </row>
    <row r="1258" spans="1:3" x14ac:dyDescent="0.3">
      <c r="A1258" s="3">
        <v>43941</v>
      </c>
      <c r="B1258">
        <v>29559</v>
      </c>
      <c r="C1258" t="s">
        <v>20</v>
      </c>
    </row>
    <row r="1259" spans="1:3" x14ac:dyDescent="0.3">
      <c r="A1259" s="3">
        <v>43938</v>
      </c>
      <c r="B1259">
        <v>29567.5</v>
      </c>
      <c r="C1259" t="s">
        <v>20</v>
      </c>
    </row>
    <row r="1260" spans="1:3" x14ac:dyDescent="0.3">
      <c r="A1260" s="3">
        <v>43937</v>
      </c>
      <c r="B1260">
        <v>29567.5</v>
      </c>
      <c r="C1260" t="s">
        <v>20</v>
      </c>
    </row>
    <row r="1261" spans="1:3" x14ac:dyDescent="0.3">
      <c r="A1261" s="3">
        <v>43936</v>
      </c>
      <c r="B1261">
        <v>29558.5</v>
      </c>
      <c r="C1261" t="s">
        <v>20</v>
      </c>
    </row>
    <row r="1262" spans="1:3" x14ac:dyDescent="0.3">
      <c r="A1262" s="3">
        <v>43935</v>
      </c>
      <c r="B1262">
        <v>29559.5</v>
      </c>
      <c r="C1262" t="s">
        <v>20</v>
      </c>
    </row>
    <row r="1263" spans="1:3" x14ac:dyDescent="0.3">
      <c r="A1263" s="3">
        <v>43930</v>
      </c>
      <c r="B1263">
        <v>29582</v>
      </c>
      <c r="C1263" t="s">
        <v>20</v>
      </c>
    </row>
    <row r="1264" spans="1:3" x14ac:dyDescent="0.3">
      <c r="A1264" s="3">
        <v>43929</v>
      </c>
      <c r="B1264">
        <v>29582</v>
      </c>
      <c r="C1264" t="s">
        <v>20</v>
      </c>
    </row>
    <row r="1265" spans="1:3" x14ac:dyDescent="0.3">
      <c r="A1265" s="3">
        <v>43928</v>
      </c>
      <c r="B1265">
        <v>29560</v>
      </c>
      <c r="C1265">
        <v>12</v>
      </c>
    </row>
    <row r="1266" spans="1:3" x14ac:dyDescent="0.3">
      <c r="A1266" s="3">
        <v>43927</v>
      </c>
      <c r="B1266">
        <v>29560</v>
      </c>
      <c r="C1266" t="s">
        <v>20</v>
      </c>
    </row>
    <row r="1267" spans="1:3" x14ac:dyDescent="0.3">
      <c r="A1267" s="3">
        <v>43924</v>
      </c>
      <c r="B1267">
        <v>29570.5</v>
      </c>
      <c r="C1267" t="s">
        <v>20</v>
      </c>
    </row>
    <row r="1268" spans="1:3" x14ac:dyDescent="0.3">
      <c r="A1268" s="3">
        <v>43923</v>
      </c>
      <c r="B1268">
        <v>29570.5</v>
      </c>
      <c r="C1268" t="s">
        <v>20</v>
      </c>
    </row>
    <row r="1269" spans="1:3" x14ac:dyDescent="0.3">
      <c r="A1269" s="3">
        <v>43922</v>
      </c>
      <c r="B1269">
        <v>29560</v>
      </c>
      <c r="C1269" t="s">
        <v>20</v>
      </c>
    </row>
    <row r="1270" spans="1:3" x14ac:dyDescent="0.3">
      <c r="A1270" s="3">
        <v>43921</v>
      </c>
      <c r="B1270">
        <v>29560.5</v>
      </c>
      <c r="C1270" t="s">
        <v>20</v>
      </c>
    </row>
    <row r="1271" spans="1:3" x14ac:dyDescent="0.3">
      <c r="A1271" s="3">
        <v>43920</v>
      </c>
      <c r="B1271">
        <v>29555</v>
      </c>
      <c r="C1271" t="s">
        <v>20</v>
      </c>
    </row>
    <row r="1272" spans="1:3" x14ac:dyDescent="0.3">
      <c r="A1272" s="3">
        <v>43917</v>
      </c>
      <c r="B1272">
        <v>29571</v>
      </c>
      <c r="C1272" t="s">
        <v>20</v>
      </c>
    </row>
    <row r="1273" spans="1:3" x14ac:dyDescent="0.3">
      <c r="A1273" s="3">
        <v>43916</v>
      </c>
      <c r="B1273">
        <v>29565.5</v>
      </c>
      <c r="C1273" t="s">
        <v>20</v>
      </c>
    </row>
    <row r="1274" spans="1:3" x14ac:dyDescent="0.3">
      <c r="A1274" s="3">
        <v>43915</v>
      </c>
      <c r="B1274">
        <v>29555</v>
      </c>
      <c r="C1274" t="s">
        <v>20</v>
      </c>
    </row>
    <row r="1275" spans="1:3" x14ac:dyDescent="0.3">
      <c r="A1275" s="3">
        <v>43914</v>
      </c>
      <c r="B1275">
        <v>29555</v>
      </c>
      <c r="C1275" t="s">
        <v>20</v>
      </c>
    </row>
    <row r="1276" spans="1:3" x14ac:dyDescent="0.3">
      <c r="A1276" s="3">
        <v>43913</v>
      </c>
      <c r="B1276">
        <v>29555</v>
      </c>
      <c r="C1276" t="s">
        <v>20</v>
      </c>
    </row>
    <row r="1277" spans="1:3" x14ac:dyDescent="0.3">
      <c r="A1277" s="3">
        <v>43910</v>
      </c>
      <c r="B1277">
        <v>29571</v>
      </c>
      <c r="C1277" t="s">
        <v>20</v>
      </c>
    </row>
    <row r="1278" spans="1:3" x14ac:dyDescent="0.3">
      <c r="A1278" s="3">
        <v>43909</v>
      </c>
      <c r="B1278">
        <v>29566</v>
      </c>
      <c r="C1278" t="s">
        <v>20</v>
      </c>
    </row>
    <row r="1279" spans="1:3" x14ac:dyDescent="0.3">
      <c r="A1279" s="3">
        <v>43908</v>
      </c>
      <c r="B1279">
        <v>29555</v>
      </c>
      <c r="C1279" t="s">
        <v>20</v>
      </c>
    </row>
    <row r="1280" spans="1:3" x14ac:dyDescent="0.3">
      <c r="A1280" s="3">
        <v>43907</v>
      </c>
      <c r="B1280">
        <v>29555</v>
      </c>
      <c r="C1280" t="s">
        <v>20</v>
      </c>
    </row>
    <row r="1281" spans="1:3" x14ac:dyDescent="0.3">
      <c r="A1281" s="3">
        <v>43906</v>
      </c>
      <c r="B1281">
        <v>31655</v>
      </c>
      <c r="C1281">
        <v>5</v>
      </c>
    </row>
    <row r="1282" spans="1:3" x14ac:dyDescent="0.3">
      <c r="A1282" s="3">
        <v>43903</v>
      </c>
      <c r="B1282">
        <v>31671</v>
      </c>
      <c r="C1282" t="s">
        <v>20</v>
      </c>
    </row>
    <row r="1283" spans="1:3" x14ac:dyDescent="0.3">
      <c r="A1283" s="3">
        <v>43902</v>
      </c>
      <c r="B1283">
        <v>31665</v>
      </c>
      <c r="C1283">
        <v>2</v>
      </c>
    </row>
    <row r="1284" spans="1:3" x14ac:dyDescent="0.3">
      <c r="A1284" s="3">
        <v>43901</v>
      </c>
      <c r="B1284">
        <v>33054</v>
      </c>
      <c r="C1284" t="s">
        <v>20</v>
      </c>
    </row>
    <row r="1285" spans="1:3" x14ac:dyDescent="0.3">
      <c r="A1285" s="3">
        <v>43900</v>
      </c>
      <c r="B1285">
        <v>33054</v>
      </c>
      <c r="C1285" t="s">
        <v>20</v>
      </c>
    </row>
    <row r="1286" spans="1:3" x14ac:dyDescent="0.3">
      <c r="A1286" s="3">
        <v>43899</v>
      </c>
      <c r="B1286">
        <v>33054.5</v>
      </c>
      <c r="C1286" t="s">
        <v>20</v>
      </c>
    </row>
    <row r="1287" spans="1:3" x14ac:dyDescent="0.3">
      <c r="A1287" s="3">
        <v>43896</v>
      </c>
      <c r="B1287">
        <v>33071</v>
      </c>
      <c r="C1287" t="s">
        <v>20</v>
      </c>
    </row>
    <row r="1288" spans="1:3" x14ac:dyDescent="0.3">
      <c r="A1288" s="3">
        <v>43895</v>
      </c>
      <c r="B1288">
        <v>33065.5</v>
      </c>
      <c r="C1288">
        <v>10</v>
      </c>
    </row>
    <row r="1289" spans="1:3" x14ac:dyDescent="0.3">
      <c r="A1289" s="3">
        <v>43894</v>
      </c>
      <c r="B1289">
        <v>33055</v>
      </c>
      <c r="C1289">
        <v>6</v>
      </c>
    </row>
    <row r="1290" spans="1:3" x14ac:dyDescent="0.3">
      <c r="A1290" s="3">
        <v>43893</v>
      </c>
      <c r="B1290">
        <v>33055</v>
      </c>
      <c r="C1290" t="s">
        <v>20</v>
      </c>
    </row>
    <row r="1291" spans="1:3" x14ac:dyDescent="0.3">
      <c r="A1291" s="3">
        <v>43892</v>
      </c>
      <c r="B1291">
        <v>33055</v>
      </c>
      <c r="C1291">
        <v>2</v>
      </c>
    </row>
    <row r="1292" spans="1:3" x14ac:dyDescent="0.3">
      <c r="A1292" s="3">
        <v>43889</v>
      </c>
      <c r="B1292">
        <v>33076.5</v>
      </c>
      <c r="C1292" t="s">
        <v>20</v>
      </c>
    </row>
    <row r="1293" spans="1:3" x14ac:dyDescent="0.3">
      <c r="A1293" s="3">
        <v>43888</v>
      </c>
      <c r="B1293">
        <v>33077</v>
      </c>
      <c r="C1293" t="s">
        <v>20</v>
      </c>
    </row>
    <row r="1294" spans="1:3" x14ac:dyDescent="0.3">
      <c r="A1294" s="3">
        <v>43887</v>
      </c>
      <c r="B1294">
        <v>33066.5</v>
      </c>
      <c r="C1294">
        <v>2</v>
      </c>
    </row>
    <row r="1295" spans="1:3" x14ac:dyDescent="0.3">
      <c r="A1295" s="3">
        <v>43886</v>
      </c>
      <c r="B1295">
        <v>33311.5</v>
      </c>
      <c r="C1295" t="s">
        <v>20</v>
      </c>
    </row>
    <row r="1296" spans="1:3" x14ac:dyDescent="0.3">
      <c r="A1296" s="3">
        <v>43885</v>
      </c>
      <c r="B1296">
        <v>33306</v>
      </c>
      <c r="C1296" t="s">
        <v>20</v>
      </c>
    </row>
    <row r="1297" spans="1:3" x14ac:dyDescent="0.3">
      <c r="A1297" s="3">
        <v>43882</v>
      </c>
      <c r="B1297">
        <v>33327.5</v>
      </c>
      <c r="C1297" t="s">
        <v>20</v>
      </c>
    </row>
    <row r="1298" spans="1:3" x14ac:dyDescent="0.3">
      <c r="A1298" s="3">
        <v>43881</v>
      </c>
      <c r="B1298">
        <v>33326.5</v>
      </c>
      <c r="C1298" t="s">
        <v>20</v>
      </c>
    </row>
    <row r="1299" spans="1:3" x14ac:dyDescent="0.3">
      <c r="A1299" s="3">
        <v>43880</v>
      </c>
      <c r="B1299">
        <v>33315</v>
      </c>
      <c r="C1299" t="s">
        <v>20</v>
      </c>
    </row>
    <row r="1300" spans="1:3" x14ac:dyDescent="0.3">
      <c r="A1300" s="3">
        <v>43879</v>
      </c>
      <c r="B1300">
        <v>33313.5</v>
      </c>
      <c r="C1300" t="s">
        <v>20</v>
      </c>
    </row>
    <row r="1301" spans="1:3" x14ac:dyDescent="0.3">
      <c r="A1301" s="3">
        <v>43878</v>
      </c>
      <c r="B1301">
        <v>33308.5</v>
      </c>
      <c r="C1301" t="s">
        <v>20</v>
      </c>
    </row>
    <row r="1302" spans="1:3" x14ac:dyDescent="0.3">
      <c r="A1302" s="3">
        <v>43875</v>
      </c>
      <c r="B1302">
        <v>33322.5</v>
      </c>
      <c r="C1302" t="s">
        <v>20</v>
      </c>
    </row>
    <row r="1303" spans="1:3" x14ac:dyDescent="0.3">
      <c r="A1303" s="3">
        <v>43874</v>
      </c>
      <c r="B1303">
        <v>33327.5</v>
      </c>
      <c r="C1303" t="s">
        <v>20</v>
      </c>
    </row>
    <row r="1304" spans="1:3" x14ac:dyDescent="0.3">
      <c r="A1304" s="3">
        <v>43873</v>
      </c>
      <c r="B1304">
        <v>33315.5</v>
      </c>
      <c r="C1304" t="s">
        <v>20</v>
      </c>
    </row>
    <row r="1305" spans="1:3" x14ac:dyDescent="0.3">
      <c r="A1305" s="3">
        <v>43872</v>
      </c>
      <c r="B1305">
        <v>33815.5</v>
      </c>
      <c r="C1305" t="s">
        <v>20</v>
      </c>
    </row>
    <row r="1306" spans="1:3" x14ac:dyDescent="0.3">
      <c r="A1306" s="3">
        <v>43871</v>
      </c>
      <c r="B1306">
        <v>33810.5</v>
      </c>
      <c r="C1306" t="s">
        <v>20</v>
      </c>
    </row>
    <row r="1307" spans="1:3" x14ac:dyDescent="0.3">
      <c r="A1307" s="3">
        <v>43868</v>
      </c>
      <c r="B1307">
        <v>34073.5</v>
      </c>
      <c r="C1307" t="s">
        <v>20</v>
      </c>
    </row>
    <row r="1308" spans="1:3" x14ac:dyDescent="0.3">
      <c r="A1308" s="3">
        <v>43867</v>
      </c>
      <c r="B1308">
        <v>34072.5</v>
      </c>
      <c r="C1308" t="s">
        <v>20</v>
      </c>
    </row>
    <row r="1309" spans="1:3" x14ac:dyDescent="0.3">
      <c r="A1309" s="3">
        <v>43866</v>
      </c>
      <c r="B1309">
        <v>34063.5</v>
      </c>
      <c r="C1309" t="s">
        <v>20</v>
      </c>
    </row>
    <row r="1310" spans="1:3" x14ac:dyDescent="0.3">
      <c r="A1310" s="3">
        <v>43865</v>
      </c>
      <c r="B1310">
        <v>34058.5</v>
      </c>
      <c r="C1310" t="s">
        <v>20</v>
      </c>
    </row>
    <row r="1311" spans="1:3" x14ac:dyDescent="0.3">
      <c r="A1311" s="3">
        <v>43864</v>
      </c>
      <c r="B1311">
        <v>34553.5</v>
      </c>
      <c r="C1311" t="s">
        <v>20</v>
      </c>
    </row>
    <row r="1312" spans="1:3" x14ac:dyDescent="0.3">
      <c r="A1312" s="3">
        <v>43861</v>
      </c>
      <c r="B1312">
        <v>34570.5</v>
      </c>
      <c r="C1312" t="s">
        <v>20</v>
      </c>
    </row>
    <row r="1313" spans="1:3" x14ac:dyDescent="0.3">
      <c r="A1313" s="3">
        <v>43860</v>
      </c>
      <c r="B1313">
        <v>32565.5</v>
      </c>
      <c r="C1313" t="s">
        <v>20</v>
      </c>
    </row>
    <row r="1314" spans="1:3" x14ac:dyDescent="0.3">
      <c r="A1314" s="3">
        <v>43859</v>
      </c>
      <c r="B1314">
        <v>32555.5</v>
      </c>
      <c r="C1314">
        <v>24</v>
      </c>
    </row>
    <row r="1315" spans="1:3" x14ac:dyDescent="0.3">
      <c r="A1315" s="3">
        <v>43858</v>
      </c>
      <c r="B1315">
        <v>32554.5</v>
      </c>
      <c r="C1315" t="s">
        <v>20</v>
      </c>
    </row>
    <row r="1316" spans="1:3" x14ac:dyDescent="0.3">
      <c r="A1316" s="3">
        <v>43857</v>
      </c>
      <c r="B1316">
        <v>32053.5</v>
      </c>
      <c r="C1316" t="s">
        <v>20</v>
      </c>
    </row>
    <row r="1317" spans="1:3" x14ac:dyDescent="0.3">
      <c r="A1317" s="3">
        <v>43854</v>
      </c>
      <c r="B1317">
        <v>32061.5</v>
      </c>
      <c r="C1317" t="s">
        <v>20</v>
      </c>
    </row>
    <row r="1318" spans="1:3" x14ac:dyDescent="0.3">
      <c r="A1318" s="3">
        <v>43853</v>
      </c>
      <c r="B1318">
        <v>32060.5</v>
      </c>
      <c r="C1318" t="s">
        <v>20</v>
      </c>
    </row>
    <row r="1319" spans="1:3" x14ac:dyDescent="0.3">
      <c r="A1319" s="3">
        <v>43852</v>
      </c>
      <c r="B1319">
        <v>32050.5</v>
      </c>
      <c r="C1319">
        <v>18</v>
      </c>
    </row>
    <row r="1320" spans="1:3" x14ac:dyDescent="0.3">
      <c r="A1320" s="3">
        <v>43851</v>
      </c>
      <c r="B1320">
        <v>31799.5</v>
      </c>
      <c r="C1320" t="s">
        <v>20</v>
      </c>
    </row>
    <row r="1321" spans="1:3" x14ac:dyDescent="0.3">
      <c r="A1321" s="3">
        <v>43850</v>
      </c>
      <c r="B1321">
        <v>31798.5</v>
      </c>
      <c r="C1321" t="s">
        <v>20</v>
      </c>
    </row>
    <row r="1322" spans="1:3" x14ac:dyDescent="0.3">
      <c r="A1322" s="3">
        <v>43847</v>
      </c>
      <c r="B1322">
        <v>31806.5</v>
      </c>
      <c r="C1322" t="s">
        <v>20</v>
      </c>
    </row>
    <row r="1323" spans="1:3" x14ac:dyDescent="0.3">
      <c r="A1323" s="3">
        <v>43846</v>
      </c>
      <c r="B1323">
        <v>32310.5</v>
      </c>
      <c r="C1323" t="s">
        <v>20</v>
      </c>
    </row>
    <row r="1324" spans="1:3" x14ac:dyDescent="0.3">
      <c r="A1324" s="3">
        <v>43845</v>
      </c>
      <c r="B1324">
        <v>32295.5</v>
      </c>
      <c r="C1324" t="s">
        <v>20</v>
      </c>
    </row>
    <row r="1325" spans="1:3" x14ac:dyDescent="0.3">
      <c r="A1325" s="3">
        <v>43844</v>
      </c>
      <c r="B1325">
        <v>32296</v>
      </c>
      <c r="C1325" t="s">
        <v>20</v>
      </c>
    </row>
    <row r="1326" spans="1:3" x14ac:dyDescent="0.3">
      <c r="A1326" s="3">
        <v>43843</v>
      </c>
      <c r="B1326">
        <v>32291</v>
      </c>
      <c r="C1326" t="s">
        <v>20</v>
      </c>
    </row>
    <row r="1327" spans="1:3" x14ac:dyDescent="0.3">
      <c r="A1327" s="3">
        <v>43840</v>
      </c>
      <c r="B1327">
        <v>32312.5</v>
      </c>
      <c r="C1327" t="s">
        <v>20</v>
      </c>
    </row>
    <row r="1328" spans="1:3" x14ac:dyDescent="0.3">
      <c r="A1328" s="3">
        <v>43839</v>
      </c>
      <c r="B1328">
        <v>32557</v>
      </c>
      <c r="C1328">
        <v>26</v>
      </c>
    </row>
    <row r="1329" spans="1:3" x14ac:dyDescent="0.3">
      <c r="A1329" s="3">
        <v>43838</v>
      </c>
      <c r="B1329">
        <v>31295.5</v>
      </c>
      <c r="C1329" t="s">
        <v>20</v>
      </c>
    </row>
    <row r="1330" spans="1:3" x14ac:dyDescent="0.3">
      <c r="A1330" s="3">
        <v>43837</v>
      </c>
      <c r="B1330">
        <v>31545.5</v>
      </c>
      <c r="C1330" t="s">
        <v>20</v>
      </c>
    </row>
    <row r="1331" spans="1:3" x14ac:dyDescent="0.3">
      <c r="A1331" s="3">
        <v>43836</v>
      </c>
      <c r="B1331">
        <v>31795.5</v>
      </c>
      <c r="C1331" t="s">
        <v>20</v>
      </c>
    </row>
    <row r="1332" spans="1:3" x14ac:dyDescent="0.3">
      <c r="A1332" s="3">
        <v>43833</v>
      </c>
      <c r="B1332">
        <v>31806</v>
      </c>
      <c r="C1332" t="s">
        <v>20</v>
      </c>
    </row>
    <row r="1333" spans="1:3" x14ac:dyDescent="0.3">
      <c r="A1333" s="3">
        <v>43832</v>
      </c>
      <c r="B1333">
        <v>32305</v>
      </c>
      <c r="C1333" t="s">
        <v>20</v>
      </c>
    </row>
    <row r="1334" spans="1:3" x14ac:dyDescent="0.3">
      <c r="A1334" s="3">
        <v>43830</v>
      </c>
      <c r="B1334">
        <v>32300</v>
      </c>
      <c r="C1334" t="s">
        <v>20</v>
      </c>
    </row>
    <row r="1335" spans="1:3" x14ac:dyDescent="0.3">
      <c r="A1335" s="3">
        <v>43829</v>
      </c>
      <c r="B1335">
        <v>32300</v>
      </c>
      <c r="C1335" t="s">
        <v>20</v>
      </c>
    </row>
    <row r="1336" spans="1:3" x14ac:dyDescent="0.3">
      <c r="A1336" s="3">
        <v>43826</v>
      </c>
      <c r="B1336">
        <v>32305</v>
      </c>
      <c r="C1336" t="s">
        <v>20</v>
      </c>
    </row>
    <row r="1337" spans="1:3" x14ac:dyDescent="0.3">
      <c r="A1337" s="3">
        <v>43823</v>
      </c>
      <c r="B1337">
        <v>32315.5</v>
      </c>
      <c r="C1337" t="s">
        <v>20</v>
      </c>
    </row>
    <row r="1338" spans="1:3" x14ac:dyDescent="0.3">
      <c r="A1338" s="3">
        <v>43822</v>
      </c>
      <c r="B1338">
        <v>32304.5</v>
      </c>
      <c r="C1338" t="s">
        <v>20</v>
      </c>
    </row>
    <row r="1339" spans="1:3" x14ac:dyDescent="0.3">
      <c r="A1339" s="3">
        <v>43819</v>
      </c>
      <c r="B1339">
        <v>32304</v>
      </c>
      <c r="C1339" t="s">
        <v>20</v>
      </c>
    </row>
    <row r="1340" spans="1:3" x14ac:dyDescent="0.3">
      <c r="A1340" s="3">
        <v>43818</v>
      </c>
      <c r="B1340">
        <v>32304</v>
      </c>
      <c r="C1340" t="s">
        <v>20</v>
      </c>
    </row>
    <row r="1341" spans="1:3" x14ac:dyDescent="0.3">
      <c r="A1341" s="3">
        <v>43817</v>
      </c>
      <c r="B1341">
        <v>32292.5</v>
      </c>
      <c r="C1341" t="s">
        <v>20</v>
      </c>
    </row>
    <row r="1342" spans="1:3" x14ac:dyDescent="0.3">
      <c r="A1342" s="3">
        <v>43816</v>
      </c>
      <c r="B1342">
        <v>32292</v>
      </c>
      <c r="C1342" t="s">
        <v>20</v>
      </c>
    </row>
    <row r="1343" spans="1:3" x14ac:dyDescent="0.3">
      <c r="A1343" s="3">
        <v>43815</v>
      </c>
      <c r="B1343">
        <v>34292</v>
      </c>
      <c r="C1343">
        <v>4</v>
      </c>
    </row>
    <row r="1344" spans="1:3" x14ac:dyDescent="0.3">
      <c r="A1344" s="3">
        <v>43812</v>
      </c>
      <c r="B1344">
        <v>34302</v>
      </c>
      <c r="C1344" t="s">
        <v>20</v>
      </c>
    </row>
    <row r="1345" spans="1:3" x14ac:dyDescent="0.3">
      <c r="A1345" s="3">
        <v>43811</v>
      </c>
      <c r="B1345">
        <v>34302.5</v>
      </c>
      <c r="C1345" t="s">
        <v>20</v>
      </c>
    </row>
    <row r="1346" spans="1:3" x14ac:dyDescent="0.3">
      <c r="A1346" s="3">
        <v>43810</v>
      </c>
      <c r="B1346">
        <v>34290.5</v>
      </c>
      <c r="C1346" t="s">
        <v>20</v>
      </c>
    </row>
    <row r="1347" spans="1:3" x14ac:dyDescent="0.3">
      <c r="A1347" s="3">
        <v>43809</v>
      </c>
      <c r="B1347">
        <v>34290</v>
      </c>
      <c r="C1347" t="s">
        <v>20</v>
      </c>
    </row>
    <row r="1348" spans="1:3" x14ac:dyDescent="0.3">
      <c r="A1348" s="3">
        <v>43808</v>
      </c>
      <c r="B1348">
        <v>34290.25</v>
      </c>
      <c r="C1348">
        <v>10</v>
      </c>
    </row>
    <row r="1349" spans="1:3" x14ac:dyDescent="0.3">
      <c r="A1349" s="3">
        <v>43805</v>
      </c>
      <c r="B1349">
        <v>34301</v>
      </c>
      <c r="C1349">
        <v>6</v>
      </c>
    </row>
    <row r="1350" spans="1:3" x14ac:dyDescent="0.3">
      <c r="A1350" s="3">
        <v>43804</v>
      </c>
      <c r="B1350">
        <v>34300</v>
      </c>
      <c r="C1350" t="s">
        <v>20</v>
      </c>
    </row>
    <row r="1351" spans="1:3" x14ac:dyDescent="0.3">
      <c r="A1351" s="3">
        <v>43803</v>
      </c>
      <c r="B1351">
        <v>35288.5</v>
      </c>
      <c r="C1351">
        <v>2</v>
      </c>
    </row>
    <row r="1352" spans="1:3" x14ac:dyDescent="0.3">
      <c r="A1352" s="3">
        <v>43802</v>
      </c>
      <c r="B1352">
        <v>35288</v>
      </c>
      <c r="C1352">
        <v>10</v>
      </c>
    </row>
    <row r="1353" spans="1:3" x14ac:dyDescent="0.3">
      <c r="A1353" s="3">
        <v>43801</v>
      </c>
      <c r="B1353">
        <v>35287</v>
      </c>
      <c r="C1353" t="s">
        <v>20</v>
      </c>
    </row>
    <row r="1354" spans="1:3" x14ac:dyDescent="0.3">
      <c r="A1354" s="3">
        <v>43798</v>
      </c>
      <c r="B1354">
        <v>35297</v>
      </c>
      <c r="C1354" t="s">
        <v>20</v>
      </c>
    </row>
    <row r="1355" spans="1:3" x14ac:dyDescent="0.3">
      <c r="A1355" s="3">
        <v>43797</v>
      </c>
      <c r="B1355">
        <v>35541</v>
      </c>
      <c r="C1355" t="s">
        <v>20</v>
      </c>
    </row>
    <row r="1356" spans="1:3" x14ac:dyDescent="0.3">
      <c r="A1356" s="3">
        <v>43796</v>
      </c>
      <c r="B1356">
        <v>35528</v>
      </c>
      <c r="C1356" t="s">
        <v>20</v>
      </c>
    </row>
    <row r="1357" spans="1:3" x14ac:dyDescent="0.3">
      <c r="A1357" s="3">
        <v>43795</v>
      </c>
      <c r="B1357">
        <v>35533</v>
      </c>
      <c r="C1357" t="s">
        <v>20</v>
      </c>
    </row>
    <row r="1358" spans="1:3" x14ac:dyDescent="0.3">
      <c r="A1358" s="3">
        <v>43794</v>
      </c>
      <c r="B1358">
        <v>35526</v>
      </c>
      <c r="C1358" t="s">
        <v>20</v>
      </c>
    </row>
    <row r="1359" spans="1:3" x14ac:dyDescent="0.3">
      <c r="A1359" s="3">
        <v>43791</v>
      </c>
      <c r="B1359">
        <v>35541</v>
      </c>
      <c r="C1359" t="s">
        <v>20</v>
      </c>
    </row>
    <row r="1360" spans="1:3" x14ac:dyDescent="0.3">
      <c r="A1360" s="3">
        <v>43790</v>
      </c>
      <c r="B1360">
        <v>35535</v>
      </c>
      <c r="C1360" t="s">
        <v>20</v>
      </c>
    </row>
    <row r="1361" spans="1:3" x14ac:dyDescent="0.3">
      <c r="A1361" s="3">
        <v>43789</v>
      </c>
      <c r="B1361">
        <v>35522.5</v>
      </c>
      <c r="C1361" t="s">
        <v>20</v>
      </c>
    </row>
    <row r="1362" spans="1:3" x14ac:dyDescent="0.3">
      <c r="A1362" s="3">
        <v>43788</v>
      </c>
      <c r="B1362">
        <v>35522</v>
      </c>
      <c r="C1362" t="s">
        <v>20</v>
      </c>
    </row>
    <row r="1363" spans="1:3" x14ac:dyDescent="0.3">
      <c r="A1363" s="3">
        <v>43787</v>
      </c>
      <c r="B1363">
        <v>35520.5</v>
      </c>
      <c r="C1363" t="s">
        <v>20</v>
      </c>
    </row>
    <row r="1364" spans="1:3" x14ac:dyDescent="0.3">
      <c r="A1364" s="3">
        <v>43784</v>
      </c>
      <c r="B1364">
        <v>35532.5</v>
      </c>
      <c r="C1364" t="s">
        <v>20</v>
      </c>
    </row>
    <row r="1365" spans="1:3" x14ac:dyDescent="0.3">
      <c r="A1365" s="3">
        <v>43783</v>
      </c>
      <c r="B1365">
        <v>35527</v>
      </c>
      <c r="C1365" t="s">
        <v>20</v>
      </c>
    </row>
    <row r="1366" spans="1:3" x14ac:dyDescent="0.3">
      <c r="A1366" s="3">
        <v>43782</v>
      </c>
      <c r="B1366">
        <v>35514</v>
      </c>
      <c r="C1366" t="s">
        <v>20</v>
      </c>
    </row>
    <row r="1367" spans="1:3" x14ac:dyDescent="0.3">
      <c r="A1367" s="3">
        <v>43781</v>
      </c>
      <c r="B1367">
        <v>35512</v>
      </c>
      <c r="C1367" t="s">
        <v>20</v>
      </c>
    </row>
    <row r="1368" spans="1:3" x14ac:dyDescent="0.3">
      <c r="A1368" s="3">
        <v>43780</v>
      </c>
      <c r="B1368">
        <v>35510</v>
      </c>
      <c r="C1368" t="s">
        <v>20</v>
      </c>
    </row>
    <row r="1369" spans="1:3" x14ac:dyDescent="0.3">
      <c r="A1369" s="3">
        <v>43777</v>
      </c>
      <c r="B1369">
        <v>35521</v>
      </c>
      <c r="C1369" t="s">
        <v>20</v>
      </c>
    </row>
    <row r="1370" spans="1:3" x14ac:dyDescent="0.3">
      <c r="A1370" s="3">
        <v>43776</v>
      </c>
      <c r="B1370">
        <v>35521</v>
      </c>
      <c r="C1370" t="s">
        <v>20</v>
      </c>
    </row>
    <row r="1371" spans="1:3" x14ac:dyDescent="0.3">
      <c r="A1371" s="3">
        <v>43775</v>
      </c>
      <c r="B1371">
        <v>35502</v>
      </c>
      <c r="C1371" t="s">
        <v>20</v>
      </c>
    </row>
    <row r="1372" spans="1:3" x14ac:dyDescent="0.3">
      <c r="A1372" s="3">
        <v>43774</v>
      </c>
      <c r="B1372">
        <v>35500</v>
      </c>
      <c r="C1372" t="s">
        <v>20</v>
      </c>
    </row>
    <row r="1373" spans="1:3" x14ac:dyDescent="0.3">
      <c r="A1373" s="3">
        <v>43773</v>
      </c>
      <c r="B1373">
        <v>35498</v>
      </c>
      <c r="C1373" t="s">
        <v>20</v>
      </c>
    </row>
    <row r="1374" spans="1:3" x14ac:dyDescent="0.3">
      <c r="A1374" s="3">
        <v>43770</v>
      </c>
      <c r="B1374">
        <v>35510</v>
      </c>
      <c r="C1374" t="s">
        <v>20</v>
      </c>
    </row>
    <row r="1375" spans="1:3" x14ac:dyDescent="0.3">
      <c r="A1375" s="3">
        <v>43769</v>
      </c>
      <c r="B1375">
        <v>35504</v>
      </c>
      <c r="C1375" t="s">
        <v>20</v>
      </c>
    </row>
    <row r="1376" spans="1:3" x14ac:dyDescent="0.3">
      <c r="A1376" s="3">
        <v>43768</v>
      </c>
      <c r="B1376">
        <v>35491</v>
      </c>
      <c r="C1376" t="s">
        <v>20</v>
      </c>
    </row>
    <row r="1377" spans="1:3" x14ac:dyDescent="0.3">
      <c r="A1377" s="3">
        <v>43767</v>
      </c>
      <c r="B1377">
        <v>35489.5</v>
      </c>
      <c r="C1377" t="s">
        <v>20</v>
      </c>
    </row>
    <row r="1378" spans="1:3" x14ac:dyDescent="0.3">
      <c r="A1378" s="3">
        <v>43766</v>
      </c>
      <c r="B1378">
        <v>35488</v>
      </c>
      <c r="C1378" t="s">
        <v>20</v>
      </c>
    </row>
    <row r="1379" spans="1:3" x14ac:dyDescent="0.3">
      <c r="A1379" s="3">
        <v>43763</v>
      </c>
      <c r="B1379">
        <v>35500</v>
      </c>
      <c r="C1379" t="s">
        <v>20</v>
      </c>
    </row>
    <row r="1380" spans="1:3" x14ac:dyDescent="0.3">
      <c r="A1380" s="3">
        <v>43762</v>
      </c>
      <c r="B1380">
        <v>35512</v>
      </c>
      <c r="C1380" t="s">
        <v>20</v>
      </c>
    </row>
    <row r="1381" spans="1:3" x14ac:dyDescent="0.3">
      <c r="A1381" s="3">
        <v>43761</v>
      </c>
      <c r="B1381">
        <v>35499</v>
      </c>
      <c r="C1381" t="s">
        <v>20</v>
      </c>
    </row>
    <row r="1382" spans="1:3" x14ac:dyDescent="0.3">
      <c r="A1382" s="3">
        <v>43760</v>
      </c>
      <c r="B1382">
        <v>35497</v>
      </c>
      <c r="C1382" t="s">
        <v>20</v>
      </c>
    </row>
    <row r="1383" spans="1:3" x14ac:dyDescent="0.3">
      <c r="A1383" s="3">
        <v>43759</v>
      </c>
      <c r="B1383">
        <v>35495</v>
      </c>
      <c r="C1383" t="s">
        <v>20</v>
      </c>
    </row>
    <row r="1384" spans="1:3" x14ac:dyDescent="0.3">
      <c r="A1384" s="3">
        <v>43756</v>
      </c>
      <c r="B1384">
        <v>35506</v>
      </c>
      <c r="C1384" t="s">
        <v>20</v>
      </c>
    </row>
    <row r="1385" spans="1:3" x14ac:dyDescent="0.3">
      <c r="A1385" s="3">
        <v>43755</v>
      </c>
      <c r="B1385">
        <v>35500</v>
      </c>
      <c r="C1385" t="s">
        <v>20</v>
      </c>
    </row>
    <row r="1386" spans="1:3" x14ac:dyDescent="0.3">
      <c r="A1386" s="3">
        <v>43754</v>
      </c>
      <c r="B1386">
        <v>35486</v>
      </c>
      <c r="C1386" t="s">
        <v>20</v>
      </c>
    </row>
    <row r="1387" spans="1:3" x14ac:dyDescent="0.3">
      <c r="A1387" s="3">
        <v>43753</v>
      </c>
      <c r="B1387">
        <v>35484</v>
      </c>
      <c r="C1387" t="s">
        <v>20</v>
      </c>
    </row>
    <row r="1388" spans="1:3" x14ac:dyDescent="0.3">
      <c r="A1388" s="3">
        <v>43752</v>
      </c>
      <c r="B1388">
        <v>35483</v>
      </c>
      <c r="C1388" t="s">
        <v>20</v>
      </c>
    </row>
    <row r="1389" spans="1:3" x14ac:dyDescent="0.3">
      <c r="A1389" s="3">
        <v>43749</v>
      </c>
      <c r="B1389">
        <v>35500</v>
      </c>
      <c r="C1389" t="s">
        <v>20</v>
      </c>
    </row>
    <row r="1390" spans="1:3" x14ac:dyDescent="0.3">
      <c r="A1390" s="3">
        <v>43748</v>
      </c>
      <c r="B1390">
        <v>35500</v>
      </c>
      <c r="C1390" t="s">
        <v>20</v>
      </c>
    </row>
    <row r="1391" spans="1:3" x14ac:dyDescent="0.3">
      <c r="A1391" s="3">
        <v>43747</v>
      </c>
      <c r="B1391">
        <v>34734</v>
      </c>
      <c r="C1391" t="s">
        <v>20</v>
      </c>
    </row>
    <row r="1392" spans="1:3" x14ac:dyDescent="0.3">
      <c r="A1392" s="3">
        <v>43746</v>
      </c>
      <c r="B1392">
        <v>33984</v>
      </c>
      <c r="C1392" t="s">
        <v>20</v>
      </c>
    </row>
    <row r="1393" spans="1:3" x14ac:dyDescent="0.3">
      <c r="A1393" s="3">
        <v>43745</v>
      </c>
      <c r="B1393">
        <v>33983.5</v>
      </c>
      <c r="C1393" t="s">
        <v>20</v>
      </c>
    </row>
    <row r="1394" spans="1:3" x14ac:dyDescent="0.3">
      <c r="A1394" s="3">
        <v>43742</v>
      </c>
      <c r="B1394">
        <v>34000</v>
      </c>
      <c r="C1394" t="s">
        <v>20</v>
      </c>
    </row>
    <row r="1395" spans="1:3" x14ac:dyDescent="0.3">
      <c r="A1395" s="3">
        <v>43741</v>
      </c>
      <c r="B1395">
        <v>35481</v>
      </c>
      <c r="C1395" t="s">
        <v>20</v>
      </c>
    </row>
    <row r="1396" spans="1:3" x14ac:dyDescent="0.3">
      <c r="A1396" s="3">
        <v>43740</v>
      </c>
      <c r="B1396">
        <v>35470</v>
      </c>
      <c r="C1396" t="s">
        <v>20</v>
      </c>
    </row>
    <row r="1397" spans="1:3" x14ac:dyDescent="0.3">
      <c r="A1397" s="3">
        <v>43739</v>
      </c>
      <c r="B1397">
        <v>35464</v>
      </c>
      <c r="C1397" t="s">
        <v>20</v>
      </c>
    </row>
    <row r="1398" spans="1:3" x14ac:dyDescent="0.3">
      <c r="A1398" s="3">
        <v>43738</v>
      </c>
      <c r="B1398">
        <v>35474</v>
      </c>
      <c r="C1398" t="s">
        <v>20</v>
      </c>
    </row>
    <row r="1399" spans="1:3" x14ac:dyDescent="0.3">
      <c r="A1399" s="3">
        <v>43735</v>
      </c>
      <c r="B1399">
        <v>36484</v>
      </c>
      <c r="C1399" t="s">
        <v>20</v>
      </c>
    </row>
    <row r="1400" spans="1:3" x14ac:dyDescent="0.3">
      <c r="A1400" s="3">
        <v>43734</v>
      </c>
      <c r="B1400">
        <v>36978</v>
      </c>
      <c r="C1400" t="s">
        <v>20</v>
      </c>
    </row>
    <row r="1401" spans="1:3" x14ac:dyDescent="0.3">
      <c r="A1401" s="3">
        <v>43733</v>
      </c>
      <c r="B1401">
        <v>36977</v>
      </c>
      <c r="C1401" t="s">
        <v>20</v>
      </c>
    </row>
    <row r="1402" spans="1:3" x14ac:dyDescent="0.3">
      <c r="A1402" s="3">
        <v>43732</v>
      </c>
      <c r="B1402">
        <v>36971.5</v>
      </c>
      <c r="C1402" t="s">
        <v>20</v>
      </c>
    </row>
    <row r="1403" spans="1:3" x14ac:dyDescent="0.3">
      <c r="A1403" s="3">
        <v>43731</v>
      </c>
      <c r="B1403">
        <v>36971</v>
      </c>
      <c r="C1403" t="s">
        <v>20</v>
      </c>
    </row>
    <row r="1404" spans="1:3" x14ac:dyDescent="0.3">
      <c r="A1404" s="3">
        <v>43728</v>
      </c>
      <c r="B1404">
        <v>36481</v>
      </c>
      <c r="C1404" t="s">
        <v>20</v>
      </c>
    </row>
    <row r="1405" spans="1:3" x14ac:dyDescent="0.3">
      <c r="A1405" s="3">
        <v>43727</v>
      </c>
      <c r="B1405">
        <v>36481</v>
      </c>
      <c r="C1405" t="s">
        <v>20</v>
      </c>
    </row>
    <row r="1406" spans="1:3" x14ac:dyDescent="0.3">
      <c r="A1406" s="3">
        <v>43726</v>
      </c>
      <c r="B1406">
        <v>35969</v>
      </c>
      <c r="C1406" t="s">
        <v>20</v>
      </c>
    </row>
    <row r="1407" spans="1:3" x14ac:dyDescent="0.3">
      <c r="A1407" s="3">
        <v>43725</v>
      </c>
      <c r="B1407">
        <v>35968.5</v>
      </c>
      <c r="C1407" t="s">
        <v>20</v>
      </c>
    </row>
    <row r="1408" spans="1:3" x14ac:dyDescent="0.3">
      <c r="A1408" s="3">
        <v>43724</v>
      </c>
      <c r="B1408">
        <v>35968</v>
      </c>
      <c r="C1408">
        <v>4</v>
      </c>
    </row>
    <row r="1409" spans="1:3" x14ac:dyDescent="0.3">
      <c r="A1409" s="3">
        <v>43721</v>
      </c>
      <c r="B1409">
        <v>35977</v>
      </c>
      <c r="C1409" t="s">
        <v>20</v>
      </c>
    </row>
    <row r="1410" spans="1:3" x14ac:dyDescent="0.3">
      <c r="A1410" s="3">
        <v>43720</v>
      </c>
      <c r="B1410">
        <v>35975.5</v>
      </c>
      <c r="C1410" t="s">
        <v>20</v>
      </c>
    </row>
    <row r="1411" spans="1:3" x14ac:dyDescent="0.3">
      <c r="A1411" s="3">
        <v>43719</v>
      </c>
      <c r="B1411">
        <v>35961</v>
      </c>
      <c r="C1411" t="s">
        <v>20</v>
      </c>
    </row>
    <row r="1412" spans="1:3" x14ac:dyDescent="0.3">
      <c r="A1412" s="3">
        <v>43718</v>
      </c>
      <c r="B1412">
        <v>34960</v>
      </c>
      <c r="C1412">
        <v>6</v>
      </c>
    </row>
    <row r="1413" spans="1:3" x14ac:dyDescent="0.3">
      <c r="A1413" s="3">
        <v>43717</v>
      </c>
      <c r="B1413">
        <v>35005</v>
      </c>
      <c r="C1413" t="s">
        <v>20</v>
      </c>
    </row>
    <row r="1414" spans="1:3" x14ac:dyDescent="0.3">
      <c r="A1414" s="3">
        <v>43714</v>
      </c>
      <c r="B1414">
        <v>35014.5</v>
      </c>
      <c r="C1414">
        <v>2</v>
      </c>
    </row>
    <row r="1415" spans="1:3" x14ac:dyDescent="0.3">
      <c r="A1415" s="3">
        <v>43713</v>
      </c>
      <c r="B1415">
        <v>35013</v>
      </c>
      <c r="C1415">
        <v>4</v>
      </c>
    </row>
    <row r="1416" spans="1:3" x14ac:dyDescent="0.3">
      <c r="A1416" s="3">
        <v>43712</v>
      </c>
      <c r="B1416">
        <v>34500</v>
      </c>
      <c r="C1416">
        <v>2</v>
      </c>
    </row>
    <row r="1417" spans="1:3" x14ac:dyDescent="0.3">
      <c r="A1417" s="3">
        <v>43711</v>
      </c>
      <c r="B1417">
        <v>33500</v>
      </c>
      <c r="C1417" t="s">
        <v>20</v>
      </c>
    </row>
    <row r="1418" spans="1:3" x14ac:dyDescent="0.3">
      <c r="A1418" s="3">
        <v>43710</v>
      </c>
      <c r="B1418">
        <v>33500</v>
      </c>
      <c r="C1418" t="s">
        <v>20</v>
      </c>
    </row>
    <row r="1419" spans="1:3" x14ac:dyDescent="0.3">
      <c r="A1419" s="3">
        <v>43707</v>
      </c>
      <c r="B1419">
        <v>32150</v>
      </c>
      <c r="C1419" t="s">
        <v>20</v>
      </c>
    </row>
    <row r="1420" spans="1:3" x14ac:dyDescent="0.3">
      <c r="A1420" s="3">
        <v>43706</v>
      </c>
      <c r="B1420">
        <v>32143</v>
      </c>
      <c r="C1420">
        <v>6</v>
      </c>
    </row>
    <row r="1421" spans="1:3" x14ac:dyDescent="0.3">
      <c r="A1421" s="3">
        <v>43705</v>
      </c>
      <c r="B1421">
        <v>32119</v>
      </c>
      <c r="C1421" t="s">
        <v>20</v>
      </c>
    </row>
    <row r="1422" spans="1:3" x14ac:dyDescent="0.3">
      <c r="A1422" s="3">
        <v>43704</v>
      </c>
      <c r="B1422">
        <v>32124</v>
      </c>
      <c r="C1422" t="s">
        <v>20</v>
      </c>
    </row>
    <row r="1423" spans="1:3" x14ac:dyDescent="0.3">
      <c r="A1423" s="3">
        <v>43700</v>
      </c>
      <c r="B1423">
        <v>32145</v>
      </c>
      <c r="C1423" t="s">
        <v>20</v>
      </c>
    </row>
    <row r="1424" spans="1:3" x14ac:dyDescent="0.3">
      <c r="A1424" s="3">
        <v>43699</v>
      </c>
      <c r="B1424">
        <v>32139</v>
      </c>
      <c r="C1424">
        <v>2</v>
      </c>
    </row>
    <row r="1425" spans="1:3" x14ac:dyDescent="0.3">
      <c r="A1425" s="3">
        <v>43698</v>
      </c>
      <c r="B1425">
        <v>32120</v>
      </c>
      <c r="C1425" t="s">
        <v>20</v>
      </c>
    </row>
    <row r="1426" spans="1:3" x14ac:dyDescent="0.3">
      <c r="A1426" s="3">
        <v>43697</v>
      </c>
      <c r="B1426">
        <v>32119</v>
      </c>
      <c r="C1426" t="s">
        <v>20</v>
      </c>
    </row>
    <row r="1427" spans="1:3" x14ac:dyDescent="0.3">
      <c r="A1427" s="3">
        <v>43696</v>
      </c>
      <c r="B1427">
        <v>32117.5</v>
      </c>
      <c r="C1427">
        <v>20</v>
      </c>
    </row>
    <row r="1428" spans="1:3" x14ac:dyDescent="0.3">
      <c r="A1428" s="3">
        <v>43693</v>
      </c>
      <c r="B1428">
        <v>32130</v>
      </c>
      <c r="C1428" t="s">
        <v>20</v>
      </c>
    </row>
    <row r="1429" spans="1:3" x14ac:dyDescent="0.3">
      <c r="A1429" s="3">
        <v>43692</v>
      </c>
      <c r="B1429">
        <v>32124.5</v>
      </c>
      <c r="C1429" t="s">
        <v>20</v>
      </c>
    </row>
    <row r="1430" spans="1:3" x14ac:dyDescent="0.3">
      <c r="A1430" s="3">
        <v>43691</v>
      </c>
      <c r="B1430">
        <v>30012</v>
      </c>
      <c r="C1430" t="s">
        <v>20</v>
      </c>
    </row>
    <row r="1431" spans="1:3" x14ac:dyDescent="0.3">
      <c r="A1431" s="3">
        <v>43690</v>
      </c>
      <c r="B1431">
        <v>30010</v>
      </c>
      <c r="C1431" t="s">
        <v>20</v>
      </c>
    </row>
    <row r="1432" spans="1:3" x14ac:dyDescent="0.3">
      <c r="A1432" s="3">
        <v>43689</v>
      </c>
      <c r="B1432">
        <v>31008</v>
      </c>
      <c r="C1432" t="s">
        <v>20</v>
      </c>
    </row>
    <row r="1433" spans="1:3" x14ac:dyDescent="0.3">
      <c r="A1433" s="3">
        <v>43686</v>
      </c>
      <c r="B1433">
        <v>28019</v>
      </c>
      <c r="C1433" t="s">
        <v>20</v>
      </c>
    </row>
    <row r="1434" spans="1:3" x14ac:dyDescent="0.3">
      <c r="A1434" s="3">
        <v>43685</v>
      </c>
      <c r="B1434">
        <v>28013</v>
      </c>
      <c r="C1434" t="s">
        <v>20</v>
      </c>
    </row>
    <row r="1435" spans="1:3" x14ac:dyDescent="0.3">
      <c r="A1435" s="3">
        <v>43684</v>
      </c>
      <c r="B1435">
        <v>27800</v>
      </c>
      <c r="C1435" t="s">
        <v>20</v>
      </c>
    </row>
    <row r="1436" spans="1:3" x14ac:dyDescent="0.3">
      <c r="A1436" s="3">
        <v>43683</v>
      </c>
      <c r="B1436">
        <v>27800</v>
      </c>
      <c r="C1436">
        <v>20</v>
      </c>
    </row>
    <row r="1437" spans="1:3" x14ac:dyDescent="0.3">
      <c r="A1437" s="3">
        <v>43682</v>
      </c>
      <c r="B1437">
        <v>25584.5</v>
      </c>
      <c r="C1437" t="s">
        <v>20</v>
      </c>
    </row>
    <row r="1438" spans="1:3" x14ac:dyDescent="0.3">
      <c r="A1438" s="3">
        <v>43679</v>
      </c>
      <c r="B1438">
        <v>25597.5</v>
      </c>
      <c r="C1438" t="s">
        <v>20</v>
      </c>
    </row>
    <row r="1439" spans="1:3" x14ac:dyDescent="0.3">
      <c r="A1439" s="3">
        <v>43678</v>
      </c>
      <c r="B1439">
        <v>25593</v>
      </c>
      <c r="C1439" t="s">
        <v>20</v>
      </c>
    </row>
    <row r="1440" spans="1:3" x14ac:dyDescent="0.3">
      <c r="A1440" s="3">
        <v>43677</v>
      </c>
      <c r="B1440">
        <v>25584</v>
      </c>
      <c r="C1440" t="s">
        <v>20</v>
      </c>
    </row>
    <row r="1441" spans="1:3" x14ac:dyDescent="0.3">
      <c r="A1441" s="3">
        <v>43676</v>
      </c>
      <c r="B1441">
        <v>25584</v>
      </c>
      <c r="C1441" t="s">
        <v>20</v>
      </c>
    </row>
    <row r="1442" spans="1:3" x14ac:dyDescent="0.3">
      <c r="A1442" s="3">
        <v>43675</v>
      </c>
      <c r="B1442">
        <v>25584</v>
      </c>
      <c r="C1442" t="s">
        <v>20</v>
      </c>
    </row>
    <row r="1443" spans="1:3" x14ac:dyDescent="0.3">
      <c r="A1443" s="3">
        <v>43672</v>
      </c>
      <c r="B1443">
        <v>25597</v>
      </c>
      <c r="C1443">
        <v>3</v>
      </c>
    </row>
    <row r="1444" spans="1:3" x14ac:dyDescent="0.3">
      <c r="A1444" s="3">
        <v>43671</v>
      </c>
      <c r="B1444">
        <v>27593</v>
      </c>
      <c r="C1444" t="s">
        <v>20</v>
      </c>
    </row>
    <row r="1445" spans="1:3" x14ac:dyDescent="0.3">
      <c r="A1445" s="3">
        <v>43670</v>
      </c>
      <c r="B1445">
        <v>27584</v>
      </c>
      <c r="C1445" t="s">
        <v>20</v>
      </c>
    </row>
    <row r="1446" spans="1:3" x14ac:dyDescent="0.3">
      <c r="A1446" s="3">
        <v>43669</v>
      </c>
      <c r="B1446">
        <v>27583.5</v>
      </c>
      <c r="C1446" t="s">
        <v>20</v>
      </c>
    </row>
    <row r="1447" spans="1:3" x14ac:dyDescent="0.3">
      <c r="A1447" s="3">
        <v>43668</v>
      </c>
      <c r="B1447">
        <v>27583</v>
      </c>
      <c r="C1447" t="s">
        <v>20</v>
      </c>
    </row>
    <row r="1448" spans="1:3" x14ac:dyDescent="0.3">
      <c r="A1448" s="3">
        <v>43665</v>
      </c>
      <c r="B1448">
        <v>27596</v>
      </c>
      <c r="C1448" t="s">
        <v>20</v>
      </c>
    </row>
    <row r="1449" spans="1:3" x14ac:dyDescent="0.3">
      <c r="A1449" s="3">
        <v>43664</v>
      </c>
      <c r="B1449">
        <v>27592</v>
      </c>
      <c r="C1449" t="s">
        <v>20</v>
      </c>
    </row>
    <row r="1450" spans="1:3" x14ac:dyDescent="0.3">
      <c r="A1450" s="3">
        <v>43663</v>
      </c>
      <c r="B1450">
        <v>27583</v>
      </c>
      <c r="C1450" t="s">
        <v>20</v>
      </c>
    </row>
    <row r="1451" spans="1:3" x14ac:dyDescent="0.3">
      <c r="A1451" s="3">
        <v>43662</v>
      </c>
      <c r="B1451">
        <v>27583</v>
      </c>
      <c r="C1451" t="s">
        <v>20</v>
      </c>
    </row>
    <row r="1452" spans="1:3" x14ac:dyDescent="0.3">
      <c r="A1452" s="3">
        <v>43661</v>
      </c>
      <c r="B1452">
        <v>27584</v>
      </c>
      <c r="C1452">
        <v>5</v>
      </c>
    </row>
    <row r="1453" spans="1:3" x14ac:dyDescent="0.3">
      <c r="A1453" s="3">
        <v>43658</v>
      </c>
      <c r="B1453">
        <v>26650</v>
      </c>
      <c r="C1453" t="s">
        <v>20</v>
      </c>
    </row>
    <row r="1454" spans="1:3" x14ac:dyDescent="0.3">
      <c r="A1454" s="3">
        <v>43657</v>
      </c>
      <c r="B1454">
        <v>26650</v>
      </c>
      <c r="C1454" t="s">
        <v>20</v>
      </c>
    </row>
    <row r="1455" spans="1:3" x14ac:dyDescent="0.3">
      <c r="A1455" s="3">
        <v>43656</v>
      </c>
      <c r="B1455">
        <v>26650</v>
      </c>
      <c r="C1455" t="s">
        <v>20</v>
      </c>
    </row>
    <row r="1456" spans="1:3" x14ac:dyDescent="0.3">
      <c r="A1456" s="3">
        <v>43655</v>
      </c>
      <c r="B1456">
        <v>26647</v>
      </c>
      <c r="C1456" t="s">
        <v>20</v>
      </c>
    </row>
    <row r="1457" spans="1:3" x14ac:dyDescent="0.3">
      <c r="A1457" s="3">
        <v>43654</v>
      </c>
      <c r="B1457">
        <v>28600</v>
      </c>
      <c r="C1457" t="s">
        <v>20</v>
      </c>
    </row>
    <row r="1458" spans="1:3" x14ac:dyDescent="0.3">
      <c r="A1458" s="3">
        <v>43651</v>
      </c>
      <c r="B1458">
        <v>28600</v>
      </c>
      <c r="C1458" t="s">
        <v>20</v>
      </c>
    </row>
    <row r="1459" spans="1:3" x14ac:dyDescent="0.3">
      <c r="A1459" s="3">
        <v>43650</v>
      </c>
      <c r="B1459">
        <v>28600</v>
      </c>
      <c r="C1459" t="s">
        <v>20</v>
      </c>
    </row>
    <row r="1460" spans="1:3" x14ac:dyDescent="0.3">
      <c r="A1460" s="3">
        <v>43649</v>
      </c>
      <c r="B1460">
        <v>28600</v>
      </c>
      <c r="C1460" t="s">
        <v>20</v>
      </c>
    </row>
    <row r="1461" spans="1:3" x14ac:dyDescent="0.3">
      <c r="A1461" s="3">
        <v>43648</v>
      </c>
      <c r="B1461">
        <v>28600</v>
      </c>
      <c r="C1461" t="s">
        <v>20</v>
      </c>
    </row>
    <row r="1462" spans="1:3" x14ac:dyDescent="0.3">
      <c r="A1462" s="3">
        <v>43647</v>
      </c>
      <c r="B1462">
        <v>28600</v>
      </c>
      <c r="C1462" t="s">
        <v>20</v>
      </c>
    </row>
    <row r="1463" spans="1:3" x14ac:dyDescent="0.3">
      <c r="A1463" s="3">
        <v>43644</v>
      </c>
      <c r="B1463">
        <v>28600</v>
      </c>
      <c r="C1463" t="s">
        <v>20</v>
      </c>
    </row>
    <row r="1464" spans="1:3" x14ac:dyDescent="0.3">
      <c r="A1464" s="3">
        <v>43643</v>
      </c>
      <c r="B1464">
        <v>28720</v>
      </c>
      <c r="C1464" t="s">
        <v>20</v>
      </c>
    </row>
    <row r="1465" spans="1:3" x14ac:dyDescent="0.3">
      <c r="A1465" s="3">
        <v>43642</v>
      </c>
      <c r="B1465">
        <v>27860</v>
      </c>
      <c r="C1465" t="s">
        <v>20</v>
      </c>
    </row>
    <row r="1466" spans="1:3" x14ac:dyDescent="0.3">
      <c r="A1466" s="3">
        <v>43641</v>
      </c>
      <c r="B1466">
        <v>28000</v>
      </c>
      <c r="C1466" t="s">
        <v>20</v>
      </c>
    </row>
    <row r="1467" spans="1:3" x14ac:dyDescent="0.3">
      <c r="A1467" s="3">
        <v>43640</v>
      </c>
      <c r="B1467">
        <v>28000</v>
      </c>
      <c r="C1467" t="s">
        <v>20</v>
      </c>
    </row>
    <row r="1468" spans="1:3" x14ac:dyDescent="0.3">
      <c r="A1468" s="3">
        <v>43637</v>
      </c>
      <c r="B1468">
        <v>28000</v>
      </c>
      <c r="C1468" t="s">
        <v>20</v>
      </c>
    </row>
    <row r="1469" spans="1:3" x14ac:dyDescent="0.3">
      <c r="A1469" s="3">
        <v>43636</v>
      </c>
      <c r="B1469">
        <v>28000</v>
      </c>
      <c r="C1469" t="s">
        <v>20</v>
      </c>
    </row>
    <row r="1470" spans="1:3" x14ac:dyDescent="0.3">
      <c r="A1470" s="3">
        <v>43635</v>
      </c>
      <c r="B1470">
        <v>28000</v>
      </c>
      <c r="C1470" t="s">
        <v>20</v>
      </c>
    </row>
    <row r="1471" spans="1:3" x14ac:dyDescent="0.3">
      <c r="A1471" s="3">
        <v>43634</v>
      </c>
      <c r="B1471">
        <v>28000</v>
      </c>
      <c r="C1471" t="s">
        <v>20</v>
      </c>
    </row>
    <row r="1472" spans="1:3" x14ac:dyDescent="0.3">
      <c r="A1472" s="3">
        <v>43633</v>
      </c>
      <c r="B1472">
        <v>28000</v>
      </c>
      <c r="C1472">
        <v>22</v>
      </c>
    </row>
    <row r="1473" spans="1:3" x14ac:dyDescent="0.3">
      <c r="A1473" s="3">
        <v>43630</v>
      </c>
      <c r="B1473">
        <v>28000</v>
      </c>
      <c r="C1473" t="s">
        <v>20</v>
      </c>
    </row>
    <row r="1474" spans="1:3" x14ac:dyDescent="0.3">
      <c r="A1474" s="3">
        <v>43629</v>
      </c>
      <c r="B1474">
        <v>28000</v>
      </c>
      <c r="C1474" t="s">
        <v>20</v>
      </c>
    </row>
    <row r="1475" spans="1:3" x14ac:dyDescent="0.3">
      <c r="A1475" s="3">
        <v>43628</v>
      </c>
      <c r="B1475">
        <v>28000</v>
      </c>
      <c r="C1475" t="s">
        <v>20</v>
      </c>
    </row>
    <row r="1476" spans="1:3" x14ac:dyDescent="0.3">
      <c r="A1476" s="3">
        <v>43627</v>
      </c>
      <c r="B1476">
        <v>28000</v>
      </c>
      <c r="C1476" t="s">
        <v>20</v>
      </c>
    </row>
    <row r="1477" spans="1:3" x14ac:dyDescent="0.3">
      <c r="A1477" s="3">
        <v>43626</v>
      </c>
      <c r="B1477">
        <v>28000</v>
      </c>
      <c r="C1477" t="s">
        <v>20</v>
      </c>
    </row>
    <row r="1478" spans="1:3" x14ac:dyDescent="0.3">
      <c r="A1478" s="3">
        <v>43623</v>
      </c>
      <c r="B1478">
        <v>28000</v>
      </c>
      <c r="C1478">
        <v>8</v>
      </c>
    </row>
    <row r="1479" spans="1:3" x14ac:dyDescent="0.3">
      <c r="A1479" s="3">
        <v>43622</v>
      </c>
      <c r="B1479">
        <v>31000</v>
      </c>
      <c r="C1479" t="s">
        <v>20</v>
      </c>
    </row>
    <row r="1480" spans="1:3" x14ac:dyDescent="0.3">
      <c r="A1480" s="3">
        <v>43621</v>
      </c>
      <c r="B1480">
        <v>32000</v>
      </c>
      <c r="C1480">
        <v>2</v>
      </c>
    </row>
    <row r="1481" spans="1:3" x14ac:dyDescent="0.3">
      <c r="A1481" s="3">
        <v>43620</v>
      </c>
      <c r="B1481">
        <v>32000</v>
      </c>
      <c r="C1481" t="s">
        <v>20</v>
      </c>
    </row>
    <row r="1482" spans="1:3" x14ac:dyDescent="0.3">
      <c r="A1482" s="3">
        <v>43619</v>
      </c>
      <c r="B1482">
        <v>32000</v>
      </c>
      <c r="C1482" t="s">
        <v>20</v>
      </c>
    </row>
    <row r="1483" spans="1:3" x14ac:dyDescent="0.3">
      <c r="A1483" s="3">
        <v>43616</v>
      </c>
      <c r="B1483">
        <v>32000</v>
      </c>
      <c r="C1483" t="s">
        <v>20</v>
      </c>
    </row>
    <row r="1484" spans="1:3" x14ac:dyDescent="0.3">
      <c r="A1484" s="3">
        <v>43615</v>
      </c>
      <c r="B1484">
        <v>33500</v>
      </c>
      <c r="C1484" t="s">
        <v>20</v>
      </c>
    </row>
    <row r="1485" spans="1:3" x14ac:dyDescent="0.3">
      <c r="A1485" s="3">
        <v>43614</v>
      </c>
      <c r="B1485">
        <v>33500</v>
      </c>
      <c r="C1485" t="s">
        <v>20</v>
      </c>
    </row>
    <row r="1486" spans="1:3" x14ac:dyDescent="0.3">
      <c r="A1486" s="3">
        <v>43613</v>
      </c>
      <c r="B1486">
        <v>33500</v>
      </c>
      <c r="C1486" t="s">
        <v>20</v>
      </c>
    </row>
    <row r="1487" spans="1:3" x14ac:dyDescent="0.3">
      <c r="A1487" s="3">
        <v>43609</v>
      </c>
      <c r="B1487">
        <v>33500</v>
      </c>
      <c r="C1487" t="s">
        <v>20</v>
      </c>
    </row>
    <row r="1488" spans="1:3" x14ac:dyDescent="0.3">
      <c r="A1488" s="3">
        <v>43608</v>
      </c>
      <c r="B1488">
        <v>34250</v>
      </c>
      <c r="C1488" t="s">
        <v>20</v>
      </c>
    </row>
    <row r="1489" spans="1:3" x14ac:dyDescent="0.3">
      <c r="A1489" s="3">
        <v>43607</v>
      </c>
      <c r="B1489">
        <v>34250</v>
      </c>
      <c r="C1489" t="s">
        <v>20</v>
      </c>
    </row>
    <row r="1490" spans="1:3" x14ac:dyDescent="0.3">
      <c r="A1490" s="3">
        <v>43606</v>
      </c>
      <c r="B1490">
        <v>34500</v>
      </c>
      <c r="C1490" t="s">
        <v>20</v>
      </c>
    </row>
    <row r="1491" spans="1:3" x14ac:dyDescent="0.3">
      <c r="A1491" s="3">
        <v>43605</v>
      </c>
      <c r="B1491">
        <v>34500</v>
      </c>
      <c r="C1491" t="s">
        <v>20</v>
      </c>
    </row>
    <row r="1492" spans="1:3" x14ac:dyDescent="0.3">
      <c r="A1492" s="3">
        <v>43602</v>
      </c>
      <c r="B1492">
        <v>34500</v>
      </c>
      <c r="C1492" t="s">
        <v>20</v>
      </c>
    </row>
    <row r="1493" spans="1:3" x14ac:dyDescent="0.3">
      <c r="A1493" s="3">
        <v>43601</v>
      </c>
      <c r="B1493">
        <v>34500</v>
      </c>
      <c r="C1493" t="s">
        <v>20</v>
      </c>
    </row>
    <row r="1494" spans="1:3" x14ac:dyDescent="0.3">
      <c r="A1494" s="3">
        <v>43600</v>
      </c>
      <c r="B1494">
        <v>34500</v>
      </c>
      <c r="C1494" t="s">
        <v>20</v>
      </c>
    </row>
    <row r="1495" spans="1:3" x14ac:dyDescent="0.3">
      <c r="A1495" s="3">
        <v>43599</v>
      </c>
      <c r="B1495">
        <v>34500</v>
      </c>
      <c r="C1495" t="s">
        <v>20</v>
      </c>
    </row>
    <row r="1496" spans="1:3" x14ac:dyDescent="0.3">
      <c r="A1496" s="3">
        <v>43598</v>
      </c>
      <c r="B1496">
        <v>34500</v>
      </c>
      <c r="C1496" t="s">
        <v>20</v>
      </c>
    </row>
    <row r="1497" spans="1:3" x14ac:dyDescent="0.3">
      <c r="A1497" s="3">
        <v>43595</v>
      </c>
      <c r="B1497">
        <v>34500</v>
      </c>
      <c r="C1497" t="s">
        <v>20</v>
      </c>
    </row>
    <row r="1498" spans="1:3" x14ac:dyDescent="0.3">
      <c r="A1498" s="3">
        <v>43594</v>
      </c>
      <c r="B1498">
        <v>34500</v>
      </c>
      <c r="C1498" t="s">
        <v>20</v>
      </c>
    </row>
    <row r="1499" spans="1:3" x14ac:dyDescent="0.3">
      <c r="A1499" s="3">
        <v>43593</v>
      </c>
      <c r="B1499">
        <v>34500</v>
      </c>
      <c r="C1499" t="s">
        <v>20</v>
      </c>
    </row>
    <row r="1500" spans="1:3" x14ac:dyDescent="0.3">
      <c r="A1500" s="3">
        <v>43592</v>
      </c>
      <c r="B1500">
        <v>34500</v>
      </c>
      <c r="C1500" t="s">
        <v>20</v>
      </c>
    </row>
    <row r="1501" spans="1:3" x14ac:dyDescent="0.3">
      <c r="A1501" s="3">
        <v>43588</v>
      </c>
      <c r="B1501">
        <v>34500</v>
      </c>
      <c r="C1501" t="s">
        <v>20</v>
      </c>
    </row>
    <row r="1502" spans="1:3" x14ac:dyDescent="0.3">
      <c r="A1502" s="3">
        <v>43587</v>
      </c>
      <c r="B1502">
        <v>34500</v>
      </c>
      <c r="C1502" t="s">
        <v>20</v>
      </c>
    </row>
    <row r="1503" spans="1:3" x14ac:dyDescent="0.3">
      <c r="A1503" s="3">
        <v>43586</v>
      </c>
      <c r="B1503">
        <v>34500</v>
      </c>
      <c r="C1503" t="s">
        <v>20</v>
      </c>
    </row>
    <row r="1504" spans="1:3" x14ac:dyDescent="0.3">
      <c r="A1504" s="3">
        <v>43585</v>
      </c>
      <c r="B1504">
        <v>34500</v>
      </c>
      <c r="C1504" t="s">
        <v>20</v>
      </c>
    </row>
    <row r="1505" spans="1:3" x14ac:dyDescent="0.3">
      <c r="A1505" s="3">
        <v>43584</v>
      </c>
      <c r="B1505">
        <v>34500</v>
      </c>
      <c r="C1505" t="s">
        <v>20</v>
      </c>
    </row>
    <row r="1506" spans="1:3" x14ac:dyDescent="0.3">
      <c r="A1506" s="3">
        <v>43581</v>
      </c>
      <c r="B1506">
        <v>34500</v>
      </c>
      <c r="C1506" t="s">
        <v>20</v>
      </c>
    </row>
    <row r="1507" spans="1:3" x14ac:dyDescent="0.3">
      <c r="A1507" s="3">
        <v>43580</v>
      </c>
      <c r="B1507">
        <v>34500</v>
      </c>
      <c r="C1507" t="s">
        <v>20</v>
      </c>
    </row>
    <row r="1508" spans="1:3" x14ac:dyDescent="0.3">
      <c r="A1508" s="3">
        <v>43579</v>
      </c>
      <c r="B1508">
        <v>34500</v>
      </c>
      <c r="C1508" t="s">
        <v>20</v>
      </c>
    </row>
    <row r="1509" spans="1:3" x14ac:dyDescent="0.3">
      <c r="A1509" s="3">
        <v>43578</v>
      </c>
      <c r="B1509">
        <v>34500</v>
      </c>
      <c r="C1509">
        <v>6</v>
      </c>
    </row>
    <row r="1510" spans="1:3" x14ac:dyDescent="0.3">
      <c r="A1510" s="3">
        <v>43573</v>
      </c>
      <c r="B1510">
        <v>35000</v>
      </c>
      <c r="C1510" t="s">
        <v>20</v>
      </c>
    </row>
    <row r="1511" spans="1:3" x14ac:dyDescent="0.3">
      <c r="A1511" s="3">
        <v>43572</v>
      </c>
      <c r="B1511">
        <v>35000</v>
      </c>
      <c r="C1511" t="s">
        <v>20</v>
      </c>
    </row>
    <row r="1512" spans="1:3" x14ac:dyDescent="0.3">
      <c r="A1512" s="3">
        <v>43571</v>
      </c>
      <c r="B1512">
        <v>34500</v>
      </c>
      <c r="C1512">
        <v>45</v>
      </c>
    </row>
    <row r="1513" spans="1:3" x14ac:dyDescent="0.3">
      <c r="A1513" s="3">
        <v>43570</v>
      </c>
      <c r="B1513">
        <v>35000</v>
      </c>
      <c r="C1513">
        <v>262</v>
      </c>
    </row>
    <row r="1514" spans="1:3" x14ac:dyDescent="0.3">
      <c r="A1514" s="3">
        <v>43567</v>
      </c>
      <c r="B1514">
        <v>34500</v>
      </c>
      <c r="C1514" t="s">
        <v>20</v>
      </c>
    </row>
    <row r="1515" spans="1:3" x14ac:dyDescent="0.3">
      <c r="A1515" s="3">
        <v>43566</v>
      </c>
      <c r="B1515">
        <v>34500</v>
      </c>
      <c r="C1515">
        <v>4</v>
      </c>
    </row>
    <row r="1516" spans="1:3" x14ac:dyDescent="0.3">
      <c r="A1516" s="3">
        <v>43565</v>
      </c>
      <c r="B1516">
        <v>33000</v>
      </c>
      <c r="C1516" t="s">
        <v>20</v>
      </c>
    </row>
    <row r="1517" spans="1:3" x14ac:dyDescent="0.3">
      <c r="A1517" s="3">
        <v>43564</v>
      </c>
      <c r="B1517">
        <v>33000</v>
      </c>
      <c r="C1517">
        <v>13</v>
      </c>
    </row>
    <row r="1518" spans="1:3" x14ac:dyDescent="0.3">
      <c r="A1518" s="3">
        <v>43563</v>
      </c>
      <c r="B1518">
        <v>32000</v>
      </c>
      <c r="C1518" t="s">
        <v>20</v>
      </c>
    </row>
    <row r="1519" spans="1:3" x14ac:dyDescent="0.3">
      <c r="A1519" s="3">
        <v>43560</v>
      </c>
      <c r="B1519">
        <v>32000</v>
      </c>
      <c r="C1519">
        <v>6</v>
      </c>
    </row>
    <row r="1520" spans="1:3" x14ac:dyDescent="0.3">
      <c r="A1520" s="3">
        <v>43559</v>
      </c>
      <c r="B1520">
        <v>31500</v>
      </c>
      <c r="C1520">
        <v>15</v>
      </c>
    </row>
    <row r="1521" spans="1:3" x14ac:dyDescent="0.3">
      <c r="A1521" s="3">
        <v>43558</v>
      </c>
      <c r="B1521">
        <v>31500</v>
      </c>
      <c r="C1521">
        <v>40</v>
      </c>
    </row>
    <row r="1522" spans="1:3" x14ac:dyDescent="0.3">
      <c r="A1522" s="3">
        <v>43557</v>
      </c>
      <c r="B1522">
        <v>31500</v>
      </c>
      <c r="C1522" t="s">
        <v>20</v>
      </c>
    </row>
    <row r="1523" spans="1:3" x14ac:dyDescent="0.3">
      <c r="A1523" s="3">
        <v>43556</v>
      </c>
      <c r="B1523">
        <v>30000</v>
      </c>
      <c r="C1523" t="s">
        <v>20</v>
      </c>
    </row>
    <row r="1524" spans="1:3" x14ac:dyDescent="0.3">
      <c r="A1524" s="3">
        <v>43553</v>
      </c>
      <c r="B1524">
        <v>30000</v>
      </c>
      <c r="C1524" t="s">
        <v>20</v>
      </c>
    </row>
    <row r="1525" spans="1:3" x14ac:dyDescent="0.3">
      <c r="A1525" s="3">
        <v>43552</v>
      </c>
      <c r="B1525">
        <v>30000</v>
      </c>
      <c r="C1525" t="s">
        <v>20</v>
      </c>
    </row>
    <row r="1526" spans="1:3" x14ac:dyDescent="0.3">
      <c r="A1526" s="3">
        <v>43551</v>
      </c>
      <c r="B1526">
        <v>30000</v>
      </c>
      <c r="C1526" t="s">
        <v>20</v>
      </c>
    </row>
    <row r="1527" spans="1:3" x14ac:dyDescent="0.3">
      <c r="A1527" s="3">
        <v>43550</v>
      </c>
      <c r="B1527">
        <v>30000</v>
      </c>
      <c r="C1527" t="s">
        <v>20</v>
      </c>
    </row>
    <row r="1528" spans="1:3" x14ac:dyDescent="0.3">
      <c r="A1528" s="3">
        <v>43549</v>
      </c>
      <c r="B1528">
        <v>30000</v>
      </c>
      <c r="C1528" t="s">
        <v>20</v>
      </c>
    </row>
    <row r="1529" spans="1:3" x14ac:dyDescent="0.3">
      <c r="A1529" s="3">
        <v>43546</v>
      </c>
      <c r="B1529">
        <v>30000</v>
      </c>
      <c r="C1529" t="s">
        <v>20</v>
      </c>
    </row>
    <row r="1530" spans="1:3" x14ac:dyDescent="0.3">
      <c r="A1530" s="3">
        <v>43545</v>
      </c>
      <c r="B1530">
        <v>30000</v>
      </c>
      <c r="C1530" t="s">
        <v>20</v>
      </c>
    </row>
    <row r="1531" spans="1:3" x14ac:dyDescent="0.3">
      <c r="A1531" s="3">
        <v>43544</v>
      </c>
      <c r="B1531">
        <v>30000</v>
      </c>
      <c r="C1531" t="s">
        <v>20</v>
      </c>
    </row>
    <row r="1532" spans="1:3" x14ac:dyDescent="0.3">
      <c r="A1532" s="3">
        <v>43543</v>
      </c>
      <c r="B1532">
        <v>31000</v>
      </c>
      <c r="C1532" t="s">
        <v>20</v>
      </c>
    </row>
    <row r="1533" spans="1:3" x14ac:dyDescent="0.3">
      <c r="A1533" s="3">
        <v>43542</v>
      </c>
      <c r="B1533">
        <v>30000</v>
      </c>
      <c r="C1533">
        <v>236</v>
      </c>
    </row>
    <row r="1534" spans="1:3" x14ac:dyDescent="0.3">
      <c r="A1534" s="3">
        <v>43539</v>
      </c>
      <c r="B1534">
        <v>30000</v>
      </c>
      <c r="C1534" t="s">
        <v>20</v>
      </c>
    </row>
    <row r="1535" spans="1:3" x14ac:dyDescent="0.3">
      <c r="A1535" s="3">
        <v>43538</v>
      </c>
      <c r="B1535">
        <v>31000</v>
      </c>
      <c r="C1535">
        <v>2</v>
      </c>
    </row>
    <row r="1536" spans="1:3" x14ac:dyDescent="0.3">
      <c r="A1536" s="3">
        <v>43537</v>
      </c>
      <c r="B1536">
        <v>32000</v>
      </c>
      <c r="C1536" t="s">
        <v>20</v>
      </c>
    </row>
    <row r="1537" spans="1:3" x14ac:dyDescent="0.3">
      <c r="A1537" s="3">
        <v>43536</v>
      </c>
      <c r="B1537">
        <v>32000</v>
      </c>
      <c r="C1537" t="s">
        <v>20</v>
      </c>
    </row>
    <row r="1538" spans="1:3" x14ac:dyDescent="0.3">
      <c r="A1538" s="3">
        <v>43535</v>
      </c>
      <c r="B1538">
        <v>32000</v>
      </c>
      <c r="C1538" t="s">
        <v>20</v>
      </c>
    </row>
    <row r="1539" spans="1:3" x14ac:dyDescent="0.3">
      <c r="A1539" s="3">
        <v>43532</v>
      </c>
      <c r="B1539">
        <v>33000</v>
      </c>
      <c r="C1539" t="s">
        <v>20</v>
      </c>
    </row>
    <row r="1540" spans="1:3" x14ac:dyDescent="0.3">
      <c r="A1540" s="3">
        <v>43531</v>
      </c>
      <c r="B1540">
        <v>35000</v>
      </c>
      <c r="C1540">
        <v>14</v>
      </c>
    </row>
    <row r="1541" spans="1:3" x14ac:dyDescent="0.3">
      <c r="A1541" s="3">
        <v>43530</v>
      </c>
      <c r="B1541">
        <v>33000</v>
      </c>
      <c r="C1541" t="s">
        <v>20</v>
      </c>
    </row>
    <row r="1542" spans="1:3" x14ac:dyDescent="0.3">
      <c r="A1542" s="3">
        <v>43529</v>
      </c>
      <c r="B1542">
        <v>33000</v>
      </c>
      <c r="C1542" t="s">
        <v>20</v>
      </c>
    </row>
    <row r="1543" spans="1:3" x14ac:dyDescent="0.3">
      <c r="A1543" s="3">
        <v>43528</v>
      </c>
      <c r="B1543">
        <v>33000</v>
      </c>
      <c r="C1543">
        <v>1</v>
      </c>
    </row>
    <row r="1544" spans="1:3" x14ac:dyDescent="0.3">
      <c r="A1544" s="3">
        <v>43525</v>
      </c>
      <c r="B1544">
        <v>33000</v>
      </c>
      <c r="C1544">
        <v>1</v>
      </c>
    </row>
    <row r="1545" spans="1:3" x14ac:dyDescent="0.3">
      <c r="A1545" s="3">
        <v>43524</v>
      </c>
      <c r="B1545">
        <v>33000</v>
      </c>
      <c r="C1545" t="s">
        <v>20</v>
      </c>
    </row>
    <row r="1546" spans="1:3" x14ac:dyDescent="0.3">
      <c r="A1546" s="3">
        <v>43523</v>
      </c>
      <c r="B1546">
        <v>32000</v>
      </c>
      <c r="C1546" t="s">
        <v>20</v>
      </c>
    </row>
    <row r="1547" spans="1:3" x14ac:dyDescent="0.3">
      <c r="A1547" s="3">
        <v>43522</v>
      </c>
      <c r="B1547">
        <v>32000</v>
      </c>
      <c r="C1547" t="s">
        <v>20</v>
      </c>
    </row>
    <row r="1548" spans="1:3" x14ac:dyDescent="0.3">
      <c r="A1548" s="3">
        <v>43521</v>
      </c>
      <c r="B1548">
        <v>32000</v>
      </c>
      <c r="C1548" t="s">
        <v>20</v>
      </c>
    </row>
    <row r="1549" spans="1:3" x14ac:dyDescent="0.3">
      <c r="A1549" s="3">
        <v>43518</v>
      </c>
      <c r="B1549">
        <v>31000</v>
      </c>
      <c r="C1549" t="s">
        <v>20</v>
      </c>
    </row>
    <row r="1550" spans="1:3" x14ac:dyDescent="0.3">
      <c r="A1550" s="3">
        <v>43517</v>
      </c>
      <c r="B1550">
        <v>31000</v>
      </c>
      <c r="C1550" t="s">
        <v>20</v>
      </c>
    </row>
    <row r="1551" spans="1:3" x14ac:dyDescent="0.3">
      <c r="A1551" s="3">
        <v>43516</v>
      </c>
      <c r="B1551">
        <v>31000</v>
      </c>
      <c r="C1551" t="s">
        <v>20</v>
      </c>
    </row>
    <row r="1552" spans="1:3" x14ac:dyDescent="0.3">
      <c r="A1552" s="3">
        <v>43515</v>
      </c>
      <c r="B1552">
        <v>31000</v>
      </c>
      <c r="C1552" t="s">
        <v>20</v>
      </c>
    </row>
    <row r="1553" spans="1:3" x14ac:dyDescent="0.3">
      <c r="A1553" s="3">
        <v>43514</v>
      </c>
      <c r="B1553">
        <v>31000</v>
      </c>
      <c r="C1553">
        <v>240</v>
      </c>
    </row>
    <row r="1554" spans="1:3" x14ac:dyDescent="0.3">
      <c r="A1554" s="3">
        <v>43511</v>
      </c>
      <c r="B1554">
        <v>31000</v>
      </c>
      <c r="C1554" t="s">
        <v>20</v>
      </c>
    </row>
    <row r="1555" spans="1:3" x14ac:dyDescent="0.3">
      <c r="A1555" s="3">
        <v>43510</v>
      </c>
      <c r="B1555">
        <v>31000</v>
      </c>
      <c r="C1555" t="s">
        <v>20</v>
      </c>
    </row>
    <row r="1556" spans="1:3" x14ac:dyDescent="0.3">
      <c r="A1556" s="3">
        <v>43509</v>
      </c>
      <c r="B1556">
        <v>32000</v>
      </c>
      <c r="C1556" t="s">
        <v>20</v>
      </c>
    </row>
    <row r="1557" spans="1:3" x14ac:dyDescent="0.3">
      <c r="A1557" s="3">
        <v>43508</v>
      </c>
      <c r="B1557">
        <v>32000</v>
      </c>
      <c r="C1557" t="s">
        <v>20</v>
      </c>
    </row>
    <row r="1558" spans="1:3" x14ac:dyDescent="0.3">
      <c r="A1558" s="3">
        <v>43507</v>
      </c>
      <c r="B1558">
        <v>32000</v>
      </c>
      <c r="C1558" t="s">
        <v>20</v>
      </c>
    </row>
    <row r="1559" spans="1:3" x14ac:dyDescent="0.3">
      <c r="A1559" s="3">
        <v>43504</v>
      </c>
      <c r="B1559">
        <v>33000</v>
      </c>
      <c r="C1559" t="s">
        <v>20</v>
      </c>
    </row>
    <row r="1560" spans="1:3" x14ac:dyDescent="0.3">
      <c r="A1560" s="3">
        <v>43503</v>
      </c>
      <c r="B1560">
        <v>33000</v>
      </c>
      <c r="C1560" t="s">
        <v>20</v>
      </c>
    </row>
    <row r="1561" spans="1:3" x14ac:dyDescent="0.3">
      <c r="A1561" s="3">
        <v>43502</v>
      </c>
      <c r="B1561">
        <v>33000</v>
      </c>
      <c r="C1561" t="s">
        <v>20</v>
      </c>
    </row>
    <row r="1562" spans="1:3" x14ac:dyDescent="0.3">
      <c r="A1562" s="3">
        <v>43501</v>
      </c>
      <c r="B1562">
        <v>33000</v>
      </c>
      <c r="C1562" t="s">
        <v>20</v>
      </c>
    </row>
    <row r="1563" spans="1:3" x14ac:dyDescent="0.3">
      <c r="A1563" s="3">
        <v>43500</v>
      </c>
      <c r="B1563">
        <v>34000</v>
      </c>
      <c r="C1563" t="s">
        <v>20</v>
      </c>
    </row>
    <row r="1564" spans="1:3" x14ac:dyDescent="0.3">
      <c r="A1564" s="3">
        <v>43497</v>
      </c>
      <c r="B1564">
        <v>34000</v>
      </c>
      <c r="C1564" t="s">
        <v>20</v>
      </c>
    </row>
    <row r="1565" spans="1:3" x14ac:dyDescent="0.3">
      <c r="A1565" s="3">
        <v>43496</v>
      </c>
      <c r="B1565">
        <v>34000</v>
      </c>
      <c r="C1565" t="s">
        <v>20</v>
      </c>
    </row>
    <row r="1566" spans="1:3" x14ac:dyDescent="0.3">
      <c r="A1566" s="3">
        <v>43495</v>
      </c>
      <c r="B1566">
        <v>36000</v>
      </c>
      <c r="C1566" t="s">
        <v>20</v>
      </c>
    </row>
    <row r="1567" spans="1:3" x14ac:dyDescent="0.3">
      <c r="A1567" s="3">
        <v>43494</v>
      </c>
      <c r="B1567">
        <v>36500</v>
      </c>
      <c r="C1567" t="s">
        <v>20</v>
      </c>
    </row>
    <row r="1568" spans="1:3" x14ac:dyDescent="0.3">
      <c r="A1568" s="3">
        <v>43493</v>
      </c>
      <c r="B1568">
        <v>38000</v>
      </c>
      <c r="C1568" t="s">
        <v>20</v>
      </c>
    </row>
    <row r="1569" spans="1:3" x14ac:dyDescent="0.3">
      <c r="A1569" s="3">
        <v>43490</v>
      </c>
      <c r="B1569">
        <v>38000</v>
      </c>
      <c r="C1569" t="s">
        <v>20</v>
      </c>
    </row>
    <row r="1570" spans="1:3" x14ac:dyDescent="0.3">
      <c r="A1570" s="3">
        <v>43489</v>
      </c>
      <c r="B1570">
        <v>38000</v>
      </c>
      <c r="C1570" t="s">
        <v>20</v>
      </c>
    </row>
    <row r="1571" spans="1:3" x14ac:dyDescent="0.3">
      <c r="A1571" s="3">
        <v>43488</v>
      </c>
      <c r="B1571">
        <v>38000</v>
      </c>
      <c r="C1571" t="s">
        <v>20</v>
      </c>
    </row>
    <row r="1572" spans="1:3" x14ac:dyDescent="0.3">
      <c r="A1572" s="3">
        <v>43487</v>
      </c>
      <c r="B1572">
        <v>38000</v>
      </c>
      <c r="C1572" t="s">
        <v>20</v>
      </c>
    </row>
    <row r="1573" spans="1:3" x14ac:dyDescent="0.3">
      <c r="A1573" s="3">
        <v>43486</v>
      </c>
      <c r="B1573">
        <v>38000</v>
      </c>
      <c r="C1573" t="s">
        <v>20</v>
      </c>
    </row>
    <row r="1574" spans="1:3" x14ac:dyDescent="0.3">
      <c r="A1574" s="3">
        <v>43483</v>
      </c>
      <c r="B1574">
        <v>38000</v>
      </c>
      <c r="C1574" t="s">
        <v>20</v>
      </c>
    </row>
    <row r="1575" spans="1:3" x14ac:dyDescent="0.3">
      <c r="A1575" s="3">
        <v>43482</v>
      </c>
      <c r="B1575">
        <v>40000</v>
      </c>
      <c r="C1575" t="s">
        <v>20</v>
      </c>
    </row>
    <row r="1576" spans="1:3" x14ac:dyDescent="0.3">
      <c r="A1576" s="3">
        <v>43481</v>
      </c>
      <c r="B1576">
        <v>40000</v>
      </c>
      <c r="C1576" t="s">
        <v>20</v>
      </c>
    </row>
    <row r="1577" spans="1:3" x14ac:dyDescent="0.3">
      <c r="A1577" s="3">
        <v>43480</v>
      </c>
      <c r="B1577">
        <v>45000</v>
      </c>
      <c r="C1577" t="s">
        <v>20</v>
      </c>
    </row>
    <row r="1578" spans="1:3" x14ac:dyDescent="0.3">
      <c r="A1578" s="3">
        <v>43479</v>
      </c>
      <c r="B1578">
        <v>40000</v>
      </c>
      <c r="C1578">
        <v>276</v>
      </c>
    </row>
    <row r="1579" spans="1:3" x14ac:dyDescent="0.3">
      <c r="A1579" s="3">
        <v>43476</v>
      </c>
      <c r="B1579">
        <v>42000</v>
      </c>
      <c r="C1579" t="s">
        <v>20</v>
      </c>
    </row>
    <row r="1580" spans="1:3" x14ac:dyDescent="0.3">
      <c r="A1580" s="3">
        <v>43475</v>
      </c>
      <c r="B1580">
        <v>45000</v>
      </c>
      <c r="C1580" t="s">
        <v>20</v>
      </c>
    </row>
    <row r="1581" spans="1:3" x14ac:dyDescent="0.3">
      <c r="A1581" s="3">
        <v>43474</v>
      </c>
      <c r="B1581">
        <v>44000</v>
      </c>
      <c r="C1581" t="s">
        <v>20</v>
      </c>
    </row>
    <row r="1582" spans="1:3" x14ac:dyDescent="0.3">
      <c r="A1582" s="3">
        <v>43473</v>
      </c>
      <c r="B1582">
        <v>44000</v>
      </c>
      <c r="C1582" t="s">
        <v>20</v>
      </c>
    </row>
    <row r="1583" spans="1:3" x14ac:dyDescent="0.3">
      <c r="A1583" s="3">
        <v>43472</v>
      </c>
      <c r="B1583">
        <v>44000</v>
      </c>
      <c r="C1583">
        <v>3</v>
      </c>
    </row>
    <row r="1584" spans="1:3" x14ac:dyDescent="0.3">
      <c r="A1584" s="3">
        <v>43469</v>
      </c>
      <c r="B1584">
        <v>45000</v>
      </c>
      <c r="C1584" t="s">
        <v>20</v>
      </c>
    </row>
    <row r="1585" spans="1:3" x14ac:dyDescent="0.3">
      <c r="A1585" s="3">
        <v>43468</v>
      </c>
      <c r="B1585">
        <v>47000</v>
      </c>
      <c r="C1585" t="s">
        <v>20</v>
      </c>
    </row>
    <row r="1586" spans="1:3" x14ac:dyDescent="0.3">
      <c r="A1586" s="3">
        <v>43467</v>
      </c>
      <c r="B1586">
        <v>47000</v>
      </c>
      <c r="C1586">
        <v>3</v>
      </c>
    </row>
    <row r="1587" spans="1:3" x14ac:dyDescent="0.3">
      <c r="A1587" s="3">
        <v>43465</v>
      </c>
      <c r="B1587">
        <v>55000</v>
      </c>
      <c r="C1587" t="s">
        <v>20</v>
      </c>
    </row>
    <row r="1588" spans="1:3" x14ac:dyDescent="0.3">
      <c r="A1588" s="3">
        <v>43462</v>
      </c>
      <c r="B1588">
        <v>55000</v>
      </c>
      <c r="C1588">
        <v>2</v>
      </c>
    </row>
    <row r="1589" spans="1:3" x14ac:dyDescent="0.3">
      <c r="A1589" s="3">
        <v>43461</v>
      </c>
      <c r="B1589">
        <v>55000</v>
      </c>
      <c r="C1589" t="s">
        <v>20</v>
      </c>
    </row>
    <row r="1590" spans="1:3" x14ac:dyDescent="0.3">
      <c r="A1590" s="3">
        <v>43458</v>
      </c>
      <c r="B1590">
        <v>55000</v>
      </c>
      <c r="C1590" t="s">
        <v>20</v>
      </c>
    </row>
    <row r="1591" spans="1:3" x14ac:dyDescent="0.3">
      <c r="A1591" s="3">
        <v>43455</v>
      </c>
      <c r="B1591">
        <v>55000</v>
      </c>
      <c r="C1591" t="s">
        <v>20</v>
      </c>
    </row>
    <row r="1592" spans="1:3" x14ac:dyDescent="0.3">
      <c r="A1592" s="3">
        <v>43454</v>
      </c>
      <c r="B1592">
        <v>55000</v>
      </c>
      <c r="C1592" t="s">
        <v>20</v>
      </c>
    </row>
    <row r="1593" spans="1:3" x14ac:dyDescent="0.3">
      <c r="A1593" s="3">
        <v>43453</v>
      </c>
      <c r="B1593">
        <v>55000</v>
      </c>
      <c r="C1593" t="s">
        <v>20</v>
      </c>
    </row>
    <row r="1594" spans="1:3" x14ac:dyDescent="0.3">
      <c r="A1594" s="3">
        <v>43452</v>
      </c>
      <c r="B1594">
        <v>57000</v>
      </c>
      <c r="C1594" t="s">
        <v>20</v>
      </c>
    </row>
    <row r="1595" spans="1:3" x14ac:dyDescent="0.3">
      <c r="A1595" s="3">
        <v>43451</v>
      </c>
      <c r="B1595">
        <v>58000</v>
      </c>
      <c r="C1595">
        <v>234</v>
      </c>
    </row>
    <row r="1596" spans="1:3" x14ac:dyDescent="0.3">
      <c r="A1596" s="3">
        <v>43448</v>
      </c>
      <c r="B1596">
        <v>55000</v>
      </c>
      <c r="C1596" t="s">
        <v>20</v>
      </c>
    </row>
    <row r="1597" spans="1:3" x14ac:dyDescent="0.3">
      <c r="A1597" s="3">
        <v>43447</v>
      </c>
      <c r="B1597">
        <v>55000</v>
      </c>
      <c r="C1597" t="s">
        <v>20</v>
      </c>
    </row>
    <row r="1598" spans="1:3" x14ac:dyDescent="0.3">
      <c r="A1598" s="3">
        <v>43446</v>
      </c>
      <c r="B1598">
        <v>55000</v>
      </c>
      <c r="C1598" t="s">
        <v>20</v>
      </c>
    </row>
    <row r="1599" spans="1:3" x14ac:dyDescent="0.3">
      <c r="A1599" s="3">
        <v>43445</v>
      </c>
      <c r="B1599">
        <v>55000</v>
      </c>
      <c r="C1599" t="s">
        <v>20</v>
      </c>
    </row>
    <row r="1600" spans="1:3" x14ac:dyDescent="0.3">
      <c r="A1600" s="3">
        <v>43444</v>
      </c>
      <c r="B1600">
        <v>55000</v>
      </c>
      <c r="C1600" t="s">
        <v>20</v>
      </c>
    </row>
    <row r="1601" spans="1:3" x14ac:dyDescent="0.3">
      <c r="A1601" s="3">
        <v>43441</v>
      </c>
      <c r="B1601">
        <v>55000</v>
      </c>
      <c r="C1601" t="s">
        <v>20</v>
      </c>
    </row>
    <row r="1602" spans="1:3" x14ac:dyDescent="0.3">
      <c r="A1602" s="3">
        <v>43440</v>
      </c>
      <c r="B1602">
        <v>55000</v>
      </c>
      <c r="C1602" t="s">
        <v>20</v>
      </c>
    </row>
    <row r="1603" spans="1:3" x14ac:dyDescent="0.3">
      <c r="A1603" s="3">
        <v>43439</v>
      </c>
      <c r="B1603">
        <v>55000</v>
      </c>
      <c r="C1603" t="s">
        <v>20</v>
      </c>
    </row>
    <row r="1604" spans="1:3" x14ac:dyDescent="0.3">
      <c r="A1604" s="3">
        <v>43438</v>
      </c>
      <c r="B1604">
        <v>55000</v>
      </c>
      <c r="C1604" t="s">
        <v>20</v>
      </c>
    </row>
    <row r="1605" spans="1:3" x14ac:dyDescent="0.3">
      <c r="A1605" s="3">
        <v>43437</v>
      </c>
      <c r="B1605">
        <v>55000</v>
      </c>
      <c r="C1605" t="s">
        <v>20</v>
      </c>
    </row>
    <row r="1606" spans="1:3" x14ac:dyDescent="0.3">
      <c r="A1606" s="3">
        <v>43434</v>
      </c>
      <c r="B1606">
        <v>55000</v>
      </c>
      <c r="C1606" t="s">
        <v>20</v>
      </c>
    </row>
    <row r="1607" spans="1:3" x14ac:dyDescent="0.3">
      <c r="A1607" s="3">
        <v>43433</v>
      </c>
      <c r="B1607">
        <v>55000</v>
      </c>
      <c r="C1607" t="s">
        <v>20</v>
      </c>
    </row>
    <row r="1608" spans="1:3" x14ac:dyDescent="0.3">
      <c r="A1608" s="3">
        <v>43432</v>
      </c>
      <c r="B1608">
        <v>55000</v>
      </c>
      <c r="C1608" t="s">
        <v>20</v>
      </c>
    </row>
    <row r="1609" spans="1:3" x14ac:dyDescent="0.3">
      <c r="A1609" s="3">
        <v>43431</v>
      </c>
      <c r="B1609">
        <v>55000</v>
      </c>
      <c r="C1609" t="s">
        <v>20</v>
      </c>
    </row>
    <row r="1610" spans="1:3" x14ac:dyDescent="0.3">
      <c r="A1610" s="3">
        <v>43430</v>
      </c>
      <c r="B1610">
        <v>55000</v>
      </c>
      <c r="C1610" t="s">
        <v>20</v>
      </c>
    </row>
    <row r="1611" spans="1:3" x14ac:dyDescent="0.3">
      <c r="A1611" s="3">
        <v>43427</v>
      </c>
      <c r="B1611">
        <v>55000</v>
      </c>
      <c r="C1611" t="s">
        <v>20</v>
      </c>
    </row>
    <row r="1612" spans="1:3" x14ac:dyDescent="0.3">
      <c r="A1612" s="3">
        <v>43426</v>
      </c>
      <c r="B1612">
        <v>55000</v>
      </c>
      <c r="C1612" t="s">
        <v>20</v>
      </c>
    </row>
    <row r="1613" spans="1:3" x14ac:dyDescent="0.3">
      <c r="A1613" s="3">
        <v>43425</v>
      </c>
      <c r="B1613">
        <v>55000</v>
      </c>
      <c r="C1613" t="s">
        <v>20</v>
      </c>
    </row>
    <row r="1614" spans="1:3" x14ac:dyDescent="0.3">
      <c r="A1614" s="3">
        <v>43424</v>
      </c>
      <c r="B1614">
        <v>55000</v>
      </c>
      <c r="C1614" t="s">
        <v>20</v>
      </c>
    </row>
    <row r="1615" spans="1:3" x14ac:dyDescent="0.3">
      <c r="A1615" s="3">
        <v>43423</v>
      </c>
      <c r="B1615">
        <v>55000</v>
      </c>
      <c r="C1615">
        <v>41</v>
      </c>
    </row>
    <row r="1616" spans="1:3" x14ac:dyDescent="0.3">
      <c r="A1616" s="3">
        <v>43420</v>
      </c>
      <c r="B1616">
        <v>55000</v>
      </c>
      <c r="C1616" t="s">
        <v>20</v>
      </c>
    </row>
    <row r="1617" spans="1:3" x14ac:dyDescent="0.3">
      <c r="A1617" s="3">
        <v>43419</v>
      </c>
      <c r="B1617">
        <v>55000</v>
      </c>
      <c r="C1617">
        <v>15</v>
      </c>
    </row>
    <row r="1618" spans="1:3" x14ac:dyDescent="0.3">
      <c r="A1618" s="3">
        <v>43418</v>
      </c>
      <c r="B1618">
        <v>55000</v>
      </c>
      <c r="C1618">
        <v>1</v>
      </c>
    </row>
    <row r="1619" spans="1:3" x14ac:dyDescent="0.3">
      <c r="A1619" s="3">
        <v>43417</v>
      </c>
      <c r="B1619">
        <v>55000</v>
      </c>
      <c r="C1619">
        <v>1</v>
      </c>
    </row>
    <row r="1620" spans="1:3" x14ac:dyDescent="0.3">
      <c r="A1620" s="3">
        <v>43416</v>
      </c>
      <c r="B1620">
        <v>55000</v>
      </c>
      <c r="C1620">
        <v>3</v>
      </c>
    </row>
    <row r="1621" spans="1:3" x14ac:dyDescent="0.3">
      <c r="A1621" s="3">
        <v>43413</v>
      </c>
      <c r="B1621">
        <v>51000</v>
      </c>
      <c r="C1621">
        <v>2</v>
      </c>
    </row>
    <row r="1622" spans="1:3" x14ac:dyDescent="0.3">
      <c r="A1622" s="3">
        <v>43412</v>
      </c>
      <c r="B1622">
        <v>55000</v>
      </c>
      <c r="C1622">
        <v>1</v>
      </c>
    </row>
    <row r="1623" spans="1:3" x14ac:dyDescent="0.3">
      <c r="A1623" s="3">
        <v>43411</v>
      </c>
      <c r="B1623">
        <v>55000</v>
      </c>
      <c r="C1623">
        <v>1</v>
      </c>
    </row>
    <row r="1624" spans="1:3" x14ac:dyDescent="0.3">
      <c r="A1624" s="3">
        <v>43410</v>
      </c>
      <c r="B1624">
        <v>54505.5</v>
      </c>
      <c r="C1624">
        <v>9</v>
      </c>
    </row>
    <row r="1625" spans="1:3" x14ac:dyDescent="0.3">
      <c r="A1625" s="3">
        <v>43409</v>
      </c>
      <c r="B1625">
        <v>52500</v>
      </c>
      <c r="C1625">
        <v>7</v>
      </c>
    </row>
    <row r="1626" spans="1:3" x14ac:dyDescent="0.3">
      <c r="A1626" s="3">
        <v>43406</v>
      </c>
      <c r="B1626">
        <v>58085</v>
      </c>
      <c r="C1626">
        <v>1</v>
      </c>
    </row>
    <row r="1627" spans="1:3" x14ac:dyDescent="0.3">
      <c r="A1627" s="3">
        <v>43405</v>
      </c>
      <c r="B1627">
        <v>58094</v>
      </c>
      <c r="C1627">
        <v>3</v>
      </c>
    </row>
    <row r="1628" spans="1:3" x14ac:dyDescent="0.3">
      <c r="A1628" s="3">
        <v>43404</v>
      </c>
      <c r="B1628">
        <v>59853</v>
      </c>
      <c r="C1628">
        <v>1</v>
      </c>
    </row>
    <row r="1629" spans="1:3" x14ac:dyDescent="0.3">
      <c r="A1629" s="3">
        <v>43403</v>
      </c>
      <c r="B1629">
        <v>59611</v>
      </c>
      <c r="C1629" t="s">
        <v>20</v>
      </c>
    </row>
    <row r="1630" spans="1:3" x14ac:dyDescent="0.3">
      <c r="A1630" s="3">
        <v>43402</v>
      </c>
      <c r="B1630">
        <v>59619</v>
      </c>
      <c r="C1630" t="s">
        <v>20</v>
      </c>
    </row>
    <row r="1631" spans="1:3" x14ac:dyDescent="0.3">
      <c r="A1631" s="3">
        <v>43399</v>
      </c>
      <c r="B1631">
        <v>60377.5</v>
      </c>
      <c r="C1631" t="s">
        <v>20</v>
      </c>
    </row>
    <row r="1632" spans="1:3" x14ac:dyDescent="0.3">
      <c r="A1632" s="3">
        <v>43398</v>
      </c>
      <c r="B1632">
        <v>60386</v>
      </c>
      <c r="C1632" t="s">
        <v>20</v>
      </c>
    </row>
    <row r="1633" spans="1:3" x14ac:dyDescent="0.3">
      <c r="A1633" s="3">
        <v>43397</v>
      </c>
      <c r="B1633">
        <v>60394</v>
      </c>
      <c r="C1633" t="s">
        <v>20</v>
      </c>
    </row>
    <row r="1634" spans="1:3" x14ac:dyDescent="0.3">
      <c r="A1634" s="3">
        <v>43396</v>
      </c>
      <c r="B1634">
        <v>60402</v>
      </c>
      <c r="C1634" t="s">
        <v>20</v>
      </c>
    </row>
    <row r="1635" spans="1:3" x14ac:dyDescent="0.3">
      <c r="A1635" s="3">
        <v>43395</v>
      </c>
      <c r="B1635">
        <v>60410</v>
      </c>
      <c r="C1635" t="s">
        <v>20</v>
      </c>
    </row>
    <row r="1636" spans="1:3" x14ac:dyDescent="0.3">
      <c r="A1636" s="3">
        <v>43392</v>
      </c>
      <c r="B1636">
        <v>60418</v>
      </c>
      <c r="C1636" t="s">
        <v>20</v>
      </c>
    </row>
    <row r="1637" spans="1:3" x14ac:dyDescent="0.3">
      <c r="A1637" s="3">
        <v>43391</v>
      </c>
      <c r="B1637">
        <v>61176</v>
      </c>
      <c r="C1637">
        <v>1</v>
      </c>
    </row>
    <row r="1638" spans="1:3" x14ac:dyDescent="0.3">
      <c r="A1638" s="3">
        <v>43390</v>
      </c>
      <c r="B1638">
        <v>62184</v>
      </c>
      <c r="C1638" t="s">
        <v>20</v>
      </c>
    </row>
    <row r="1639" spans="1:3" x14ac:dyDescent="0.3">
      <c r="A1639" s="3">
        <v>43389</v>
      </c>
      <c r="B1639">
        <v>62192</v>
      </c>
      <c r="C1639" t="s">
        <v>20</v>
      </c>
    </row>
    <row r="1640" spans="1:3" x14ac:dyDescent="0.3">
      <c r="A1640" s="3">
        <v>43388</v>
      </c>
      <c r="B1640">
        <v>62200</v>
      </c>
      <c r="C1640">
        <v>20</v>
      </c>
    </row>
    <row r="1641" spans="1:3" x14ac:dyDescent="0.3">
      <c r="A1641" s="3">
        <v>43385</v>
      </c>
      <c r="B1641">
        <v>62208.5</v>
      </c>
      <c r="C1641" t="s">
        <v>20</v>
      </c>
    </row>
    <row r="1642" spans="1:3" x14ac:dyDescent="0.3">
      <c r="A1642" s="3">
        <v>43384</v>
      </c>
      <c r="B1642">
        <v>62217</v>
      </c>
      <c r="C1642">
        <v>3</v>
      </c>
    </row>
    <row r="1643" spans="1:3" x14ac:dyDescent="0.3">
      <c r="A1643" s="3">
        <v>43383</v>
      </c>
      <c r="B1643">
        <v>62225.5</v>
      </c>
      <c r="C1643">
        <v>1</v>
      </c>
    </row>
    <row r="1644" spans="1:3" x14ac:dyDescent="0.3">
      <c r="A1644" s="3">
        <v>43382</v>
      </c>
      <c r="B1644">
        <v>62234</v>
      </c>
      <c r="C1644">
        <v>1</v>
      </c>
    </row>
    <row r="1645" spans="1:3" x14ac:dyDescent="0.3">
      <c r="A1645" s="3">
        <v>43381</v>
      </c>
      <c r="B1645">
        <v>62492</v>
      </c>
      <c r="C1645">
        <v>1</v>
      </c>
    </row>
    <row r="1646" spans="1:3" x14ac:dyDescent="0.3">
      <c r="A1646" s="3">
        <v>43378</v>
      </c>
      <c r="B1646">
        <v>56750</v>
      </c>
      <c r="C1646">
        <v>1</v>
      </c>
    </row>
    <row r="1647" spans="1:3" x14ac:dyDescent="0.3">
      <c r="A1647" s="3">
        <v>43377</v>
      </c>
      <c r="B1647">
        <v>61660.5</v>
      </c>
      <c r="C1647" t="s">
        <v>20</v>
      </c>
    </row>
    <row r="1648" spans="1:3" x14ac:dyDescent="0.3">
      <c r="A1648" s="3">
        <v>43376</v>
      </c>
      <c r="B1648">
        <v>54890.5</v>
      </c>
      <c r="C1648" t="s">
        <v>20</v>
      </c>
    </row>
    <row r="1649" spans="1:3" x14ac:dyDescent="0.3">
      <c r="A1649" s="3">
        <v>43375</v>
      </c>
      <c r="B1649">
        <v>62635.5</v>
      </c>
      <c r="C1649">
        <v>1</v>
      </c>
    </row>
    <row r="1650" spans="1:3" x14ac:dyDescent="0.3">
      <c r="A1650" s="3">
        <v>43374</v>
      </c>
      <c r="B1650">
        <v>57880</v>
      </c>
      <c r="C1650">
        <v>2</v>
      </c>
    </row>
    <row r="1651" spans="1:3" x14ac:dyDescent="0.3">
      <c r="A1651" s="3">
        <v>43371</v>
      </c>
      <c r="B1651">
        <v>61874</v>
      </c>
      <c r="C1651" t="s">
        <v>20</v>
      </c>
    </row>
    <row r="1652" spans="1:3" x14ac:dyDescent="0.3">
      <c r="A1652" s="3">
        <v>43370</v>
      </c>
      <c r="B1652">
        <v>61869</v>
      </c>
      <c r="C1652">
        <v>8</v>
      </c>
    </row>
    <row r="1653" spans="1:3" x14ac:dyDescent="0.3">
      <c r="A1653" s="3">
        <v>43369</v>
      </c>
      <c r="B1653">
        <v>61854</v>
      </c>
      <c r="C1653" t="s">
        <v>20</v>
      </c>
    </row>
    <row r="1654" spans="1:3" x14ac:dyDescent="0.3">
      <c r="A1654" s="3">
        <v>43368</v>
      </c>
      <c r="B1654">
        <v>61849</v>
      </c>
      <c r="C1654" t="s">
        <v>20</v>
      </c>
    </row>
    <row r="1655" spans="1:3" x14ac:dyDescent="0.3">
      <c r="A1655" s="3">
        <v>43367</v>
      </c>
      <c r="B1655">
        <v>61844</v>
      </c>
      <c r="C1655" t="s">
        <v>20</v>
      </c>
    </row>
    <row r="1656" spans="1:3" x14ac:dyDescent="0.3">
      <c r="A1656" s="3">
        <v>43364</v>
      </c>
      <c r="B1656">
        <v>61839</v>
      </c>
      <c r="C1656" t="s">
        <v>20</v>
      </c>
    </row>
    <row r="1657" spans="1:3" x14ac:dyDescent="0.3">
      <c r="A1657" s="3">
        <v>43363</v>
      </c>
      <c r="B1657">
        <v>59583</v>
      </c>
      <c r="C1657" t="s">
        <v>20</v>
      </c>
    </row>
    <row r="1658" spans="1:3" x14ac:dyDescent="0.3">
      <c r="A1658" s="3">
        <v>43362</v>
      </c>
      <c r="B1658">
        <v>62567</v>
      </c>
      <c r="C1658" t="s">
        <v>20</v>
      </c>
    </row>
    <row r="1659" spans="1:3" x14ac:dyDescent="0.3">
      <c r="A1659" s="3">
        <v>43361</v>
      </c>
      <c r="B1659">
        <v>62561.5</v>
      </c>
      <c r="C1659" t="s">
        <v>20</v>
      </c>
    </row>
    <row r="1660" spans="1:3" x14ac:dyDescent="0.3">
      <c r="A1660" s="3">
        <v>43360</v>
      </c>
      <c r="B1660">
        <v>62556</v>
      </c>
      <c r="C1660">
        <v>135</v>
      </c>
    </row>
    <row r="1661" spans="1:3" x14ac:dyDescent="0.3">
      <c r="A1661" s="3">
        <v>43357</v>
      </c>
      <c r="B1661">
        <v>62556</v>
      </c>
      <c r="C1661" t="s">
        <v>20</v>
      </c>
    </row>
    <row r="1662" spans="1:3" x14ac:dyDescent="0.3">
      <c r="A1662" s="3">
        <v>43356</v>
      </c>
      <c r="B1662">
        <v>62556</v>
      </c>
      <c r="C1662" t="s">
        <v>20</v>
      </c>
    </row>
    <row r="1663" spans="1:3" x14ac:dyDescent="0.3">
      <c r="A1663" s="3">
        <v>43355</v>
      </c>
      <c r="B1663">
        <v>62806</v>
      </c>
      <c r="C1663" t="s">
        <v>20</v>
      </c>
    </row>
    <row r="1664" spans="1:3" x14ac:dyDescent="0.3">
      <c r="A1664" s="3">
        <v>43354</v>
      </c>
      <c r="B1664">
        <v>61556</v>
      </c>
      <c r="C1664" t="s">
        <v>20</v>
      </c>
    </row>
    <row r="1665" spans="1:3" x14ac:dyDescent="0.3">
      <c r="A1665" s="3">
        <v>43353</v>
      </c>
      <c r="B1665">
        <v>61556</v>
      </c>
      <c r="C1665" t="s">
        <v>20</v>
      </c>
    </row>
    <row r="1666" spans="1:3" x14ac:dyDescent="0.3">
      <c r="A1666" s="3">
        <v>43350</v>
      </c>
      <c r="B1666">
        <v>61556</v>
      </c>
      <c r="C1666" t="s">
        <v>20</v>
      </c>
    </row>
    <row r="1667" spans="1:3" x14ac:dyDescent="0.3">
      <c r="A1667" s="3">
        <v>43349</v>
      </c>
      <c r="B1667">
        <v>62306</v>
      </c>
      <c r="C1667" t="s">
        <v>20</v>
      </c>
    </row>
    <row r="1668" spans="1:3" x14ac:dyDescent="0.3">
      <c r="A1668" s="3">
        <v>43348</v>
      </c>
      <c r="B1668">
        <v>62306</v>
      </c>
      <c r="C1668" t="s">
        <v>20</v>
      </c>
    </row>
    <row r="1669" spans="1:3" x14ac:dyDescent="0.3">
      <c r="A1669" s="3">
        <v>43347</v>
      </c>
      <c r="B1669">
        <v>64306</v>
      </c>
      <c r="C1669" t="s">
        <v>20</v>
      </c>
    </row>
    <row r="1670" spans="1:3" x14ac:dyDescent="0.3">
      <c r="A1670" s="3">
        <v>43346</v>
      </c>
      <c r="B1670">
        <v>64306</v>
      </c>
      <c r="C1670" t="s">
        <v>20</v>
      </c>
    </row>
    <row r="1671" spans="1:3" x14ac:dyDescent="0.3">
      <c r="A1671" s="3">
        <v>43343</v>
      </c>
      <c r="B1671">
        <v>64306</v>
      </c>
      <c r="C1671" t="s">
        <v>20</v>
      </c>
    </row>
    <row r="1672" spans="1:3" x14ac:dyDescent="0.3">
      <c r="A1672" s="3">
        <v>43342</v>
      </c>
      <c r="B1672">
        <v>65056</v>
      </c>
      <c r="C1672" t="s">
        <v>20</v>
      </c>
    </row>
    <row r="1673" spans="1:3" x14ac:dyDescent="0.3">
      <c r="A1673" s="3">
        <v>43341</v>
      </c>
      <c r="B1673">
        <v>65056</v>
      </c>
      <c r="C1673">
        <v>6</v>
      </c>
    </row>
    <row r="1674" spans="1:3" x14ac:dyDescent="0.3">
      <c r="A1674" s="3">
        <v>43340</v>
      </c>
      <c r="B1674">
        <v>63806</v>
      </c>
      <c r="C1674" t="s">
        <v>20</v>
      </c>
    </row>
    <row r="1675" spans="1:3" x14ac:dyDescent="0.3">
      <c r="A1675" s="3">
        <v>43336</v>
      </c>
      <c r="B1675">
        <v>63806</v>
      </c>
      <c r="C1675">
        <v>2</v>
      </c>
    </row>
    <row r="1676" spans="1:3" x14ac:dyDescent="0.3">
      <c r="A1676" s="3">
        <v>43335</v>
      </c>
      <c r="B1676">
        <v>63806</v>
      </c>
      <c r="C1676" t="s">
        <v>20</v>
      </c>
    </row>
    <row r="1677" spans="1:3" x14ac:dyDescent="0.3">
      <c r="A1677" s="3">
        <v>43334</v>
      </c>
      <c r="B1677">
        <v>63806</v>
      </c>
      <c r="C1677" t="s">
        <v>20</v>
      </c>
    </row>
    <row r="1678" spans="1:3" x14ac:dyDescent="0.3">
      <c r="A1678" s="3">
        <v>43333</v>
      </c>
      <c r="B1678">
        <v>63806</v>
      </c>
      <c r="C1678" t="s">
        <v>20</v>
      </c>
    </row>
    <row r="1679" spans="1:3" x14ac:dyDescent="0.3">
      <c r="A1679" s="3">
        <v>43332</v>
      </c>
      <c r="B1679">
        <v>63814</v>
      </c>
      <c r="C1679" t="s">
        <v>20</v>
      </c>
    </row>
    <row r="1680" spans="1:3" x14ac:dyDescent="0.3">
      <c r="A1680" s="3">
        <v>43329</v>
      </c>
      <c r="B1680">
        <v>63847</v>
      </c>
      <c r="C1680" t="s">
        <v>20</v>
      </c>
    </row>
    <row r="1681" spans="1:3" x14ac:dyDescent="0.3">
      <c r="A1681" s="3">
        <v>43328</v>
      </c>
      <c r="B1681">
        <v>63847</v>
      </c>
      <c r="C1681" t="s">
        <v>20</v>
      </c>
    </row>
    <row r="1682" spans="1:3" x14ac:dyDescent="0.3">
      <c r="A1682" s="3">
        <v>43327</v>
      </c>
      <c r="B1682">
        <v>63855</v>
      </c>
      <c r="C1682" t="s">
        <v>20</v>
      </c>
    </row>
    <row r="1683" spans="1:3" x14ac:dyDescent="0.3">
      <c r="A1683" s="3">
        <v>43326</v>
      </c>
      <c r="B1683">
        <v>63864</v>
      </c>
      <c r="C1683">
        <v>8</v>
      </c>
    </row>
    <row r="1684" spans="1:3" x14ac:dyDescent="0.3">
      <c r="A1684" s="3">
        <v>43325</v>
      </c>
      <c r="B1684">
        <v>63872</v>
      </c>
      <c r="C1684">
        <v>31</v>
      </c>
    </row>
    <row r="1685" spans="1:3" x14ac:dyDescent="0.3">
      <c r="A1685" s="3">
        <v>43322</v>
      </c>
      <c r="B1685">
        <v>61650</v>
      </c>
      <c r="C1685">
        <v>1</v>
      </c>
    </row>
    <row r="1686" spans="1:3" x14ac:dyDescent="0.3">
      <c r="A1686" s="3">
        <v>43321</v>
      </c>
      <c r="B1686">
        <v>61750</v>
      </c>
      <c r="C1686" t="s">
        <v>20</v>
      </c>
    </row>
    <row r="1687" spans="1:3" x14ac:dyDescent="0.3">
      <c r="A1687" s="3">
        <v>43320</v>
      </c>
      <c r="B1687">
        <v>61500</v>
      </c>
      <c r="C1687">
        <v>5</v>
      </c>
    </row>
    <row r="1688" spans="1:3" x14ac:dyDescent="0.3">
      <c r="A1688" s="3">
        <v>43319</v>
      </c>
      <c r="B1688">
        <v>55151.5</v>
      </c>
      <c r="C1688">
        <v>1</v>
      </c>
    </row>
    <row r="1689" spans="1:3" x14ac:dyDescent="0.3">
      <c r="A1689" s="3">
        <v>43318</v>
      </c>
      <c r="B1689">
        <v>58743</v>
      </c>
      <c r="C1689">
        <v>1</v>
      </c>
    </row>
    <row r="1690" spans="1:3" x14ac:dyDescent="0.3">
      <c r="A1690" s="3">
        <v>43315</v>
      </c>
      <c r="B1690">
        <v>64284</v>
      </c>
      <c r="C1690">
        <v>1</v>
      </c>
    </row>
    <row r="1691" spans="1:3" x14ac:dyDescent="0.3">
      <c r="A1691" s="3">
        <v>43314</v>
      </c>
      <c r="B1691">
        <v>66025</v>
      </c>
      <c r="C1691">
        <v>1</v>
      </c>
    </row>
    <row r="1692" spans="1:3" x14ac:dyDescent="0.3">
      <c r="A1692" s="3">
        <v>43313</v>
      </c>
      <c r="B1692">
        <v>67000</v>
      </c>
      <c r="C1692">
        <v>18</v>
      </c>
    </row>
    <row r="1693" spans="1:3" x14ac:dyDescent="0.3">
      <c r="A1693" s="3">
        <v>43312</v>
      </c>
      <c r="B1693">
        <v>69000</v>
      </c>
      <c r="C1693" t="s">
        <v>20</v>
      </c>
    </row>
    <row r="1694" spans="1:3" x14ac:dyDescent="0.3">
      <c r="A1694" s="3">
        <v>43311</v>
      </c>
      <c r="B1694">
        <v>69750</v>
      </c>
      <c r="C1694" t="s">
        <v>20</v>
      </c>
    </row>
    <row r="1695" spans="1:3" x14ac:dyDescent="0.3">
      <c r="A1695" s="3">
        <v>43308</v>
      </c>
      <c r="B1695">
        <v>69750</v>
      </c>
      <c r="C1695" t="s">
        <v>20</v>
      </c>
    </row>
    <row r="1696" spans="1:3" x14ac:dyDescent="0.3">
      <c r="A1696" s="3">
        <v>43307</v>
      </c>
      <c r="B1696">
        <v>69750</v>
      </c>
      <c r="C1696" t="s">
        <v>20</v>
      </c>
    </row>
    <row r="1697" spans="1:3" x14ac:dyDescent="0.3">
      <c r="A1697" s="3">
        <v>43306</v>
      </c>
      <c r="B1697">
        <v>69750</v>
      </c>
      <c r="C1697" t="s">
        <v>20</v>
      </c>
    </row>
    <row r="1698" spans="1:3" x14ac:dyDescent="0.3">
      <c r="A1698" s="3">
        <v>43305</v>
      </c>
      <c r="B1698">
        <v>69750</v>
      </c>
      <c r="C1698" t="s">
        <v>20</v>
      </c>
    </row>
    <row r="1699" spans="1:3" x14ac:dyDescent="0.3">
      <c r="A1699" s="3">
        <v>43304</v>
      </c>
      <c r="B1699">
        <v>69750</v>
      </c>
      <c r="C1699" t="s">
        <v>20</v>
      </c>
    </row>
    <row r="1700" spans="1:3" x14ac:dyDescent="0.3">
      <c r="A1700" s="3">
        <v>43301</v>
      </c>
      <c r="B1700">
        <v>69750</v>
      </c>
      <c r="C1700" t="s">
        <v>20</v>
      </c>
    </row>
    <row r="1701" spans="1:3" x14ac:dyDescent="0.3">
      <c r="A1701" s="3">
        <v>43300</v>
      </c>
      <c r="B1701">
        <v>69750</v>
      </c>
      <c r="C1701">
        <v>4</v>
      </c>
    </row>
    <row r="1702" spans="1:3" x14ac:dyDescent="0.3">
      <c r="A1702" s="3">
        <v>43299</v>
      </c>
      <c r="B1702">
        <v>69750</v>
      </c>
      <c r="C1702" t="s">
        <v>20</v>
      </c>
    </row>
    <row r="1703" spans="1:3" x14ac:dyDescent="0.3">
      <c r="A1703" s="3">
        <v>43298</v>
      </c>
      <c r="B1703">
        <v>69750</v>
      </c>
      <c r="C1703" t="s">
        <v>20</v>
      </c>
    </row>
    <row r="1704" spans="1:3" x14ac:dyDescent="0.3">
      <c r="A1704" s="3">
        <v>43297</v>
      </c>
      <c r="B1704">
        <v>67750</v>
      </c>
      <c r="C1704">
        <v>30</v>
      </c>
    </row>
    <row r="1705" spans="1:3" x14ac:dyDescent="0.3">
      <c r="A1705" s="3">
        <v>43294</v>
      </c>
      <c r="B1705">
        <v>70250</v>
      </c>
      <c r="C1705" t="s">
        <v>20</v>
      </c>
    </row>
    <row r="1706" spans="1:3" x14ac:dyDescent="0.3">
      <c r="A1706" s="3">
        <v>43293</v>
      </c>
      <c r="B1706">
        <v>70250</v>
      </c>
      <c r="C1706" t="s">
        <v>20</v>
      </c>
    </row>
    <row r="1707" spans="1:3" x14ac:dyDescent="0.3">
      <c r="A1707" s="3">
        <v>43292</v>
      </c>
      <c r="B1707">
        <v>70250</v>
      </c>
      <c r="C1707" t="s">
        <v>20</v>
      </c>
    </row>
    <row r="1708" spans="1:3" x14ac:dyDescent="0.3">
      <c r="A1708" s="3">
        <v>43291</v>
      </c>
      <c r="B1708">
        <v>69750</v>
      </c>
      <c r="C1708" t="s">
        <v>20</v>
      </c>
    </row>
    <row r="1709" spans="1:3" x14ac:dyDescent="0.3">
      <c r="A1709" s="3">
        <v>43290</v>
      </c>
      <c r="B1709">
        <v>73000</v>
      </c>
      <c r="C1709" t="s">
        <v>20</v>
      </c>
    </row>
    <row r="1710" spans="1:3" x14ac:dyDescent="0.3">
      <c r="A1710" s="3">
        <v>43287</v>
      </c>
      <c r="B1710">
        <v>73000</v>
      </c>
      <c r="C1710" t="s">
        <v>20</v>
      </c>
    </row>
    <row r="1711" spans="1:3" x14ac:dyDescent="0.3">
      <c r="A1711" s="3">
        <v>43286</v>
      </c>
      <c r="B1711">
        <v>72250</v>
      </c>
      <c r="C1711">
        <v>2</v>
      </c>
    </row>
    <row r="1712" spans="1:3" x14ac:dyDescent="0.3">
      <c r="A1712" s="3">
        <v>43285</v>
      </c>
      <c r="B1712">
        <v>71750</v>
      </c>
      <c r="C1712">
        <v>2</v>
      </c>
    </row>
    <row r="1713" spans="1:3" x14ac:dyDescent="0.3">
      <c r="A1713" s="3">
        <v>43284</v>
      </c>
      <c r="B1713">
        <v>74750</v>
      </c>
      <c r="C1713">
        <v>4</v>
      </c>
    </row>
    <row r="1714" spans="1:3" x14ac:dyDescent="0.3">
      <c r="A1714" s="3">
        <v>43283</v>
      </c>
      <c r="B1714">
        <v>74750</v>
      </c>
      <c r="C1714" t="s">
        <v>20</v>
      </c>
    </row>
    <row r="1715" spans="1:3" x14ac:dyDescent="0.3">
      <c r="A1715" s="3">
        <v>43280</v>
      </c>
      <c r="B1715">
        <v>77550</v>
      </c>
      <c r="C1715" t="s">
        <v>20</v>
      </c>
    </row>
    <row r="1716" spans="1:3" x14ac:dyDescent="0.3">
      <c r="A1716" s="3">
        <v>43279</v>
      </c>
      <c r="B1716">
        <v>77250</v>
      </c>
      <c r="C1716" t="s">
        <v>20</v>
      </c>
    </row>
    <row r="1717" spans="1:3" x14ac:dyDescent="0.3">
      <c r="A1717" s="3">
        <v>43278</v>
      </c>
      <c r="B1717">
        <v>78750</v>
      </c>
      <c r="C1717" t="s">
        <v>20</v>
      </c>
    </row>
    <row r="1718" spans="1:3" x14ac:dyDescent="0.3">
      <c r="A1718" s="3">
        <v>43277</v>
      </c>
      <c r="B1718">
        <v>77250</v>
      </c>
      <c r="C1718" t="s">
        <v>20</v>
      </c>
    </row>
    <row r="1719" spans="1:3" x14ac:dyDescent="0.3">
      <c r="A1719" s="3">
        <v>43276</v>
      </c>
      <c r="B1719">
        <v>78750</v>
      </c>
      <c r="C1719" t="s">
        <v>20</v>
      </c>
    </row>
    <row r="1720" spans="1:3" x14ac:dyDescent="0.3">
      <c r="A1720" s="3">
        <v>43273</v>
      </c>
      <c r="B1720">
        <v>79150</v>
      </c>
      <c r="C1720">
        <v>18</v>
      </c>
    </row>
    <row r="1721" spans="1:3" x14ac:dyDescent="0.3">
      <c r="A1721" s="3">
        <v>43272</v>
      </c>
      <c r="B1721">
        <v>80000</v>
      </c>
      <c r="C1721">
        <v>10</v>
      </c>
    </row>
    <row r="1722" spans="1:3" x14ac:dyDescent="0.3">
      <c r="A1722" s="3">
        <v>43271</v>
      </c>
      <c r="B1722">
        <v>80250</v>
      </c>
      <c r="C1722">
        <v>26</v>
      </c>
    </row>
    <row r="1723" spans="1:3" x14ac:dyDescent="0.3">
      <c r="A1723" s="3">
        <v>43270</v>
      </c>
      <c r="B1723">
        <v>80000</v>
      </c>
      <c r="C1723" t="s">
        <v>20</v>
      </c>
    </row>
    <row r="1724" spans="1:3" x14ac:dyDescent="0.3">
      <c r="A1724" s="3">
        <v>43269</v>
      </c>
      <c r="B1724">
        <v>80000</v>
      </c>
      <c r="C1724">
        <v>45</v>
      </c>
    </row>
    <row r="1725" spans="1:3" x14ac:dyDescent="0.3">
      <c r="A1725" s="3">
        <v>43266</v>
      </c>
      <c r="B1725">
        <v>79750</v>
      </c>
      <c r="C1725">
        <v>2</v>
      </c>
    </row>
    <row r="1726" spans="1:3" x14ac:dyDescent="0.3">
      <c r="A1726" s="3">
        <v>43265</v>
      </c>
      <c r="B1726">
        <v>81250</v>
      </c>
      <c r="C1726" t="s">
        <v>20</v>
      </c>
    </row>
    <row r="1727" spans="1:3" x14ac:dyDescent="0.3">
      <c r="A1727" s="3">
        <v>43264</v>
      </c>
      <c r="B1727">
        <v>81000</v>
      </c>
      <c r="C1727">
        <v>12</v>
      </c>
    </row>
    <row r="1728" spans="1:3" x14ac:dyDescent="0.3">
      <c r="A1728" s="3">
        <v>43263</v>
      </c>
      <c r="B1728">
        <v>80750</v>
      </c>
      <c r="C1728" t="s">
        <v>20</v>
      </c>
    </row>
    <row r="1729" spans="1:3" x14ac:dyDescent="0.3">
      <c r="A1729" s="3">
        <v>43262</v>
      </c>
      <c r="B1729">
        <v>82250</v>
      </c>
      <c r="C1729" t="s">
        <v>20</v>
      </c>
    </row>
    <row r="1730" spans="1:3" x14ac:dyDescent="0.3">
      <c r="A1730" s="3">
        <v>43259</v>
      </c>
      <c r="B1730">
        <v>82750</v>
      </c>
      <c r="C1730">
        <v>2</v>
      </c>
    </row>
    <row r="1731" spans="1:3" x14ac:dyDescent="0.3">
      <c r="A1731" s="3">
        <v>43258</v>
      </c>
      <c r="B1731">
        <v>82000</v>
      </c>
      <c r="C1731" t="s">
        <v>20</v>
      </c>
    </row>
    <row r="1732" spans="1:3" x14ac:dyDescent="0.3">
      <c r="A1732" s="3">
        <v>43257</v>
      </c>
      <c r="B1732">
        <v>83750</v>
      </c>
      <c r="C1732" t="s">
        <v>20</v>
      </c>
    </row>
    <row r="1733" spans="1:3" x14ac:dyDescent="0.3">
      <c r="A1733" s="3">
        <v>43256</v>
      </c>
      <c r="B1733">
        <v>86750</v>
      </c>
      <c r="C1733" t="s">
        <v>20</v>
      </c>
    </row>
    <row r="1734" spans="1:3" x14ac:dyDescent="0.3">
      <c r="A1734" s="3">
        <v>43255</v>
      </c>
      <c r="B1734">
        <v>87750</v>
      </c>
      <c r="C1734" t="s">
        <v>20</v>
      </c>
    </row>
    <row r="1735" spans="1:3" x14ac:dyDescent="0.3">
      <c r="A1735" s="3">
        <v>43252</v>
      </c>
      <c r="B1735">
        <v>88000</v>
      </c>
      <c r="C1735" t="s">
        <v>20</v>
      </c>
    </row>
    <row r="1736" spans="1:3" x14ac:dyDescent="0.3">
      <c r="A1736" s="3">
        <v>43251</v>
      </c>
      <c r="B1736">
        <v>90000</v>
      </c>
      <c r="C1736" t="s">
        <v>20</v>
      </c>
    </row>
    <row r="1737" spans="1:3" x14ac:dyDescent="0.3">
      <c r="A1737" s="3">
        <v>43250</v>
      </c>
      <c r="B1737">
        <v>90500</v>
      </c>
      <c r="C1737" t="s">
        <v>20</v>
      </c>
    </row>
    <row r="1738" spans="1:3" x14ac:dyDescent="0.3">
      <c r="A1738" s="3">
        <v>43249</v>
      </c>
      <c r="B1738">
        <v>90500</v>
      </c>
      <c r="C1738" t="s">
        <v>20</v>
      </c>
    </row>
    <row r="1739" spans="1:3" x14ac:dyDescent="0.3">
      <c r="A1739" s="3">
        <v>43245</v>
      </c>
      <c r="B1739">
        <v>90750</v>
      </c>
      <c r="C1739" t="s">
        <v>20</v>
      </c>
    </row>
    <row r="1740" spans="1:3" x14ac:dyDescent="0.3">
      <c r="A1740" s="3">
        <v>43244</v>
      </c>
      <c r="B1740">
        <v>90750</v>
      </c>
      <c r="C1740">
        <v>2</v>
      </c>
    </row>
    <row r="1741" spans="1:3" x14ac:dyDescent="0.3">
      <c r="A1741" s="3">
        <v>43243</v>
      </c>
      <c r="B1741">
        <v>92250</v>
      </c>
      <c r="C1741" t="s">
        <v>20</v>
      </c>
    </row>
    <row r="1742" spans="1:3" x14ac:dyDescent="0.3">
      <c r="A1742" s="3">
        <v>43242</v>
      </c>
      <c r="B1742">
        <v>92500</v>
      </c>
      <c r="C1742" t="s">
        <v>20</v>
      </c>
    </row>
    <row r="1743" spans="1:3" x14ac:dyDescent="0.3">
      <c r="A1743" s="3">
        <v>43241</v>
      </c>
      <c r="B1743">
        <v>92000</v>
      </c>
      <c r="C1743" t="s">
        <v>20</v>
      </c>
    </row>
    <row r="1744" spans="1:3" x14ac:dyDescent="0.3">
      <c r="A1744" s="3">
        <v>43238</v>
      </c>
      <c r="B1744">
        <v>90750</v>
      </c>
      <c r="C1744" t="s">
        <v>20</v>
      </c>
    </row>
    <row r="1745" spans="1:3" x14ac:dyDescent="0.3">
      <c r="A1745" s="3">
        <v>43237</v>
      </c>
      <c r="B1745">
        <v>90750</v>
      </c>
      <c r="C1745" t="s">
        <v>20</v>
      </c>
    </row>
    <row r="1746" spans="1:3" x14ac:dyDescent="0.3">
      <c r="A1746" s="3">
        <v>43236</v>
      </c>
      <c r="B1746">
        <v>90750</v>
      </c>
      <c r="C1746" t="s">
        <v>20</v>
      </c>
    </row>
    <row r="1747" spans="1:3" x14ac:dyDescent="0.3">
      <c r="A1747" s="3">
        <v>43235</v>
      </c>
      <c r="B1747">
        <v>90750</v>
      </c>
      <c r="C1747" t="s">
        <v>20</v>
      </c>
    </row>
    <row r="1748" spans="1:3" x14ac:dyDescent="0.3">
      <c r="A1748" s="3">
        <v>43234</v>
      </c>
      <c r="B1748">
        <v>91000</v>
      </c>
      <c r="C1748">
        <v>40</v>
      </c>
    </row>
    <row r="1749" spans="1:3" x14ac:dyDescent="0.3">
      <c r="A1749" s="3">
        <v>43231</v>
      </c>
      <c r="B1749">
        <v>90500</v>
      </c>
      <c r="C1749" t="s">
        <v>20</v>
      </c>
    </row>
    <row r="1750" spans="1:3" x14ac:dyDescent="0.3">
      <c r="A1750" s="3">
        <v>43230</v>
      </c>
      <c r="B1750">
        <v>89000</v>
      </c>
      <c r="C1750" t="s">
        <v>20</v>
      </c>
    </row>
    <row r="1751" spans="1:3" x14ac:dyDescent="0.3">
      <c r="A1751" s="3">
        <v>43229</v>
      </c>
      <c r="B1751">
        <v>88500</v>
      </c>
      <c r="C1751" t="s">
        <v>20</v>
      </c>
    </row>
    <row r="1752" spans="1:3" x14ac:dyDescent="0.3">
      <c r="A1752" s="3">
        <v>43228</v>
      </c>
      <c r="B1752">
        <v>88500</v>
      </c>
      <c r="C1752" t="s">
        <v>20</v>
      </c>
    </row>
    <row r="1753" spans="1:3" x14ac:dyDescent="0.3">
      <c r="A1753" s="3">
        <v>43224</v>
      </c>
      <c r="B1753">
        <v>88500</v>
      </c>
      <c r="C1753" t="s">
        <v>20</v>
      </c>
    </row>
    <row r="1754" spans="1:3" x14ac:dyDescent="0.3">
      <c r="A1754" s="3">
        <v>43223</v>
      </c>
      <c r="B1754">
        <v>88500</v>
      </c>
      <c r="C1754">
        <v>10</v>
      </c>
    </row>
    <row r="1755" spans="1:3" x14ac:dyDescent="0.3">
      <c r="A1755" s="3">
        <v>43222</v>
      </c>
      <c r="B1755">
        <v>90000</v>
      </c>
      <c r="C1755" t="s">
        <v>20</v>
      </c>
    </row>
    <row r="1756" spans="1:3" x14ac:dyDescent="0.3">
      <c r="A1756" s="3">
        <v>43221</v>
      </c>
      <c r="B1756">
        <v>88500</v>
      </c>
      <c r="C1756">
        <v>4</v>
      </c>
    </row>
    <row r="1757" spans="1:3" x14ac:dyDescent="0.3">
      <c r="A1757" s="3">
        <v>43220</v>
      </c>
      <c r="B1757">
        <v>88500</v>
      </c>
      <c r="C1757" t="s">
        <v>20</v>
      </c>
    </row>
    <row r="1758" spans="1:3" x14ac:dyDescent="0.3">
      <c r="A1758" s="3">
        <v>43217</v>
      </c>
      <c r="B1758">
        <v>88500</v>
      </c>
      <c r="C1758" t="s">
        <v>20</v>
      </c>
    </row>
    <row r="1759" spans="1:3" x14ac:dyDescent="0.3">
      <c r="A1759" s="3">
        <v>43216</v>
      </c>
      <c r="B1759">
        <v>88500</v>
      </c>
      <c r="C1759" t="s">
        <v>20</v>
      </c>
    </row>
    <row r="1760" spans="1:3" x14ac:dyDescent="0.3">
      <c r="A1760" s="3">
        <v>43215</v>
      </c>
      <c r="B1760">
        <v>88500</v>
      </c>
      <c r="C1760">
        <v>36</v>
      </c>
    </row>
    <row r="1761" spans="1:3" x14ac:dyDescent="0.3">
      <c r="A1761" s="3">
        <v>43214</v>
      </c>
      <c r="B1761">
        <v>91250</v>
      </c>
      <c r="C1761" t="s">
        <v>20</v>
      </c>
    </row>
    <row r="1762" spans="1:3" x14ac:dyDescent="0.3">
      <c r="A1762" s="3">
        <v>43213</v>
      </c>
      <c r="B1762">
        <v>91250</v>
      </c>
      <c r="C1762">
        <v>20</v>
      </c>
    </row>
    <row r="1763" spans="1:3" x14ac:dyDescent="0.3">
      <c r="A1763" s="3">
        <v>43210</v>
      </c>
      <c r="B1763">
        <v>91250</v>
      </c>
      <c r="C1763" t="s">
        <v>20</v>
      </c>
    </row>
    <row r="1764" spans="1:3" x14ac:dyDescent="0.3">
      <c r="A1764" s="3">
        <v>43209</v>
      </c>
      <c r="B1764">
        <v>91250</v>
      </c>
      <c r="C1764" t="s">
        <v>20</v>
      </c>
    </row>
    <row r="1765" spans="1:3" x14ac:dyDescent="0.3">
      <c r="A1765" s="3">
        <v>43208</v>
      </c>
      <c r="B1765">
        <v>91250</v>
      </c>
      <c r="C1765">
        <v>10</v>
      </c>
    </row>
    <row r="1766" spans="1:3" x14ac:dyDescent="0.3">
      <c r="A1766" s="3">
        <v>43207</v>
      </c>
      <c r="B1766">
        <v>92000</v>
      </c>
      <c r="C1766">
        <v>10</v>
      </c>
    </row>
    <row r="1767" spans="1:3" x14ac:dyDescent="0.3">
      <c r="A1767" s="3">
        <v>43206</v>
      </c>
      <c r="B1767">
        <v>91250</v>
      </c>
      <c r="C1767">
        <v>208</v>
      </c>
    </row>
    <row r="1768" spans="1:3" x14ac:dyDescent="0.3">
      <c r="A1768" s="3">
        <v>43203</v>
      </c>
      <c r="B1768">
        <v>92000</v>
      </c>
      <c r="C1768" t="s">
        <v>20</v>
      </c>
    </row>
    <row r="1769" spans="1:3" x14ac:dyDescent="0.3">
      <c r="A1769" s="3">
        <v>43202</v>
      </c>
      <c r="B1769">
        <v>92000</v>
      </c>
      <c r="C1769">
        <v>15</v>
      </c>
    </row>
    <row r="1770" spans="1:3" x14ac:dyDescent="0.3">
      <c r="A1770" s="3">
        <v>43201</v>
      </c>
      <c r="B1770">
        <v>91250</v>
      </c>
      <c r="C1770" t="s">
        <v>20</v>
      </c>
    </row>
    <row r="1771" spans="1:3" x14ac:dyDescent="0.3">
      <c r="A1771" s="3">
        <v>43200</v>
      </c>
      <c r="B1771">
        <v>91250</v>
      </c>
      <c r="C1771">
        <v>3</v>
      </c>
    </row>
    <row r="1772" spans="1:3" x14ac:dyDescent="0.3">
      <c r="A1772" s="3">
        <v>43199</v>
      </c>
      <c r="B1772">
        <v>91250</v>
      </c>
      <c r="C1772" t="s">
        <v>20</v>
      </c>
    </row>
    <row r="1773" spans="1:3" x14ac:dyDescent="0.3">
      <c r="A1773" s="3">
        <v>43196</v>
      </c>
      <c r="B1773">
        <v>91250</v>
      </c>
      <c r="C1773">
        <v>6</v>
      </c>
    </row>
    <row r="1774" spans="1:3" x14ac:dyDescent="0.3">
      <c r="A1774" s="3">
        <v>43195</v>
      </c>
      <c r="B1774">
        <v>91050</v>
      </c>
      <c r="C1774">
        <v>10</v>
      </c>
    </row>
    <row r="1775" spans="1:3" x14ac:dyDescent="0.3">
      <c r="A1775" s="3">
        <v>43194</v>
      </c>
      <c r="B1775">
        <v>89050</v>
      </c>
      <c r="C1775">
        <v>8</v>
      </c>
    </row>
    <row r="1776" spans="1:3" x14ac:dyDescent="0.3">
      <c r="A1776" s="3">
        <v>43193</v>
      </c>
      <c r="B1776">
        <v>93050</v>
      </c>
      <c r="C1776">
        <v>6</v>
      </c>
    </row>
    <row r="1777" spans="1:3" x14ac:dyDescent="0.3">
      <c r="A1777" s="3">
        <v>43188</v>
      </c>
      <c r="B1777">
        <v>93550</v>
      </c>
      <c r="C1777" t="s">
        <v>20</v>
      </c>
    </row>
    <row r="1778" spans="1:3" x14ac:dyDescent="0.3">
      <c r="A1778" s="3">
        <v>43187</v>
      </c>
      <c r="B1778">
        <v>93300</v>
      </c>
      <c r="C1778" t="s">
        <v>20</v>
      </c>
    </row>
    <row r="1779" spans="1:3" x14ac:dyDescent="0.3">
      <c r="A1779" s="3">
        <v>43186</v>
      </c>
      <c r="B1779">
        <v>93300</v>
      </c>
      <c r="C1779" t="s">
        <v>20</v>
      </c>
    </row>
    <row r="1780" spans="1:3" x14ac:dyDescent="0.3">
      <c r="A1780" s="3">
        <v>43185</v>
      </c>
      <c r="B1780">
        <v>94050</v>
      </c>
      <c r="C1780" t="s">
        <v>20</v>
      </c>
    </row>
    <row r="1781" spans="1:3" x14ac:dyDescent="0.3">
      <c r="A1781" s="3">
        <v>43182</v>
      </c>
      <c r="B1781">
        <v>94050</v>
      </c>
      <c r="C1781" t="s">
        <v>20</v>
      </c>
    </row>
    <row r="1782" spans="1:3" x14ac:dyDescent="0.3">
      <c r="A1782" s="3">
        <v>43181</v>
      </c>
      <c r="B1782">
        <v>94300</v>
      </c>
      <c r="C1782" t="s">
        <v>20</v>
      </c>
    </row>
    <row r="1783" spans="1:3" x14ac:dyDescent="0.3">
      <c r="A1783" s="3">
        <v>43180</v>
      </c>
      <c r="B1783">
        <v>94800</v>
      </c>
      <c r="C1783">
        <v>6</v>
      </c>
    </row>
    <row r="1784" spans="1:3" x14ac:dyDescent="0.3">
      <c r="A1784" s="3">
        <v>43179</v>
      </c>
      <c r="B1784">
        <v>89608</v>
      </c>
      <c r="C1784" t="s">
        <v>20</v>
      </c>
    </row>
    <row r="1785" spans="1:3" x14ac:dyDescent="0.3">
      <c r="A1785" s="3">
        <v>43178</v>
      </c>
      <c r="B1785">
        <v>88605</v>
      </c>
      <c r="C1785">
        <v>41</v>
      </c>
    </row>
    <row r="1786" spans="1:3" x14ac:dyDescent="0.3">
      <c r="A1786" s="3">
        <v>43175</v>
      </c>
      <c r="B1786">
        <v>88375</v>
      </c>
      <c r="C1786" t="s">
        <v>20</v>
      </c>
    </row>
    <row r="1787" spans="1:3" x14ac:dyDescent="0.3">
      <c r="A1787" s="3">
        <v>43174</v>
      </c>
      <c r="B1787">
        <v>87125</v>
      </c>
      <c r="C1787" t="s">
        <v>20</v>
      </c>
    </row>
    <row r="1788" spans="1:3" x14ac:dyDescent="0.3">
      <c r="A1788" s="3">
        <v>43173</v>
      </c>
      <c r="B1788">
        <v>85500</v>
      </c>
      <c r="C1788" t="s">
        <v>20</v>
      </c>
    </row>
    <row r="1789" spans="1:3" x14ac:dyDescent="0.3">
      <c r="A1789" s="3">
        <v>43172</v>
      </c>
      <c r="B1789">
        <v>84500</v>
      </c>
      <c r="C1789" t="s">
        <v>20</v>
      </c>
    </row>
    <row r="1790" spans="1:3" x14ac:dyDescent="0.3">
      <c r="A1790" s="3">
        <v>43171</v>
      </c>
      <c r="B1790">
        <v>84020</v>
      </c>
      <c r="C1790" t="s">
        <v>20</v>
      </c>
    </row>
    <row r="1791" spans="1:3" x14ac:dyDescent="0.3">
      <c r="A1791" s="3">
        <v>43168</v>
      </c>
      <c r="B1791">
        <v>84020</v>
      </c>
      <c r="C1791" t="s">
        <v>20</v>
      </c>
    </row>
    <row r="1792" spans="1:3" x14ac:dyDescent="0.3">
      <c r="A1792" s="3">
        <v>43167</v>
      </c>
      <c r="B1792">
        <v>84020</v>
      </c>
      <c r="C1792" t="s">
        <v>20</v>
      </c>
    </row>
    <row r="1793" spans="1:3" x14ac:dyDescent="0.3">
      <c r="A1793" s="3">
        <v>43166</v>
      </c>
      <c r="B1793">
        <v>83020</v>
      </c>
      <c r="C1793" t="s">
        <v>20</v>
      </c>
    </row>
    <row r="1794" spans="1:3" x14ac:dyDescent="0.3">
      <c r="A1794" s="3">
        <v>43165</v>
      </c>
      <c r="B1794">
        <v>83020</v>
      </c>
      <c r="C1794">
        <v>8</v>
      </c>
    </row>
    <row r="1795" spans="1:3" x14ac:dyDescent="0.3">
      <c r="A1795" s="3">
        <v>43164</v>
      </c>
      <c r="B1795">
        <v>80500</v>
      </c>
      <c r="C1795" t="s">
        <v>20</v>
      </c>
    </row>
    <row r="1796" spans="1:3" x14ac:dyDescent="0.3">
      <c r="A1796" s="3">
        <v>43161</v>
      </c>
      <c r="B1796">
        <v>79250</v>
      </c>
      <c r="C1796" t="s">
        <v>20</v>
      </c>
    </row>
    <row r="1797" spans="1:3" x14ac:dyDescent="0.3">
      <c r="A1797" s="3">
        <v>43160</v>
      </c>
      <c r="B1797">
        <v>81000</v>
      </c>
      <c r="C1797" t="s">
        <v>20</v>
      </c>
    </row>
    <row r="1798" spans="1:3" x14ac:dyDescent="0.3">
      <c r="A1798" s="3">
        <v>43159</v>
      </c>
      <c r="B1798">
        <v>81000</v>
      </c>
      <c r="C1798" t="s">
        <v>20</v>
      </c>
    </row>
    <row r="1799" spans="1:3" x14ac:dyDescent="0.3">
      <c r="A1799" s="3">
        <v>43158</v>
      </c>
      <c r="B1799">
        <v>80900</v>
      </c>
      <c r="C1799" t="s">
        <v>20</v>
      </c>
    </row>
    <row r="1800" spans="1:3" x14ac:dyDescent="0.3">
      <c r="A1800" s="3">
        <v>43157</v>
      </c>
      <c r="B1800">
        <v>81390</v>
      </c>
      <c r="C1800" t="s">
        <v>20</v>
      </c>
    </row>
    <row r="1801" spans="1:3" x14ac:dyDescent="0.3">
      <c r="A1801" s="3">
        <v>43154</v>
      </c>
      <c r="B1801">
        <v>80725</v>
      </c>
      <c r="C1801" t="s">
        <v>20</v>
      </c>
    </row>
    <row r="1802" spans="1:3" x14ac:dyDescent="0.3">
      <c r="A1802" s="3">
        <v>43153</v>
      </c>
      <c r="B1802">
        <v>80854</v>
      </c>
      <c r="C1802">
        <v>3</v>
      </c>
    </row>
    <row r="1803" spans="1:3" x14ac:dyDescent="0.3">
      <c r="A1803" s="3">
        <v>43152</v>
      </c>
      <c r="B1803">
        <v>79503</v>
      </c>
      <c r="C1803" t="s">
        <v>20</v>
      </c>
    </row>
    <row r="1804" spans="1:3" x14ac:dyDescent="0.3">
      <c r="A1804" s="3">
        <v>43151</v>
      </c>
      <c r="B1804">
        <v>79253</v>
      </c>
      <c r="C1804" t="s">
        <v>20</v>
      </c>
    </row>
    <row r="1805" spans="1:3" x14ac:dyDescent="0.3">
      <c r="A1805" s="3">
        <v>43150</v>
      </c>
      <c r="B1805">
        <v>81000</v>
      </c>
      <c r="C1805">
        <v>56</v>
      </c>
    </row>
    <row r="1806" spans="1:3" x14ac:dyDescent="0.3">
      <c r="A1806" s="3">
        <v>43147</v>
      </c>
      <c r="B1806">
        <v>81326.5</v>
      </c>
      <c r="C1806" t="s">
        <v>20</v>
      </c>
    </row>
    <row r="1807" spans="1:3" x14ac:dyDescent="0.3">
      <c r="A1807" s="3">
        <v>43146</v>
      </c>
      <c r="B1807">
        <v>81511.5</v>
      </c>
      <c r="C1807">
        <v>7</v>
      </c>
    </row>
    <row r="1808" spans="1:3" x14ac:dyDescent="0.3">
      <c r="A1808" s="3">
        <v>43145</v>
      </c>
      <c r="B1808">
        <v>81013</v>
      </c>
      <c r="C1808">
        <v>4</v>
      </c>
    </row>
    <row r="1809" spans="1:3" x14ac:dyDescent="0.3">
      <c r="A1809" s="3">
        <v>43144</v>
      </c>
      <c r="B1809">
        <v>81264</v>
      </c>
      <c r="C1809" t="s">
        <v>20</v>
      </c>
    </row>
    <row r="1810" spans="1:3" x14ac:dyDescent="0.3">
      <c r="A1810" s="3">
        <v>43143</v>
      </c>
      <c r="B1810">
        <v>81280.5</v>
      </c>
      <c r="C1810" t="s">
        <v>20</v>
      </c>
    </row>
    <row r="1811" spans="1:3" x14ac:dyDescent="0.3">
      <c r="A1811" s="3">
        <v>43140</v>
      </c>
      <c r="B1811">
        <v>81292</v>
      </c>
      <c r="C1811">
        <v>24</v>
      </c>
    </row>
    <row r="1812" spans="1:3" x14ac:dyDescent="0.3">
      <c r="A1812" s="3">
        <v>43139</v>
      </c>
      <c r="B1812">
        <v>81298</v>
      </c>
      <c r="C1812">
        <v>6</v>
      </c>
    </row>
    <row r="1813" spans="1:3" x14ac:dyDescent="0.3">
      <c r="A1813" s="3">
        <v>43138</v>
      </c>
      <c r="B1813">
        <v>80799</v>
      </c>
      <c r="C1813" t="s">
        <v>20</v>
      </c>
    </row>
    <row r="1814" spans="1:3" x14ac:dyDescent="0.3">
      <c r="A1814" s="3">
        <v>43137</v>
      </c>
      <c r="B1814">
        <v>80800</v>
      </c>
      <c r="C1814">
        <v>14</v>
      </c>
    </row>
    <row r="1815" spans="1:3" x14ac:dyDescent="0.3">
      <c r="A1815" s="3">
        <v>43136</v>
      </c>
      <c r="B1815">
        <v>80379</v>
      </c>
      <c r="C1815" t="s">
        <v>20</v>
      </c>
    </row>
    <row r="1816" spans="1:3" x14ac:dyDescent="0.3">
      <c r="A1816" s="3">
        <v>43133</v>
      </c>
      <c r="B1816">
        <v>80382</v>
      </c>
      <c r="C1816">
        <v>3</v>
      </c>
    </row>
    <row r="1817" spans="1:3" x14ac:dyDescent="0.3">
      <c r="A1817" s="3">
        <v>43132</v>
      </c>
      <c r="B1817">
        <v>79881.5</v>
      </c>
      <c r="C1817" t="s">
        <v>20</v>
      </c>
    </row>
    <row r="1818" spans="1:3" x14ac:dyDescent="0.3">
      <c r="A1818" s="3">
        <v>43131</v>
      </c>
      <c r="B1818">
        <v>79872</v>
      </c>
      <c r="C1818" t="s">
        <v>20</v>
      </c>
    </row>
    <row r="1819" spans="1:3" x14ac:dyDescent="0.3">
      <c r="A1819" s="3">
        <v>43130</v>
      </c>
      <c r="B1819">
        <v>79867.5</v>
      </c>
      <c r="C1819" t="s">
        <v>20</v>
      </c>
    </row>
    <row r="1820" spans="1:3" x14ac:dyDescent="0.3">
      <c r="A1820" s="3">
        <v>43129</v>
      </c>
      <c r="B1820">
        <v>79613</v>
      </c>
      <c r="C1820" t="s">
        <v>20</v>
      </c>
    </row>
    <row r="1821" spans="1:3" x14ac:dyDescent="0.3">
      <c r="A1821" s="3">
        <v>43126</v>
      </c>
      <c r="B1821">
        <v>79623</v>
      </c>
      <c r="C1821">
        <v>2</v>
      </c>
    </row>
    <row r="1822" spans="1:3" x14ac:dyDescent="0.3">
      <c r="A1822" s="3">
        <v>43125</v>
      </c>
      <c r="B1822">
        <v>79372.5</v>
      </c>
      <c r="C1822">
        <v>40</v>
      </c>
    </row>
    <row r="1823" spans="1:3" x14ac:dyDescent="0.3">
      <c r="A1823" s="3">
        <v>43124</v>
      </c>
      <c r="B1823">
        <v>79363</v>
      </c>
      <c r="C1823" t="s">
        <v>20</v>
      </c>
    </row>
    <row r="1824" spans="1:3" x14ac:dyDescent="0.3">
      <c r="A1824" s="3">
        <v>43123</v>
      </c>
      <c r="B1824">
        <v>79362</v>
      </c>
      <c r="C1824" t="s">
        <v>20</v>
      </c>
    </row>
    <row r="1825" spans="1:3" x14ac:dyDescent="0.3">
      <c r="A1825" s="3">
        <v>43122</v>
      </c>
      <c r="B1825">
        <v>79358</v>
      </c>
      <c r="C1825" t="s">
        <v>20</v>
      </c>
    </row>
    <row r="1826" spans="1:3" x14ac:dyDescent="0.3">
      <c r="A1826" s="3">
        <v>43119</v>
      </c>
      <c r="B1826">
        <v>79369.5</v>
      </c>
      <c r="C1826" t="s">
        <v>20</v>
      </c>
    </row>
    <row r="1827" spans="1:3" x14ac:dyDescent="0.3">
      <c r="A1827" s="3">
        <v>43118</v>
      </c>
      <c r="B1827">
        <v>76869</v>
      </c>
      <c r="C1827" t="s">
        <v>20</v>
      </c>
    </row>
    <row r="1828" spans="1:3" x14ac:dyDescent="0.3">
      <c r="A1828" s="3">
        <v>43117</v>
      </c>
      <c r="B1828">
        <v>76860</v>
      </c>
      <c r="C1828">
        <v>1</v>
      </c>
    </row>
    <row r="1829" spans="1:3" x14ac:dyDescent="0.3">
      <c r="A1829" s="3">
        <v>43116</v>
      </c>
      <c r="B1829">
        <v>76860</v>
      </c>
      <c r="C1829">
        <v>100</v>
      </c>
    </row>
    <row r="1830" spans="1:3" x14ac:dyDescent="0.3">
      <c r="A1830" s="3">
        <v>43115</v>
      </c>
      <c r="B1830">
        <v>77861</v>
      </c>
      <c r="C1830">
        <v>72</v>
      </c>
    </row>
    <row r="1831" spans="1:3" x14ac:dyDescent="0.3">
      <c r="A1831" s="3">
        <v>43112</v>
      </c>
      <c r="B1831">
        <v>74947</v>
      </c>
      <c r="C1831" t="s">
        <v>20</v>
      </c>
    </row>
    <row r="1832" spans="1:3" x14ac:dyDescent="0.3">
      <c r="A1832" s="3">
        <v>43111</v>
      </c>
      <c r="B1832">
        <v>75092</v>
      </c>
      <c r="C1832">
        <v>2</v>
      </c>
    </row>
    <row r="1833" spans="1:3" x14ac:dyDescent="0.3">
      <c r="A1833" s="3">
        <v>43110</v>
      </c>
      <c r="B1833">
        <v>75098</v>
      </c>
      <c r="C1833" t="s">
        <v>20</v>
      </c>
    </row>
    <row r="1834" spans="1:3" x14ac:dyDescent="0.3">
      <c r="A1834" s="3">
        <v>43109</v>
      </c>
      <c r="B1834">
        <v>75160</v>
      </c>
      <c r="C1834" t="s">
        <v>20</v>
      </c>
    </row>
    <row r="1835" spans="1:3" x14ac:dyDescent="0.3">
      <c r="A1835" s="3">
        <v>43108</v>
      </c>
      <c r="B1835">
        <v>75160</v>
      </c>
      <c r="C1835" t="s">
        <v>20</v>
      </c>
    </row>
    <row r="1836" spans="1:3" x14ac:dyDescent="0.3">
      <c r="A1836" s="3">
        <v>43105</v>
      </c>
      <c r="B1836">
        <v>75170</v>
      </c>
      <c r="C1836" t="s">
        <v>20</v>
      </c>
    </row>
    <row r="1837" spans="1:3" x14ac:dyDescent="0.3">
      <c r="A1837" s="3">
        <v>43104</v>
      </c>
      <c r="B1837">
        <v>75170</v>
      </c>
      <c r="C1837" t="s">
        <v>20</v>
      </c>
    </row>
    <row r="1838" spans="1:3" x14ac:dyDescent="0.3">
      <c r="A1838" s="3">
        <v>43103</v>
      </c>
      <c r="B1838">
        <v>75205</v>
      </c>
      <c r="C1838" t="s">
        <v>20</v>
      </c>
    </row>
    <row r="1839" spans="1:3" x14ac:dyDescent="0.3">
      <c r="A1839" s="3">
        <v>43102</v>
      </c>
      <c r="B1839">
        <v>75205</v>
      </c>
      <c r="C1839" t="s">
        <v>20</v>
      </c>
    </row>
    <row r="1840" spans="1:3" x14ac:dyDescent="0.3">
      <c r="A1840" s="3">
        <v>43098</v>
      </c>
      <c r="B1840">
        <v>75205</v>
      </c>
      <c r="C1840" t="s">
        <v>20</v>
      </c>
    </row>
    <row r="1841" spans="1:3" x14ac:dyDescent="0.3">
      <c r="A1841" s="3">
        <v>43097</v>
      </c>
      <c r="B1841">
        <v>75205</v>
      </c>
      <c r="C1841" t="s">
        <v>20</v>
      </c>
    </row>
    <row r="1842" spans="1:3" x14ac:dyDescent="0.3">
      <c r="A1842" s="3">
        <v>43096</v>
      </c>
      <c r="B1842">
        <v>75205</v>
      </c>
      <c r="C1842" t="s">
        <v>20</v>
      </c>
    </row>
    <row r="1843" spans="1:3" x14ac:dyDescent="0.3">
      <c r="A1843" s="3">
        <v>43091</v>
      </c>
      <c r="B1843">
        <v>75205</v>
      </c>
      <c r="C1843">
        <v>20</v>
      </c>
    </row>
    <row r="1844" spans="1:3" x14ac:dyDescent="0.3">
      <c r="A1844" s="3">
        <v>43090</v>
      </c>
      <c r="B1844">
        <v>75205</v>
      </c>
      <c r="C1844" t="s">
        <v>20</v>
      </c>
    </row>
    <row r="1845" spans="1:3" x14ac:dyDescent="0.3">
      <c r="A1845" s="3">
        <v>43089</v>
      </c>
      <c r="B1845">
        <v>74705</v>
      </c>
      <c r="C1845">
        <v>6</v>
      </c>
    </row>
    <row r="1846" spans="1:3" x14ac:dyDescent="0.3">
      <c r="A1846" s="3">
        <v>43088</v>
      </c>
      <c r="B1846">
        <v>74205</v>
      </c>
      <c r="C1846" t="s">
        <v>20</v>
      </c>
    </row>
    <row r="1847" spans="1:3" x14ac:dyDescent="0.3">
      <c r="A1847" s="3">
        <v>43087</v>
      </c>
      <c r="B1847">
        <v>72205</v>
      </c>
      <c r="C1847">
        <v>10</v>
      </c>
    </row>
    <row r="1848" spans="1:3" x14ac:dyDescent="0.3">
      <c r="A1848" s="3">
        <v>43084</v>
      </c>
      <c r="B1848">
        <v>72205</v>
      </c>
      <c r="C1848" t="s">
        <v>20</v>
      </c>
    </row>
    <row r="1849" spans="1:3" x14ac:dyDescent="0.3">
      <c r="A1849" s="3">
        <v>43083</v>
      </c>
      <c r="B1849">
        <v>72205</v>
      </c>
      <c r="C1849" t="s">
        <v>20</v>
      </c>
    </row>
    <row r="1850" spans="1:3" x14ac:dyDescent="0.3">
      <c r="A1850" s="3">
        <v>43082</v>
      </c>
      <c r="B1850">
        <v>70965</v>
      </c>
      <c r="C1850" t="s">
        <v>20</v>
      </c>
    </row>
    <row r="1851" spans="1:3" x14ac:dyDescent="0.3">
      <c r="A1851" s="3">
        <v>43081</v>
      </c>
      <c r="B1851">
        <v>72750</v>
      </c>
      <c r="C1851" t="s">
        <v>20</v>
      </c>
    </row>
    <row r="1852" spans="1:3" x14ac:dyDescent="0.3">
      <c r="A1852" s="3">
        <v>43080</v>
      </c>
      <c r="B1852">
        <v>74750</v>
      </c>
      <c r="C1852">
        <v>6</v>
      </c>
    </row>
    <row r="1853" spans="1:3" x14ac:dyDescent="0.3">
      <c r="A1853" s="3">
        <v>43077</v>
      </c>
      <c r="B1853">
        <v>74500</v>
      </c>
      <c r="C1853">
        <v>30</v>
      </c>
    </row>
    <row r="1854" spans="1:3" x14ac:dyDescent="0.3">
      <c r="A1854" s="3">
        <v>43076</v>
      </c>
      <c r="B1854">
        <v>69900</v>
      </c>
      <c r="C1854">
        <v>150</v>
      </c>
    </row>
    <row r="1855" spans="1:3" x14ac:dyDescent="0.3">
      <c r="A1855" s="3">
        <v>43075</v>
      </c>
      <c r="B1855">
        <v>70099</v>
      </c>
      <c r="C1855">
        <v>9</v>
      </c>
    </row>
    <row r="1856" spans="1:3" x14ac:dyDescent="0.3">
      <c r="A1856" s="3">
        <v>43074</v>
      </c>
      <c r="B1856">
        <v>69944</v>
      </c>
      <c r="C1856" t="s">
        <v>20</v>
      </c>
    </row>
    <row r="1857" spans="1:3" x14ac:dyDescent="0.3">
      <c r="A1857" s="3">
        <v>43073</v>
      </c>
      <c r="B1857">
        <v>68776</v>
      </c>
      <c r="C1857">
        <v>9</v>
      </c>
    </row>
    <row r="1858" spans="1:3" x14ac:dyDescent="0.3">
      <c r="A1858" s="3">
        <v>43070</v>
      </c>
      <c r="B1858">
        <v>66775</v>
      </c>
      <c r="C1858">
        <v>5</v>
      </c>
    </row>
    <row r="1859" spans="1:3" x14ac:dyDescent="0.3">
      <c r="A1859" s="3">
        <v>43069</v>
      </c>
      <c r="B1859">
        <v>67280</v>
      </c>
      <c r="C1859" t="s">
        <v>20</v>
      </c>
    </row>
    <row r="1860" spans="1:3" x14ac:dyDescent="0.3">
      <c r="A1860" s="3">
        <v>43068</v>
      </c>
      <c r="B1860">
        <v>66790</v>
      </c>
      <c r="C1860">
        <v>4</v>
      </c>
    </row>
    <row r="1861" spans="1:3" x14ac:dyDescent="0.3">
      <c r="A1861" s="3">
        <v>43067</v>
      </c>
      <c r="B1861">
        <v>68800</v>
      </c>
      <c r="C1861">
        <v>16</v>
      </c>
    </row>
    <row r="1862" spans="1:3" x14ac:dyDescent="0.3">
      <c r="A1862" s="3">
        <v>43066</v>
      </c>
      <c r="B1862">
        <v>64250</v>
      </c>
      <c r="C1862" t="s">
        <v>20</v>
      </c>
    </row>
    <row r="1863" spans="1:3" x14ac:dyDescent="0.3">
      <c r="A1863" s="3">
        <v>43063</v>
      </c>
      <c r="B1863">
        <v>63250</v>
      </c>
      <c r="C1863" t="s">
        <v>20</v>
      </c>
    </row>
    <row r="1864" spans="1:3" x14ac:dyDescent="0.3">
      <c r="A1864" s="3">
        <v>43062</v>
      </c>
      <c r="B1864">
        <v>61750</v>
      </c>
      <c r="C1864">
        <v>2</v>
      </c>
    </row>
    <row r="1865" spans="1:3" x14ac:dyDescent="0.3">
      <c r="A1865" s="3">
        <v>43061</v>
      </c>
      <c r="B1865">
        <v>61000</v>
      </c>
      <c r="C1865">
        <v>30</v>
      </c>
    </row>
    <row r="1866" spans="1:3" x14ac:dyDescent="0.3">
      <c r="A1866" s="3">
        <v>43060</v>
      </c>
      <c r="B1866">
        <v>61250</v>
      </c>
      <c r="C1866" t="s">
        <v>20</v>
      </c>
    </row>
    <row r="1867" spans="1:3" x14ac:dyDescent="0.3">
      <c r="A1867" s="3">
        <v>43059</v>
      </c>
      <c r="B1867">
        <v>60750</v>
      </c>
      <c r="C1867">
        <v>4</v>
      </c>
    </row>
    <row r="1868" spans="1:3" x14ac:dyDescent="0.3">
      <c r="A1868" s="3">
        <v>43056</v>
      </c>
      <c r="B1868">
        <v>61500</v>
      </c>
      <c r="C1868">
        <v>6</v>
      </c>
    </row>
    <row r="1869" spans="1:3" x14ac:dyDescent="0.3">
      <c r="A1869" s="3">
        <v>43055</v>
      </c>
      <c r="B1869">
        <v>61000</v>
      </c>
      <c r="C1869">
        <v>2</v>
      </c>
    </row>
    <row r="1870" spans="1:3" x14ac:dyDescent="0.3">
      <c r="A1870" s="3">
        <v>43054</v>
      </c>
      <c r="B1870">
        <v>61000</v>
      </c>
      <c r="C1870">
        <v>8</v>
      </c>
    </row>
    <row r="1871" spans="1:3" x14ac:dyDescent="0.3">
      <c r="A1871" s="3">
        <v>43053</v>
      </c>
      <c r="B1871">
        <v>60000</v>
      </c>
      <c r="C1871" t="s">
        <v>20</v>
      </c>
    </row>
    <row r="1872" spans="1:3" x14ac:dyDescent="0.3">
      <c r="A1872" s="3">
        <v>43052</v>
      </c>
      <c r="B1872">
        <v>60000</v>
      </c>
      <c r="C1872">
        <v>150</v>
      </c>
    </row>
    <row r="1873" spans="1:3" x14ac:dyDescent="0.3">
      <c r="A1873" s="3">
        <v>43049</v>
      </c>
      <c r="B1873">
        <v>60750</v>
      </c>
      <c r="C1873" t="s">
        <v>20</v>
      </c>
    </row>
    <row r="1874" spans="1:3" x14ac:dyDescent="0.3">
      <c r="A1874" s="3">
        <v>43048</v>
      </c>
      <c r="B1874">
        <v>61250</v>
      </c>
      <c r="C1874">
        <v>6</v>
      </c>
    </row>
    <row r="1875" spans="1:3" x14ac:dyDescent="0.3">
      <c r="A1875" s="3">
        <v>43047</v>
      </c>
      <c r="B1875">
        <v>60040</v>
      </c>
      <c r="C1875">
        <v>30</v>
      </c>
    </row>
    <row r="1876" spans="1:3" x14ac:dyDescent="0.3">
      <c r="A1876" s="3">
        <v>43046</v>
      </c>
      <c r="B1876">
        <v>60855</v>
      </c>
      <c r="C1876" t="s">
        <v>20</v>
      </c>
    </row>
    <row r="1877" spans="1:3" x14ac:dyDescent="0.3">
      <c r="A1877" s="3">
        <v>43045</v>
      </c>
      <c r="B1877">
        <v>60860</v>
      </c>
      <c r="C1877" t="s">
        <v>20</v>
      </c>
    </row>
    <row r="1878" spans="1:3" x14ac:dyDescent="0.3">
      <c r="A1878" s="3">
        <v>43042</v>
      </c>
      <c r="B1878">
        <v>60860</v>
      </c>
      <c r="C1878" t="s">
        <v>20</v>
      </c>
    </row>
    <row r="1879" spans="1:3" x14ac:dyDescent="0.3">
      <c r="A1879" s="3">
        <v>43041</v>
      </c>
      <c r="B1879">
        <v>61370</v>
      </c>
      <c r="C1879">
        <v>20</v>
      </c>
    </row>
    <row r="1880" spans="1:3" x14ac:dyDescent="0.3">
      <c r="A1880" s="3">
        <v>43040</v>
      </c>
      <c r="B1880">
        <v>61992</v>
      </c>
      <c r="C1880" t="s">
        <v>20</v>
      </c>
    </row>
    <row r="1881" spans="1:3" x14ac:dyDescent="0.3">
      <c r="A1881" s="3">
        <v>43039</v>
      </c>
      <c r="B1881">
        <v>60500</v>
      </c>
      <c r="C1881" t="s">
        <v>20</v>
      </c>
    </row>
    <row r="1882" spans="1:3" x14ac:dyDescent="0.3">
      <c r="A1882" s="3">
        <v>43038</v>
      </c>
      <c r="B1882">
        <v>61160</v>
      </c>
      <c r="C1882" t="s">
        <v>20</v>
      </c>
    </row>
    <row r="1883" spans="1:3" x14ac:dyDescent="0.3">
      <c r="A1883" s="3">
        <v>43035</v>
      </c>
      <c r="B1883">
        <v>60550</v>
      </c>
      <c r="C1883" t="s">
        <v>20</v>
      </c>
    </row>
    <row r="1884" spans="1:3" x14ac:dyDescent="0.3">
      <c r="A1884" s="3">
        <v>43034</v>
      </c>
      <c r="B1884">
        <v>60125</v>
      </c>
      <c r="C1884" t="s">
        <v>20</v>
      </c>
    </row>
    <row r="1885" spans="1:3" x14ac:dyDescent="0.3">
      <c r="A1885" s="3">
        <v>43033</v>
      </c>
      <c r="B1885">
        <v>60516.5</v>
      </c>
      <c r="C1885" t="s">
        <v>20</v>
      </c>
    </row>
    <row r="1886" spans="1:3" x14ac:dyDescent="0.3">
      <c r="A1886" s="3">
        <v>43032</v>
      </c>
      <c r="B1886">
        <v>60520</v>
      </c>
      <c r="C1886" t="s">
        <v>20</v>
      </c>
    </row>
    <row r="1887" spans="1:3" x14ac:dyDescent="0.3">
      <c r="A1887" s="3">
        <v>43031</v>
      </c>
      <c r="B1887">
        <v>60024</v>
      </c>
      <c r="C1887" t="s">
        <v>20</v>
      </c>
    </row>
    <row r="1888" spans="1:3" x14ac:dyDescent="0.3">
      <c r="A1888" s="3">
        <v>43028</v>
      </c>
      <c r="B1888">
        <v>61028</v>
      </c>
      <c r="C1888" t="s">
        <v>20</v>
      </c>
    </row>
    <row r="1889" spans="1:3" x14ac:dyDescent="0.3">
      <c r="A1889" s="3">
        <v>43027</v>
      </c>
      <c r="B1889">
        <v>60282</v>
      </c>
      <c r="C1889" t="s">
        <v>20</v>
      </c>
    </row>
    <row r="1890" spans="1:3" x14ac:dyDescent="0.3">
      <c r="A1890" s="3">
        <v>43026</v>
      </c>
      <c r="B1890">
        <v>60286</v>
      </c>
      <c r="C1890">
        <v>18</v>
      </c>
    </row>
    <row r="1891" spans="1:3" x14ac:dyDescent="0.3">
      <c r="A1891" s="3">
        <v>43025</v>
      </c>
      <c r="B1891">
        <v>60040</v>
      </c>
      <c r="C1891">
        <v>15</v>
      </c>
    </row>
    <row r="1892" spans="1:3" x14ac:dyDescent="0.3">
      <c r="A1892" s="3">
        <v>43024</v>
      </c>
      <c r="B1892">
        <v>60039</v>
      </c>
      <c r="C1892">
        <v>55</v>
      </c>
    </row>
    <row r="1893" spans="1:3" x14ac:dyDescent="0.3">
      <c r="A1893" s="3">
        <v>43021</v>
      </c>
      <c r="B1893">
        <v>59538</v>
      </c>
      <c r="C1893" t="s">
        <v>20</v>
      </c>
    </row>
    <row r="1894" spans="1:3" x14ac:dyDescent="0.3">
      <c r="A1894" s="3">
        <v>43020</v>
      </c>
      <c r="B1894">
        <v>59543.5</v>
      </c>
      <c r="C1894" t="s">
        <v>20</v>
      </c>
    </row>
    <row r="1895" spans="1:3" x14ac:dyDescent="0.3">
      <c r="A1895" s="3">
        <v>43019</v>
      </c>
      <c r="B1895">
        <v>59542.5</v>
      </c>
      <c r="C1895">
        <v>8</v>
      </c>
    </row>
    <row r="1896" spans="1:3" x14ac:dyDescent="0.3">
      <c r="A1896" s="3">
        <v>43018</v>
      </c>
      <c r="B1896">
        <v>59292</v>
      </c>
      <c r="C1896">
        <v>9</v>
      </c>
    </row>
    <row r="1897" spans="1:3" x14ac:dyDescent="0.3">
      <c r="A1897" s="3">
        <v>43017</v>
      </c>
      <c r="B1897">
        <v>59290.5</v>
      </c>
      <c r="C1897" t="s">
        <v>20</v>
      </c>
    </row>
    <row r="1898" spans="1:3" x14ac:dyDescent="0.3">
      <c r="A1898" s="3">
        <v>43014</v>
      </c>
      <c r="B1898">
        <v>58533</v>
      </c>
      <c r="C1898" t="s">
        <v>20</v>
      </c>
    </row>
    <row r="1899" spans="1:3" x14ac:dyDescent="0.3">
      <c r="A1899" s="3">
        <v>43013</v>
      </c>
      <c r="B1899">
        <v>58952</v>
      </c>
      <c r="C1899" t="s">
        <v>20</v>
      </c>
    </row>
    <row r="1900" spans="1:3" x14ac:dyDescent="0.3">
      <c r="A1900" s="3">
        <v>43012</v>
      </c>
      <c r="B1900">
        <v>58927</v>
      </c>
      <c r="C1900" t="s">
        <v>20</v>
      </c>
    </row>
    <row r="1901" spans="1:3" x14ac:dyDescent="0.3">
      <c r="A1901" s="3">
        <v>43011</v>
      </c>
      <c r="B1901">
        <v>59651</v>
      </c>
      <c r="C1901" t="s">
        <v>20</v>
      </c>
    </row>
    <row r="1902" spans="1:3" x14ac:dyDescent="0.3">
      <c r="A1902" s="3">
        <v>43010</v>
      </c>
      <c r="B1902">
        <v>59589</v>
      </c>
      <c r="C1902" t="s">
        <v>20</v>
      </c>
    </row>
    <row r="1903" spans="1:3" x14ac:dyDescent="0.3">
      <c r="A1903" s="3">
        <v>43007</v>
      </c>
      <c r="B1903">
        <v>59094</v>
      </c>
      <c r="C1903" t="s">
        <v>20</v>
      </c>
    </row>
    <row r="1904" spans="1:3" x14ac:dyDescent="0.3">
      <c r="A1904" s="3">
        <v>43006</v>
      </c>
      <c r="B1904">
        <v>58865</v>
      </c>
      <c r="C1904" t="s">
        <v>20</v>
      </c>
    </row>
    <row r="1905" spans="1:3" x14ac:dyDescent="0.3">
      <c r="A1905" s="3">
        <v>43005</v>
      </c>
      <c r="B1905">
        <v>58864</v>
      </c>
      <c r="C1905" t="s">
        <v>20</v>
      </c>
    </row>
    <row r="1906" spans="1:3" x14ac:dyDescent="0.3">
      <c r="A1906" s="3">
        <v>43004</v>
      </c>
      <c r="B1906">
        <v>59369</v>
      </c>
      <c r="C1906">
        <v>2</v>
      </c>
    </row>
    <row r="1907" spans="1:3" x14ac:dyDescent="0.3">
      <c r="A1907" s="3">
        <v>43003</v>
      </c>
      <c r="B1907">
        <v>59342</v>
      </c>
      <c r="C1907" t="s">
        <v>20</v>
      </c>
    </row>
    <row r="1908" spans="1:3" x14ac:dyDescent="0.3">
      <c r="A1908" s="3">
        <v>43000</v>
      </c>
      <c r="B1908">
        <v>59341</v>
      </c>
      <c r="C1908" t="s">
        <v>20</v>
      </c>
    </row>
    <row r="1909" spans="1:3" x14ac:dyDescent="0.3">
      <c r="A1909" s="3">
        <v>42999</v>
      </c>
      <c r="B1909">
        <v>59340</v>
      </c>
      <c r="C1909" t="s">
        <v>20</v>
      </c>
    </row>
    <row r="1910" spans="1:3" x14ac:dyDescent="0.3">
      <c r="A1910" s="3">
        <v>42998</v>
      </c>
      <c r="B1910">
        <v>59339</v>
      </c>
      <c r="C1910" t="s">
        <v>20</v>
      </c>
    </row>
    <row r="1911" spans="1:3" x14ac:dyDescent="0.3">
      <c r="A1911" s="3">
        <v>42997</v>
      </c>
      <c r="B1911">
        <v>59844.5</v>
      </c>
      <c r="C1911" t="s">
        <v>20</v>
      </c>
    </row>
    <row r="1912" spans="1:3" x14ac:dyDescent="0.3">
      <c r="A1912" s="3">
        <v>42996</v>
      </c>
      <c r="B1912">
        <v>59850</v>
      </c>
      <c r="C1912">
        <v>73</v>
      </c>
    </row>
    <row r="1913" spans="1:3" x14ac:dyDescent="0.3">
      <c r="A1913" s="3">
        <v>42993</v>
      </c>
      <c r="B1913">
        <v>61850</v>
      </c>
      <c r="C1913">
        <v>15</v>
      </c>
    </row>
    <row r="1914" spans="1:3" x14ac:dyDescent="0.3">
      <c r="A1914" s="3">
        <v>42992</v>
      </c>
      <c r="B1914">
        <v>60650</v>
      </c>
      <c r="C1914" t="s">
        <v>20</v>
      </c>
    </row>
    <row r="1915" spans="1:3" x14ac:dyDescent="0.3">
      <c r="A1915" s="3">
        <v>42991</v>
      </c>
      <c r="B1915">
        <v>60650</v>
      </c>
      <c r="C1915">
        <v>4</v>
      </c>
    </row>
    <row r="1916" spans="1:3" x14ac:dyDescent="0.3">
      <c r="A1916" s="3">
        <v>42990</v>
      </c>
      <c r="B1916">
        <v>60650</v>
      </c>
      <c r="C1916" t="s">
        <v>20</v>
      </c>
    </row>
    <row r="1917" spans="1:3" x14ac:dyDescent="0.3">
      <c r="A1917" s="3">
        <v>42989</v>
      </c>
      <c r="B1917">
        <v>60850</v>
      </c>
      <c r="C1917" t="s">
        <v>20</v>
      </c>
    </row>
    <row r="1918" spans="1:3" x14ac:dyDescent="0.3">
      <c r="A1918" s="3">
        <v>42986</v>
      </c>
      <c r="B1918">
        <v>60850</v>
      </c>
      <c r="C1918" t="s">
        <v>20</v>
      </c>
    </row>
    <row r="1919" spans="1:3" x14ac:dyDescent="0.3">
      <c r="A1919" s="3">
        <v>42985</v>
      </c>
      <c r="B1919">
        <v>60850</v>
      </c>
      <c r="C1919" t="s">
        <v>20</v>
      </c>
    </row>
    <row r="1920" spans="1:3" x14ac:dyDescent="0.3">
      <c r="A1920" s="3">
        <v>42984</v>
      </c>
      <c r="B1920">
        <v>60850</v>
      </c>
      <c r="C1920" t="s">
        <v>20</v>
      </c>
    </row>
    <row r="1921" spans="1:3" x14ac:dyDescent="0.3">
      <c r="A1921" s="3">
        <v>42983</v>
      </c>
      <c r="B1921">
        <v>60750</v>
      </c>
      <c r="C1921" t="s">
        <v>20</v>
      </c>
    </row>
    <row r="1922" spans="1:3" x14ac:dyDescent="0.3">
      <c r="A1922" s="3">
        <v>42982</v>
      </c>
      <c r="B1922">
        <v>60750</v>
      </c>
      <c r="C1922" t="s">
        <v>20</v>
      </c>
    </row>
    <row r="1923" spans="1:3" x14ac:dyDescent="0.3">
      <c r="A1923" s="3">
        <v>42979</v>
      </c>
      <c r="B1923">
        <v>60750</v>
      </c>
      <c r="C1923" t="s">
        <v>20</v>
      </c>
    </row>
    <row r="1924" spans="1:3" x14ac:dyDescent="0.3">
      <c r="A1924" s="3">
        <v>42978</v>
      </c>
      <c r="B1924">
        <v>60750</v>
      </c>
      <c r="C1924" t="s">
        <v>20</v>
      </c>
    </row>
    <row r="1925" spans="1:3" x14ac:dyDescent="0.3">
      <c r="A1925" s="3">
        <v>42977</v>
      </c>
      <c r="B1925">
        <v>60750</v>
      </c>
      <c r="C1925">
        <v>2</v>
      </c>
    </row>
    <row r="1926" spans="1:3" x14ac:dyDescent="0.3">
      <c r="A1926" s="3">
        <v>42976</v>
      </c>
      <c r="B1926">
        <v>61250</v>
      </c>
      <c r="C1926" t="s">
        <v>20</v>
      </c>
    </row>
    <row r="1927" spans="1:3" x14ac:dyDescent="0.3">
      <c r="A1927" s="3">
        <v>42972</v>
      </c>
      <c r="B1927">
        <v>60750</v>
      </c>
      <c r="C1927">
        <v>6</v>
      </c>
    </row>
    <row r="1928" spans="1:3" x14ac:dyDescent="0.3">
      <c r="A1928" s="3">
        <v>42971</v>
      </c>
      <c r="B1928">
        <v>60000</v>
      </c>
      <c r="C1928" t="s">
        <v>20</v>
      </c>
    </row>
    <row r="1929" spans="1:3" x14ac:dyDescent="0.3">
      <c r="A1929" s="3">
        <v>42970</v>
      </c>
      <c r="B1929">
        <v>60000</v>
      </c>
      <c r="C1929">
        <v>2</v>
      </c>
    </row>
    <row r="1930" spans="1:3" x14ac:dyDescent="0.3">
      <c r="A1930" s="3">
        <v>42969</v>
      </c>
      <c r="B1930">
        <v>60000</v>
      </c>
      <c r="C1930" t="s">
        <v>20</v>
      </c>
    </row>
    <row r="1931" spans="1:3" x14ac:dyDescent="0.3">
      <c r="A1931" s="3">
        <v>42968</v>
      </c>
      <c r="B1931">
        <v>59813</v>
      </c>
      <c r="C1931" t="s">
        <v>20</v>
      </c>
    </row>
    <row r="1932" spans="1:3" x14ac:dyDescent="0.3">
      <c r="A1932" s="3">
        <v>42965</v>
      </c>
      <c r="B1932">
        <v>60296</v>
      </c>
      <c r="C1932" t="s">
        <v>20</v>
      </c>
    </row>
    <row r="1933" spans="1:3" x14ac:dyDescent="0.3">
      <c r="A1933" s="3">
        <v>42964</v>
      </c>
      <c r="B1933">
        <v>56796</v>
      </c>
      <c r="C1933">
        <v>10</v>
      </c>
    </row>
    <row r="1934" spans="1:3" x14ac:dyDescent="0.3">
      <c r="A1934" s="3">
        <v>42963</v>
      </c>
      <c r="B1934">
        <v>56788</v>
      </c>
      <c r="C1934" t="s">
        <v>20</v>
      </c>
    </row>
    <row r="1935" spans="1:3" x14ac:dyDescent="0.3">
      <c r="A1935" s="3">
        <v>42962</v>
      </c>
      <c r="B1935">
        <v>56780</v>
      </c>
      <c r="C1935" t="s">
        <v>20</v>
      </c>
    </row>
    <row r="1936" spans="1:3" x14ac:dyDescent="0.3">
      <c r="A1936" s="3">
        <v>42961</v>
      </c>
      <c r="B1936">
        <v>56770</v>
      </c>
      <c r="C1936">
        <v>20</v>
      </c>
    </row>
    <row r="1937" spans="1:3" x14ac:dyDescent="0.3">
      <c r="A1937" s="3">
        <v>42958</v>
      </c>
      <c r="B1937">
        <v>56750</v>
      </c>
      <c r="C1937">
        <v>2</v>
      </c>
    </row>
    <row r="1938" spans="1:3" x14ac:dyDescent="0.3">
      <c r="A1938" s="3">
        <v>42957</v>
      </c>
      <c r="B1938">
        <v>57200</v>
      </c>
      <c r="C1938" t="s">
        <v>20</v>
      </c>
    </row>
    <row r="1939" spans="1:3" x14ac:dyDescent="0.3">
      <c r="A1939" s="3">
        <v>42956</v>
      </c>
      <c r="B1939">
        <v>57200</v>
      </c>
      <c r="C1939" t="s">
        <v>20</v>
      </c>
    </row>
    <row r="1940" spans="1:3" x14ac:dyDescent="0.3">
      <c r="A1940" s="3">
        <v>42955</v>
      </c>
      <c r="B1940">
        <v>57150</v>
      </c>
      <c r="C1940" t="s">
        <v>20</v>
      </c>
    </row>
    <row r="1941" spans="1:3" x14ac:dyDescent="0.3">
      <c r="A1941" s="3">
        <v>42954</v>
      </c>
      <c r="B1941">
        <v>57500</v>
      </c>
      <c r="C1941" t="s">
        <v>20</v>
      </c>
    </row>
    <row r="1942" spans="1:3" x14ac:dyDescent="0.3">
      <c r="A1942" s="3">
        <v>42951</v>
      </c>
      <c r="B1942">
        <v>59000</v>
      </c>
      <c r="C1942">
        <v>2</v>
      </c>
    </row>
    <row r="1943" spans="1:3" x14ac:dyDescent="0.3">
      <c r="A1943" s="3">
        <v>42950</v>
      </c>
      <c r="B1943">
        <v>58000</v>
      </c>
      <c r="C1943" t="s">
        <v>20</v>
      </c>
    </row>
    <row r="1944" spans="1:3" x14ac:dyDescent="0.3">
      <c r="A1944" s="3">
        <v>42949</v>
      </c>
      <c r="B1944">
        <v>55750</v>
      </c>
      <c r="C1944" t="s">
        <v>20</v>
      </c>
    </row>
    <row r="1945" spans="1:3" x14ac:dyDescent="0.3">
      <c r="A1945" s="3">
        <v>42948</v>
      </c>
      <c r="B1945">
        <v>56940</v>
      </c>
      <c r="C1945" t="s">
        <v>20</v>
      </c>
    </row>
    <row r="1946" spans="1:3" x14ac:dyDescent="0.3">
      <c r="A1946" s="3">
        <v>42947</v>
      </c>
      <c r="B1946">
        <v>56940</v>
      </c>
      <c r="C1946">
        <v>6</v>
      </c>
    </row>
    <row r="1947" spans="1:3" x14ac:dyDescent="0.3">
      <c r="A1947" s="3">
        <v>42944</v>
      </c>
      <c r="B1947">
        <v>56930</v>
      </c>
      <c r="C1947" t="s">
        <v>20</v>
      </c>
    </row>
    <row r="1948" spans="1:3" x14ac:dyDescent="0.3">
      <c r="A1948" s="3">
        <v>42943</v>
      </c>
      <c r="B1948">
        <v>56940</v>
      </c>
      <c r="C1948" t="s">
        <v>20</v>
      </c>
    </row>
    <row r="1949" spans="1:3" x14ac:dyDescent="0.3">
      <c r="A1949" s="3">
        <v>42942</v>
      </c>
      <c r="B1949">
        <v>56940</v>
      </c>
      <c r="C1949" t="s">
        <v>20</v>
      </c>
    </row>
    <row r="1950" spans="1:3" x14ac:dyDescent="0.3">
      <c r="A1950" s="3">
        <v>42941</v>
      </c>
      <c r="B1950">
        <v>56940</v>
      </c>
      <c r="C1950" t="s">
        <v>20</v>
      </c>
    </row>
    <row r="1951" spans="1:3" x14ac:dyDescent="0.3">
      <c r="A1951" s="3">
        <v>42940</v>
      </c>
      <c r="B1951">
        <v>57700</v>
      </c>
      <c r="C1951" t="s">
        <v>20</v>
      </c>
    </row>
    <row r="1952" spans="1:3" x14ac:dyDescent="0.3">
      <c r="A1952" s="3">
        <v>42937</v>
      </c>
      <c r="B1952">
        <v>58010</v>
      </c>
      <c r="C1952" t="s">
        <v>20</v>
      </c>
    </row>
    <row r="1953" spans="1:3" x14ac:dyDescent="0.3">
      <c r="A1953" s="3">
        <v>42936</v>
      </c>
      <c r="B1953">
        <v>58600</v>
      </c>
      <c r="C1953">
        <v>6</v>
      </c>
    </row>
    <row r="1954" spans="1:3" x14ac:dyDescent="0.3">
      <c r="A1954" s="3">
        <v>42935</v>
      </c>
      <c r="B1954">
        <v>58500</v>
      </c>
      <c r="C1954">
        <v>44</v>
      </c>
    </row>
    <row r="1955" spans="1:3" x14ac:dyDescent="0.3">
      <c r="A1955" s="3">
        <v>42934</v>
      </c>
      <c r="B1955">
        <v>58500</v>
      </c>
      <c r="C1955">
        <v>10</v>
      </c>
    </row>
    <row r="1956" spans="1:3" x14ac:dyDescent="0.3">
      <c r="A1956" s="3">
        <v>42933</v>
      </c>
      <c r="B1956">
        <v>58700</v>
      </c>
      <c r="C1956">
        <v>4</v>
      </c>
    </row>
    <row r="1957" spans="1:3" x14ac:dyDescent="0.3">
      <c r="A1957" s="3">
        <v>42930</v>
      </c>
      <c r="B1957">
        <v>59130</v>
      </c>
      <c r="C1957" t="s">
        <v>20</v>
      </c>
    </row>
    <row r="1958" spans="1:3" x14ac:dyDescent="0.3">
      <c r="A1958" s="3">
        <v>42929</v>
      </c>
      <c r="B1958">
        <v>59160</v>
      </c>
      <c r="C1958" t="s">
        <v>20</v>
      </c>
    </row>
    <row r="1959" spans="1:3" x14ac:dyDescent="0.3">
      <c r="A1959" s="3">
        <v>42928</v>
      </c>
      <c r="B1959">
        <v>59190</v>
      </c>
      <c r="C1959" t="s">
        <v>20</v>
      </c>
    </row>
    <row r="1960" spans="1:3" x14ac:dyDescent="0.3">
      <c r="A1960" s="3">
        <v>42927</v>
      </c>
      <c r="B1960">
        <v>59720</v>
      </c>
      <c r="C1960" t="s">
        <v>20</v>
      </c>
    </row>
    <row r="1961" spans="1:3" x14ac:dyDescent="0.3">
      <c r="A1961" s="3">
        <v>42926</v>
      </c>
      <c r="B1961">
        <v>59750</v>
      </c>
      <c r="C1961" t="s">
        <v>20</v>
      </c>
    </row>
    <row r="1962" spans="1:3" x14ac:dyDescent="0.3">
      <c r="A1962" s="3">
        <v>42923</v>
      </c>
      <c r="B1962">
        <v>60000</v>
      </c>
      <c r="C1962" t="s">
        <v>20</v>
      </c>
    </row>
    <row r="1963" spans="1:3" x14ac:dyDescent="0.3">
      <c r="A1963" s="3">
        <v>42922</v>
      </c>
      <c r="B1963">
        <v>61000</v>
      </c>
      <c r="C1963" t="s">
        <v>20</v>
      </c>
    </row>
    <row r="1964" spans="1:3" x14ac:dyDescent="0.3">
      <c r="A1964" s="3">
        <v>42921</v>
      </c>
      <c r="B1964">
        <v>58708</v>
      </c>
      <c r="C1964" t="s">
        <v>20</v>
      </c>
    </row>
    <row r="1965" spans="1:3" x14ac:dyDescent="0.3">
      <c r="A1965" s="3">
        <v>42920</v>
      </c>
      <c r="B1965">
        <v>58709</v>
      </c>
      <c r="C1965" t="s">
        <v>20</v>
      </c>
    </row>
    <row r="1966" spans="1:3" x14ac:dyDescent="0.3">
      <c r="A1966" s="3">
        <v>42919</v>
      </c>
      <c r="B1966">
        <v>59460</v>
      </c>
      <c r="C1966" t="s">
        <v>20</v>
      </c>
    </row>
    <row r="1967" spans="1:3" x14ac:dyDescent="0.3">
      <c r="A1967" s="3">
        <v>42916</v>
      </c>
      <c r="B1967">
        <v>59792</v>
      </c>
      <c r="C1967" t="s">
        <v>20</v>
      </c>
    </row>
    <row r="1968" spans="1:3" x14ac:dyDescent="0.3">
      <c r="A1968" s="3">
        <v>42915</v>
      </c>
      <c r="B1968">
        <v>59796</v>
      </c>
      <c r="C1968" t="s">
        <v>20</v>
      </c>
    </row>
    <row r="1969" spans="1:3" x14ac:dyDescent="0.3">
      <c r="A1969" s="3">
        <v>42914</v>
      </c>
      <c r="B1969">
        <v>59300</v>
      </c>
      <c r="C1969" t="s">
        <v>20</v>
      </c>
    </row>
    <row r="1970" spans="1:3" x14ac:dyDescent="0.3">
      <c r="A1970" s="3">
        <v>42913</v>
      </c>
      <c r="B1970">
        <v>58750</v>
      </c>
      <c r="C1970" t="s">
        <v>20</v>
      </c>
    </row>
    <row r="1971" spans="1:3" x14ac:dyDescent="0.3">
      <c r="A1971" s="3">
        <v>42912</v>
      </c>
      <c r="B1971">
        <v>58750</v>
      </c>
      <c r="C1971" t="s">
        <v>20</v>
      </c>
    </row>
    <row r="1972" spans="1:3" x14ac:dyDescent="0.3">
      <c r="A1972" s="3">
        <v>42909</v>
      </c>
      <c r="B1972">
        <v>58250</v>
      </c>
      <c r="C1972" t="s">
        <v>20</v>
      </c>
    </row>
    <row r="1973" spans="1:3" x14ac:dyDescent="0.3">
      <c r="A1973" s="3">
        <v>42908</v>
      </c>
      <c r="B1973">
        <v>58125</v>
      </c>
      <c r="C1973">
        <v>4</v>
      </c>
    </row>
    <row r="1974" spans="1:3" x14ac:dyDescent="0.3">
      <c r="A1974" s="3">
        <v>42907</v>
      </c>
      <c r="B1974">
        <v>58250</v>
      </c>
      <c r="C1974" t="s">
        <v>20</v>
      </c>
    </row>
    <row r="1975" spans="1:3" x14ac:dyDescent="0.3">
      <c r="A1975" s="3">
        <v>42906</v>
      </c>
      <c r="B1975">
        <v>58250</v>
      </c>
      <c r="C1975" t="s">
        <v>20</v>
      </c>
    </row>
    <row r="1976" spans="1:3" x14ac:dyDescent="0.3">
      <c r="A1976" s="3">
        <v>42905</v>
      </c>
      <c r="B1976">
        <v>57500</v>
      </c>
      <c r="C1976">
        <v>62</v>
      </c>
    </row>
    <row r="1977" spans="1:3" x14ac:dyDescent="0.3">
      <c r="A1977" s="3">
        <v>42902</v>
      </c>
      <c r="B1977">
        <v>57750</v>
      </c>
      <c r="C1977" t="s">
        <v>20</v>
      </c>
    </row>
    <row r="1978" spans="1:3" x14ac:dyDescent="0.3">
      <c r="A1978" s="3">
        <v>42901</v>
      </c>
      <c r="B1978">
        <v>56600</v>
      </c>
      <c r="C1978" t="s">
        <v>20</v>
      </c>
    </row>
    <row r="1979" spans="1:3" x14ac:dyDescent="0.3">
      <c r="A1979" s="3">
        <v>42900</v>
      </c>
      <c r="B1979">
        <v>56600</v>
      </c>
      <c r="C1979" t="s">
        <v>20</v>
      </c>
    </row>
    <row r="1980" spans="1:3" x14ac:dyDescent="0.3">
      <c r="A1980" s="3">
        <v>42899</v>
      </c>
      <c r="B1980">
        <v>56600</v>
      </c>
      <c r="C1980" t="s">
        <v>20</v>
      </c>
    </row>
    <row r="1981" spans="1:3" x14ac:dyDescent="0.3">
      <c r="A1981" s="3">
        <v>42898</v>
      </c>
      <c r="B1981">
        <v>56350</v>
      </c>
      <c r="C1981" t="s">
        <v>20</v>
      </c>
    </row>
    <row r="1982" spans="1:3" x14ac:dyDescent="0.3">
      <c r="A1982" s="3">
        <v>42895</v>
      </c>
      <c r="B1982">
        <v>56000</v>
      </c>
      <c r="C1982" t="s">
        <v>20</v>
      </c>
    </row>
    <row r="1983" spans="1:3" x14ac:dyDescent="0.3">
      <c r="A1983" s="3">
        <v>42894</v>
      </c>
      <c r="B1983">
        <v>56350</v>
      </c>
      <c r="C1983" t="s">
        <v>20</v>
      </c>
    </row>
    <row r="1984" spans="1:3" x14ac:dyDescent="0.3">
      <c r="A1984" s="3">
        <v>42893</v>
      </c>
      <c r="B1984">
        <v>56225</v>
      </c>
      <c r="C1984">
        <v>13</v>
      </c>
    </row>
    <row r="1985" spans="1:3" x14ac:dyDescent="0.3">
      <c r="A1985" s="3">
        <v>42892</v>
      </c>
      <c r="B1985">
        <v>56100</v>
      </c>
      <c r="C1985">
        <v>19</v>
      </c>
    </row>
    <row r="1986" spans="1:3" x14ac:dyDescent="0.3">
      <c r="A1986" s="3">
        <v>42891</v>
      </c>
      <c r="B1986">
        <v>56350</v>
      </c>
      <c r="C1986" t="s">
        <v>20</v>
      </c>
    </row>
    <row r="1987" spans="1:3" x14ac:dyDescent="0.3">
      <c r="A1987" s="3">
        <v>42888</v>
      </c>
      <c r="B1987">
        <v>56350</v>
      </c>
      <c r="C1987" t="s">
        <v>20</v>
      </c>
    </row>
    <row r="1988" spans="1:3" x14ac:dyDescent="0.3">
      <c r="A1988" s="3">
        <v>42887</v>
      </c>
      <c r="B1988">
        <v>55850</v>
      </c>
      <c r="C1988">
        <v>8</v>
      </c>
    </row>
    <row r="1989" spans="1:3" x14ac:dyDescent="0.3">
      <c r="A1989" s="3">
        <v>42886</v>
      </c>
      <c r="B1989">
        <v>56350</v>
      </c>
      <c r="C1989" t="s">
        <v>20</v>
      </c>
    </row>
    <row r="1990" spans="1:3" x14ac:dyDescent="0.3">
      <c r="A1990" s="3">
        <v>42885</v>
      </c>
      <c r="B1990">
        <v>56100</v>
      </c>
      <c r="C1990" t="s">
        <v>20</v>
      </c>
    </row>
    <row r="1991" spans="1:3" x14ac:dyDescent="0.3">
      <c r="A1991" s="3">
        <v>42881</v>
      </c>
      <c r="B1991">
        <v>55850</v>
      </c>
      <c r="C1991" t="s">
        <v>20</v>
      </c>
    </row>
    <row r="1992" spans="1:3" x14ac:dyDescent="0.3">
      <c r="A1992" s="3">
        <v>42880</v>
      </c>
      <c r="B1992">
        <v>55350</v>
      </c>
      <c r="C1992">
        <v>25</v>
      </c>
    </row>
    <row r="1993" spans="1:3" x14ac:dyDescent="0.3">
      <c r="A1993" s="3">
        <v>42879</v>
      </c>
      <c r="B1993">
        <v>54500</v>
      </c>
      <c r="C1993" t="s">
        <v>20</v>
      </c>
    </row>
    <row r="1994" spans="1:3" x14ac:dyDescent="0.3">
      <c r="A1994" s="3">
        <v>42878</v>
      </c>
      <c r="B1994">
        <v>54500</v>
      </c>
      <c r="C1994">
        <v>12</v>
      </c>
    </row>
    <row r="1995" spans="1:3" x14ac:dyDescent="0.3">
      <c r="A1995" s="3">
        <v>42877</v>
      </c>
      <c r="B1995">
        <v>54500</v>
      </c>
      <c r="C1995">
        <v>24</v>
      </c>
    </row>
    <row r="1996" spans="1:3" x14ac:dyDescent="0.3">
      <c r="A1996" s="3">
        <v>42874</v>
      </c>
      <c r="B1996">
        <v>54250</v>
      </c>
      <c r="C1996" t="s">
        <v>20</v>
      </c>
    </row>
    <row r="1997" spans="1:3" x14ac:dyDescent="0.3">
      <c r="A1997" s="3">
        <v>42873</v>
      </c>
      <c r="B1997">
        <v>54500</v>
      </c>
      <c r="C1997">
        <v>2</v>
      </c>
    </row>
    <row r="1998" spans="1:3" x14ac:dyDescent="0.3">
      <c r="A1998" s="3">
        <v>42872</v>
      </c>
      <c r="B1998">
        <v>55537</v>
      </c>
      <c r="C1998" t="s">
        <v>20</v>
      </c>
    </row>
    <row r="1999" spans="1:3" x14ac:dyDescent="0.3">
      <c r="A1999" s="3">
        <v>42871</v>
      </c>
      <c r="B1999">
        <v>55543.75</v>
      </c>
      <c r="C1999" t="s">
        <v>20</v>
      </c>
    </row>
    <row r="2000" spans="1:3" x14ac:dyDescent="0.3">
      <c r="A2000" s="3">
        <v>42870</v>
      </c>
      <c r="B2000">
        <v>54550</v>
      </c>
      <c r="C2000">
        <v>4</v>
      </c>
    </row>
    <row r="2001" spans="1:3" x14ac:dyDescent="0.3">
      <c r="A2001" s="3">
        <v>42867</v>
      </c>
      <c r="B2001">
        <v>54550</v>
      </c>
      <c r="C2001">
        <v>10</v>
      </c>
    </row>
    <row r="2002" spans="1:3" x14ac:dyDescent="0.3">
      <c r="A2002" s="3">
        <v>42866</v>
      </c>
      <c r="B2002">
        <v>54550</v>
      </c>
      <c r="C2002" t="s">
        <v>20</v>
      </c>
    </row>
    <row r="2003" spans="1:3" x14ac:dyDescent="0.3">
      <c r="A2003" s="3">
        <v>42865</v>
      </c>
      <c r="B2003">
        <v>54550</v>
      </c>
      <c r="C2003" t="s">
        <v>20</v>
      </c>
    </row>
    <row r="2004" spans="1:3" x14ac:dyDescent="0.3">
      <c r="A2004" s="3">
        <v>42864</v>
      </c>
      <c r="B2004">
        <v>54550</v>
      </c>
      <c r="C2004" t="s">
        <v>20</v>
      </c>
    </row>
    <row r="2005" spans="1:3" x14ac:dyDescent="0.3">
      <c r="A2005" s="3">
        <v>42863</v>
      </c>
      <c r="B2005">
        <v>54450</v>
      </c>
      <c r="C2005" t="s">
        <v>20</v>
      </c>
    </row>
    <row r="2006" spans="1:3" x14ac:dyDescent="0.3">
      <c r="A2006" s="3">
        <v>42860</v>
      </c>
      <c r="B2006">
        <v>55050</v>
      </c>
      <c r="C2006">
        <v>16</v>
      </c>
    </row>
    <row r="2007" spans="1:3" x14ac:dyDescent="0.3">
      <c r="A2007" s="3">
        <v>42859</v>
      </c>
      <c r="B2007">
        <v>55050</v>
      </c>
      <c r="C2007">
        <v>12</v>
      </c>
    </row>
    <row r="2008" spans="1:3" x14ac:dyDescent="0.3">
      <c r="A2008" s="3">
        <v>42858</v>
      </c>
      <c r="B2008">
        <v>54750</v>
      </c>
      <c r="C2008" t="s">
        <v>20</v>
      </c>
    </row>
    <row r="2009" spans="1:3" x14ac:dyDescent="0.3">
      <c r="A2009" s="3">
        <v>42857</v>
      </c>
      <c r="B2009">
        <v>54750</v>
      </c>
      <c r="C2009" t="s">
        <v>20</v>
      </c>
    </row>
    <row r="2010" spans="1:3" x14ac:dyDescent="0.3">
      <c r="A2010" s="3">
        <v>42853</v>
      </c>
      <c r="B2010">
        <v>55000</v>
      </c>
      <c r="C2010">
        <v>30</v>
      </c>
    </row>
    <row r="2011" spans="1:3" x14ac:dyDescent="0.3">
      <c r="A2011" s="3">
        <v>42852</v>
      </c>
      <c r="B2011">
        <v>55250</v>
      </c>
      <c r="C2011" t="s">
        <v>20</v>
      </c>
    </row>
    <row r="2012" spans="1:3" x14ac:dyDescent="0.3">
      <c r="A2012" s="3">
        <v>42851</v>
      </c>
      <c r="B2012">
        <v>55000</v>
      </c>
      <c r="C2012" t="s">
        <v>20</v>
      </c>
    </row>
    <row r="2013" spans="1:3" x14ac:dyDescent="0.3">
      <c r="A2013" s="3">
        <v>42850</v>
      </c>
      <c r="B2013">
        <v>55000</v>
      </c>
      <c r="C2013" t="s">
        <v>20</v>
      </c>
    </row>
    <row r="2014" spans="1:3" x14ac:dyDescent="0.3">
      <c r="A2014" s="3">
        <v>42849</v>
      </c>
      <c r="B2014">
        <v>55000</v>
      </c>
      <c r="C2014" t="s">
        <v>20</v>
      </c>
    </row>
    <row r="2015" spans="1:3" x14ac:dyDescent="0.3">
      <c r="A2015" s="3">
        <v>42846</v>
      </c>
      <c r="B2015">
        <v>54750</v>
      </c>
      <c r="C2015">
        <v>8</v>
      </c>
    </row>
    <row r="2016" spans="1:3" x14ac:dyDescent="0.3">
      <c r="A2016" s="3">
        <v>42845</v>
      </c>
      <c r="B2016">
        <v>54750</v>
      </c>
      <c r="C2016">
        <v>29</v>
      </c>
    </row>
    <row r="2017" spans="1:3" x14ac:dyDescent="0.3">
      <c r="A2017" s="3">
        <v>42844</v>
      </c>
      <c r="B2017">
        <v>55000</v>
      </c>
      <c r="C2017">
        <v>30</v>
      </c>
    </row>
    <row r="2018" spans="1:3" x14ac:dyDescent="0.3">
      <c r="A2018" s="3">
        <v>42843</v>
      </c>
      <c r="B2018">
        <v>55250</v>
      </c>
      <c r="C2018" t="s">
        <v>20</v>
      </c>
    </row>
    <row r="2019" spans="1:3" x14ac:dyDescent="0.3">
      <c r="A2019" s="3">
        <v>42838</v>
      </c>
      <c r="B2019">
        <v>55250</v>
      </c>
      <c r="C2019">
        <v>18</v>
      </c>
    </row>
    <row r="2020" spans="1:3" x14ac:dyDescent="0.3">
      <c r="A2020" s="3">
        <v>42837</v>
      </c>
      <c r="B2020">
        <v>55250</v>
      </c>
      <c r="C2020">
        <v>2</v>
      </c>
    </row>
    <row r="2021" spans="1:3" x14ac:dyDescent="0.3">
      <c r="A2021" s="3">
        <v>42836</v>
      </c>
      <c r="B2021">
        <v>55750</v>
      </c>
      <c r="C2021">
        <v>7</v>
      </c>
    </row>
    <row r="2022" spans="1:3" x14ac:dyDescent="0.3">
      <c r="A2022" s="3">
        <v>42835</v>
      </c>
      <c r="B2022">
        <v>55250</v>
      </c>
      <c r="C2022">
        <v>1</v>
      </c>
    </row>
    <row r="2023" spans="1:3" x14ac:dyDescent="0.3">
      <c r="A2023" s="3">
        <v>42832</v>
      </c>
      <c r="B2023">
        <v>55500</v>
      </c>
      <c r="C2023">
        <v>30</v>
      </c>
    </row>
    <row r="2024" spans="1:3" x14ac:dyDescent="0.3">
      <c r="A2024" s="3">
        <v>42831</v>
      </c>
      <c r="B2024">
        <v>55750</v>
      </c>
      <c r="C2024" t="s">
        <v>20</v>
      </c>
    </row>
    <row r="2025" spans="1:3" x14ac:dyDescent="0.3">
      <c r="A2025" s="3">
        <v>42830</v>
      </c>
      <c r="B2025">
        <v>56250</v>
      </c>
      <c r="C2025">
        <v>1</v>
      </c>
    </row>
    <row r="2026" spans="1:3" x14ac:dyDescent="0.3">
      <c r="A2026" s="3">
        <v>42829</v>
      </c>
      <c r="B2026">
        <v>55750</v>
      </c>
      <c r="C2026">
        <v>4</v>
      </c>
    </row>
    <row r="2027" spans="1:3" x14ac:dyDescent="0.3">
      <c r="A2027" s="3">
        <v>42828</v>
      </c>
      <c r="B2027">
        <v>55750</v>
      </c>
      <c r="C2027">
        <v>4</v>
      </c>
    </row>
    <row r="2028" spans="1:3" x14ac:dyDescent="0.3">
      <c r="A2028" s="3">
        <v>42825</v>
      </c>
      <c r="B2028">
        <v>54500</v>
      </c>
      <c r="C2028" t="s">
        <v>20</v>
      </c>
    </row>
    <row r="2029" spans="1:3" x14ac:dyDescent="0.3">
      <c r="A2029" s="3">
        <v>42824</v>
      </c>
      <c r="B2029">
        <v>54750</v>
      </c>
      <c r="C2029">
        <v>20</v>
      </c>
    </row>
    <row r="2030" spans="1:3" x14ac:dyDescent="0.3">
      <c r="A2030" s="3">
        <v>42823</v>
      </c>
      <c r="B2030">
        <v>54750</v>
      </c>
      <c r="C2030" t="s">
        <v>20</v>
      </c>
    </row>
    <row r="2031" spans="1:3" x14ac:dyDescent="0.3">
      <c r="A2031" s="3">
        <v>42822</v>
      </c>
      <c r="B2031">
        <v>53750</v>
      </c>
      <c r="C2031" t="s">
        <v>20</v>
      </c>
    </row>
    <row r="2032" spans="1:3" x14ac:dyDescent="0.3">
      <c r="A2032" s="3">
        <v>42821</v>
      </c>
      <c r="B2032">
        <v>53750</v>
      </c>
      <c r="C2032" t="s">
        <v>20</v>
      </c>
    </row>
    <row r="2033" spans="1:3" x14ac:dyDescent="0.3">
      <c r="A2033" s="3">
        <v>42818</v>
      </c>
      <c r="B2033">
        <v>53750</v>
      </c>
      <c r="C2033" t="s">
        <v>20</v>
      </c>
    </row>
    <row r="2034" spans="1:3" x14ac:dyDescent="0.3">
      <c r="A2034" s="3">
        <v>42817</v>
      </c>
      <c r="B2034">
        <v>54000</v>
      </c>
      <c r="C2034" t="s">
        <v>20</v>
      </c>
    </row>
    <row r="2035" spans="1:3" x14ac:dyDescent="0.3">
      <c r="A2035" s="3">
        <v>42816</v>
      </c>
      <c r="B2035">
        <v>54000</v>
      </c>
      <c r="C2035">
        <v>39</v>
      </c>
    </row>
    <row r="2036" spans="1:3" x14ac:dyDescent="0.3">
      <c r="A2036" s="3">
        <v>42815</v>
      </c>
      <c r="B2036">
        <v>52750</v>
      </c>
      <c r="C2036">
        <v>15</v>
      </c>
    </row>
    <row r="2037" spans="1:3" x14ac:dyDescent="0.3">
      <c r="A2037" s="3">
        <v>42814</v>
      </c>
      <c r="B2037">
        <v>52750</v>
      </c>
      <c r="C2037" t="s">
        <v>20</v>
      </c>
    </row>
    <row r="2038" spans="1:3" x14ac:dyDescent="0.3">
      <c r="A2038" s="3">
        <v>42811</v>
      </c>
      <c r="B2038">
        <v>52750</v>
      </c>
      <c r="C2038" t="s">
        <v>20</v>
      </c>
    </row>
    <row r="2039" spans="1:3" x14ac:dyDescent="0.3">
      <c r="A2039" s="3">
        <v>42810</v>
      </c>
      <c r="B2039">
        <v>53250</v>
      </c>
      <c r="C2039">
        <v>28</v>
      </c>
    </row>
    <row r="2040" spans="1:3" x14ac:dyDescent="0.3">
      <c r="A2040" s="3">
        <v>42809</v>
      </c>
      <c r="B2040">
        <v>53250</v>
      </c>
      <c r="C2040" t="s">
        <v>20</v>
      </c>
    </row>
    <row r="2041" spans="1:3" x14ac:dyDescent="0.3">
      <c r="A2041" s="3">
        <v>42808</v>
      </c>
      <c r="B2041">
        <v>53000</v>
      </c>
      <c r="C2041">
        <v>21</v>
      </c>
    </row>
    <row r="2042" spans="1:3" x14ac:dyDescent="0.3">
      <c r="A2042" s="3">
        <v>42807</v>
      </c>
      <c r="B2042">
        <v>52250</v>
      </c>
      <c r="C2042">
        <v>20</v>
      </c>
    </row>
    <row r="2043" spans="1:3" x14ac:dyDescent="0.3">
      <c r="A2043" s="3">
        <v>42804</v>
      </c>
      <c r="B2043">
        <v>52250</v>
      </c>
      <c r="C2043">
        <v>18</v>
      </c>
    </row>
    <row r="2044" spans="1:3" x14ac:dyDescent="0.3">
      <c r="A2044" s="3">
        <v>42803</v>
      </c>
      <c r="B2044">
        <v>52250</v>
      </c>
      <c r="C2044">
        <v>40</v>
      </c>
    </row>
    <row r="2045" spans="1:3" x14ac:dyDescent="0.3">
      <c r="A2045" s="3">
        <v>42802</v>
      </c>
      <c r="B2045">
        <v>50750</v>
      </c>
      <c r="C2045">
        <v>10</v>
      </c>
    </row>
    <row r="2046" spans="1:3" x14ac:dyDescent="0.3">
      <c r="A2046" s="3">
        <v>42801</v>
      </c>
      <c r="B2046">
        <v>50750</v>
      </c>
      <c r="C2046" t="s">
        <v>20</v>
      </c>
    </row>
    <row r="2047" spans="1:3" x14ac:dyDescent="0.3">
      <c r="A2047" s="3">
        <v>42800</v>
      </c>
      <c r="B2047">
        <v>50850</v>
      </c>
      <c r="C2047" t="s">
        <v>20</v>
      </c>
    </row>
    <row r="2048" spans="1:3" x14ac:dyDescent="0.3">
      <c r="A2048" s="3">
        <v>42797</v>
      </c>
      <c r="B2048">
        <v>51000</v>
      </c>
      <c r="C2048">
        <v>24</v>
      </c>
    </row>
    <row r="2049" spans="1:3" x14ac:dyDescent="0.3">
      <c r="A2049" s="3">
        <v>42796</v>
      </c>
      <c r="B2049">
        <v>51250</v>
      </c>
      <c r="C2049">
        <v>40</v>
      </c>
    </row>
    <row r="2050" spans="1:3" x14ac:dyDescent="0.3">
      <c r="A2050" s="3">
        <v>42795</v>
      </c>
      <c r="B2050">
        <v>51250</v>
      </c>
      <c r="C2050">
        <v>64</v>
      </c>
    </row>
    <row r="2051" spans="1:3" x14ac:dyDescent="0.3">
      <c r="A2051" s="3">
        <v>42794</v>
      </c>
      <c r="B2051">
        <v>50250</v>
      </c>
      <c r="C2051">
        <v>55</v>
      </c>
    </row>
    <row r="2052" spans="1:3" x14ac:dyDescent="0.3">
      <c r="A2052" s="3">
        <v>42793</v>
      </c>
      <c r="B2052">
        <v>49250</v>
      </c>
      <c r="C2052">
        <v>26</v>
      </c>
    </row>
    <row r="2053" spans="1:3" x14ac:dyDescent="0.3">
      <c r="A2053" s="3">
        <v>42790</v>
      </c>
      <c r="B2053">
        <v>47750</v>
      </c>
      <c r="C2053">
        <v>20</v>
      </c>
    </row>
    <row r="2054" spans="1:3" x14ac:dyDescent="0.3">
      <c r="A2054" s="3">
        <v>42789</v>
      </c>
      <c r="B2054">
        <v>47750</v>
      </c>
      <c r="C2054" t="s">
        <v>20</v>
      </c>
    </row>
    <row r="2055" spans="1:3" x14ac:dyDescent="0.3">
      <c r="A2055" s="3">
        <v>42788</v>
      </c>
      <c r="B2055">
        <v>47750</v>
      </c>
      <c r="C2055">
        <v>15</v>
      </c>
    </row>
    <row r="2056" spans="1:3" x14ac:dyDescent="0.3">
      <c r="A2056" s="3">
        <v>42787</v>
      </c>
      <c r="B2056">
        <v>47750</v>
      </c>
      <c r="C2056">
        <v>56</v>
      </c>
    </row>
    <row r="2057" spans="1:3" x14ac:dyDescent="0.3">
      <c r="A2057" s="3">
        <v>42786</v>
      </c>
      <c r="B2057">
        <v>47750</v>
      </c>
      <c r="C2057">
        <v>18</v>
      </c>
    </row>
    <row r="2058" spans="1:3" x14ac:dyDescent="0.3">
      <c r="A2058" s="3">
        <v>42783</v>
      </c>
      <c r="B2058">
        <v>44250</v>
      </c>
      <c r="C2058">
        <v>85</v>
      </c>
    </row>
    <row r="2059" spans="1:3" x14ac:dyDescent="0.3">
      <c r="A2059" s="3">
        <v>42782</v>
      </c>
      <c r="B2059">
        <v>43250</v>
      </c>
      <c r="C2059" t="s">
        <v>20</v>
      </c>
    </row>
    <row r="2060" spans="1:3" x14ac:dyDescent="0.3">
      <c r="A2060" s="3">
        <v>42781</v>
      </c>
      <c r="B2060">
        <v>43000</v>
      </c>
      <c r="C2060">
        <v>59</v>
      </c>
    </row>
    <row r="2061" spans="1:3" x14ac:dyDescent="0.3">
      <c r="A2061" s="3">
        <v>42780</v>
      </c>
      <c r="B2061">
        <v>42500</v>
      </c>
      <c r="C2061" t="s">
        <v>20</v>
      </c>
    </row>
    <row r="2062" spans="1:3" x14ac:dyDescent="0.3">
      <c r="A2062" s="3">
        <v>42779</v>
      </c>
      <c r="B2062">
        <v>42250</v>
      </c>
      <c r="C2062">
        <v>72</v>
      </c>
    </row>
    <row r="2063" spans="1:3" x14ac:dyDescent="0.3">
      <c r="A2063" s="3">
        <v>42776</v>
      </c>
      <c r="B2063">
        <v>39850</v>
      </c>
      <c r="C2063" t="s">
        <v>20</v>
      </c>
    </row>
    <row r="2064" spans="1:3" x14ac:dyDescent="0.3">
      <c r="A2064" s="3">
        <v>42775</v>
      </c>
      <c r="B2064">
        <v>39500</v>
      </c>
      <c r="C2064">
        <v>20</v>
      </c>
    </row>
    <row r="2065" spans="1:3" x14ac:dyDescent="0.3">
      <c r="A2065" s="3">
        <v>42774</v>
      </c>
      <c r="B2065">
        <v>38750</v>
      </c>
      <c r="C2065" t="s">
        <v>20</v>
      </c>
    </row>
    <row r="2066" spans="1:3" x14ac:dyDescent="0.3">
      <c r="A2066" s="3">
        <v>42773</v>
      </c>
      <c r="B2066">
        <v>38250</v>
      </c>
      <c r="C2066">
        <v>6</v>
      </c>
    </row>
    <row r="2067" spans="1:3" x14ac:dyDescent="0.3">
      <c r="A2067" s="3">
        <v>42772</v>
      </c>
      <c r="B2067">
        <v>37750</v>
      </c>
      <c r="C2067" t="s">
        <v>20</v>
      </c>
    </row>
    <row r="2068" spans="1:3" x14ac:dyDescent="0.3">
      <c r="A2068" s="3">
        <v>42769</v>
      </c>
      <c r="B2068">
        <v>37500</v>
      </c>
      <c r="C2068" t="s">
        <v>20</v>
      </c>
    </row>
    <row r="2069" spans="1:3" x14ac:dyDescent="0.3">
      <c r="A2069" s="3">
        <v>42768</v>
      </c>
      <c r="B2069">
        <v>37500</v>
      </c>
      <c r="C2069">
        <v>9</v>
      </c>
    </row>
    <row r="2070" spans="1:3" x14ac:dyDescent="0.3">
      <c r="A2070" s="3">
        <v>42767</v>
      </c>
      <c r="B2070">
        <v>37500</v>
      </c>
      <c r="C2070">
        <v>11</v>
      </c>
    </row>
    <row r="2071" spans="1:3" x14ac:dyDescent="0.3">
      <c r="A2071" s="3">
        <v>42766</v>
      </c>
      <c r="B2071">
        <v>37000</v>
      </c>
      <c r="C2071" t="s">
        <v>20</v>
      </c>
    </row>
    <row r="2072" spans="1:3" x14ac:dyDescent="0.3">
      <c r="A2072" s="3">
        <v>42765</v>
      </c>
      <c r="B2072">
        <v>37000</v>
      </c>
      <c r="C2072">
        <v>6</v>
      </c>
    </row>
    <row r="2073" spans="1:3" x14ac:dyDescent="0.3">
      <c r="A2073" s="3">
        <v>42762</v>
      </c>
      <c r="B2073">
        <v>37000</v>
      </c>
      <c r="C2073">
        <v>26</v>
      </c>
    </row>
    <row r="2074" spans="1:3" x14ac:dyDescent="0.3">
      <c r="A2074" s="3">
        <v>42761</v>
      </c>
      <c r="B2074">
        <v>36500</v>
      </c>
      <c r="C2074">
        <v>11</v>
      </c>
    </row>
    <row r="2075" spans="1:3" x14ac:dyDescent="0.3">
      <c r="A2075" s="3">
        <v>42760</v>
      </c>
      <c r="B2075">
        <v>36000</v>
      </c>
      <c r="C2075" t="s">
        <v>20</v>
      </c>
    </row>
    <row r="2076" spans="1:3" x14ac:dyDescent="0.3">
      <c r="A2076" s="3">
        <v>42759</v>
      </c>
      <c r="B2076">
        <v>36000</v>
      </c>
      <c r="C2076" t="s">
        <v>20</v>
      </c>
    </row>
    <row r="2077" spans="1:3" x14ac:dyDescent="0.3">
      <c r="A2077" s="3">
        <v>42758</v>
      </c>
      <c r="B2077">
        <v>35750</v>
      </c>
      <c r="C2077">
        <v>20</v>
      </c>
    </row>
    <row r="2078" spans="1:3" x14ac:dyDescent="0.3">
      <c r="A2078" s="3">
        <v>42755</v>
      </c>
      <c r="B2078">
        <v>35750</v>
      </c>
      <c r="C2078" t="s">
        <v>20</v>
      </c>
    </row>
    <row r="2079" spans="1:3" x14ac:dyDescent="0.3">
      <c r="A2079" s="3">
        <v>42754</v>
      </c>
      <c r="B2079">
        <v>35250</v>
      </c>
      <c r="C2079" t="s">
        <v>20</v>
      </c>
    </row>
    <row r="2080" spans="1:3" x14ac:dyDescent="0.3">
      <c r="A2080" s="3">
        <v>42753</v>
      </c>
      <c r="B2080">
        <v>35250</v>
      </c>
      <c r="C2080">
        <v>8</v>
      </c>
    </row>
    <row r="2081" spans="1:3" x14ac:dyDescent="0.3">
      <c r="A2081" s="3">
        <v>42752</v>
      </c>
      <c r="B2081">
        <v>35000</v>
      </c>
      <c r="C2081">
        <v>16</v>
      </c>
    </row>
    <row r="2082" spans="1:3" x14ac:dyDescent="0.3">
      <c r="A2082" s="3">
        <v>42751</v>
      </c>
      <c r="B2082">
        <v>34750</v>
      </c>
      <c r="C2082">
        <v>53</v>
      </c>
    </row>
    <row r="2083" spans="1:3" x14ac:dyDescent="0.3">
      <c r="A2083" s="3">
        <v>42748</v>
      </c>
      <c r="B2083">
        <v>34449</v>
      </c>
      <c r="C2083">
        <v>46</v>
      </c>
    </row>
    <row r="2084" spans="1:3" x14ac:dyDescent="0.3">
      <c r="A2084" s="3">
        <v>42747</v>
      </c>
      <c r="B2084">
        <v>33499</v>
      </c>
      <c r="C2084">
        <v>34</v>
      </c>
    </row>
    <row r="2085" spans="1:3" x14ac:dyDescent="0.3">
      <c r="A2085" s="3">
        <v>42746</v>
      </c>
      <c r="B2085">
        <v>33244</v>
      </c>
      <c r="C2085">
        <v>17</v>
      </c>
    </row>
    <row r="2086" spans="1:3" x14ac:dyDescent="0.3">
      <c r="A2086" s="3">
        <v>42745</v>
      </c>
      <c r="B2086">
        <v>32993</v>
      </c>
      <c r="C2086">
        <v>15</v>
      </c>
    </row>
    <row r="2087" spans="1:3" x14ac:dyDescent="0.3">
      <c r="A2087" s="3">
        <v>42744</v>
      </c>
      <c r="B2087">
        <v>32742</v>
      </c>
      <c r="C2087" t="s">
        <v>20</v>
      </c>
    </row>
    <row r="2088" spans="1:3" x14ac:dyDescent="0.3">
      <c r="A2088" s="3">
        <v>42741</v>
      </c>
      <c r="B2088">
        <v>32740.5</v>
      </c>
      <c r="C2088" t="s">
        <v>20</v>
      </c>
    </row>
    <row r="2089" spans="1:3" x14ac:dyDescent="0.3">
      <c r="A2089" s="3">
        <v>42740</v>
      </c>
      <c r="B2089">
        <v>32739.5</v>
      </c>
      <c r="C2089" t="s">
        <v>20</v>
      </c>
    </row>
    <row r="2090" spans="1:3" x14ac:dyDescent="0.3">
      <c r="A2090" s="3">
        <v>42739</v>
      </c>
      <c r="B2090">
        <v>32736</v>
      </c>
      <c r="C2090" t="s">
        <v>20</v>
      </c>
    </row>
    <row r="2091" spans="1:3" x14ac:dyDescent="0.3">
      <c r="A2091" s="3">
        <v>42738</v>
      </c>
      <c r="B2091">
        <v>32735</v>
      </c>
      <c r="C2091" t="s">
        <v>20</v>
      </c>
    </row>
    <row r="2092" spans="1:3" x14ac:dyDescent="0.3">
      <c r="A2092" s="3">
        <v>42734</v>
      </c>
      <c r="B2092">
        <v>32734</v>
      </c>
      <c r="C2092">
        <v>11</v>
      </c>
    </row>
    <row r="2093" spans="1:3" x14ac:dyDescent="0.3">
      <c r="A2093" s="3">
        <v>42733</v>
      </c>
      <c r="B2093">
        <v>32483</v>
      </c>
      <c r="C2093" t="s">
        <v>20</v>
      </c>
    </row>
    <row r="2094" spans="1:3" x14ac:dyDescent="0.3">
      <c r="A2094" s="3">
        <v>42732</v>
      </c>
      <c r="B2094">
        <v>32729</v>
      </c>
      <c r="C2094">
        <v>3</v>
      </c>
    </row>
    <row r="2095" spans="1:3" x14ac:dyDescent="0.3">
      <c r="A2095" s="3">
        <v>42727</v>
      </c>
      <c r="B2095">
        <v>32728</v>
      </c>
      <c r="C2095">
        <v>11</v>
      </c>
    </row>
    <row r="2096" spans="1:3" x14ac:dyDescent="0.3">
      <c r="A2096" s="3">
        <v>42726</v>
      </c>
      <c r="B2096">
        <v>32477</v>
      </c>
      <c r="C2096" t="s">
        <v>20</v>
      </c>
    </row>
    <row r="2097" spans="1:3" x14ac:dyDescent="0.3">
      <c r="A2097" s="3">
        <v>42725</v>
      </c>
      <c r="B2097">
        <v>32221</v>
      </c>
      <c r="C2097">
        <v>8</v>
      </c>
    </row>
    <row r="2098" spans="1:3" x14ac:dyDescent="0.3">
      <c r="A2098" s="3">
        <v>42724</v>
      </c>
      <c r="B2098">
        <v>31970</v>
      </c>
      <c r="C2098">
        <v>2</v>
      </c>
    </row>
    <row r="2099" spans="1:3" x14ac:dyDescent="0.3">
      <c r="A2099" s="3">
        <v>42723</v>
      </c>
      <c r="B2099">
        <v>32215</v>
      </c>
      <c r="C2099" t="s">
        <v>20</v>
      </c>
    </row>
    <row r="2100" spans="1:3" x14ac:dyDescent="0.3">
      <c r="A2100" s="3">
        <v>42720</v>
      </c>
      <c r="B2100">
        <v>32163.5</v>
      </c>
      <c r="C2100" t="s">
        <v>20</v>
      </c>
    </row>
    <row r="2101" spans="1:3" x14ac:dyDescent="0.3">
      <c r="A2101" s="3">
        <v>42719</v>
      </c>
      <c r="B2101">
        <v>31962</v>
      </c>
      <c r="C2101">
        <v>15</v>
      </c>
    </row>
    <row r="2102" spans="1:3" x14ac:dyDescent="0.3">
      <c r="A2102" s="3">
        <v>42718</v>
      </c>
      <c r="B2102">
        <v>31833</v>
      </c>
      <c r="C2102">
        <v>30</v>
      </c>
    </row>
    <row r="2103" spans="1:3" x14ac:dyDescent="0.3">
      <c r="A2103" s="3">
        <v>42717</v>
      </c>
      <c r="B2103">
        <v>31207</v>
      </c>
      <c r="C2103" t="s">
        <v>20</v>
      </c>
    </row>
    <row r="2104" spans="1:3" x14ac:dyDescent="0.3">
      <c r="A2104" s="3">
        <v>42716</v>
      </c>
      <c r="B2104">
        <v>31456</v>
      </c>
      <c r="C2104" t="s">
        <v>20</v>
      </c>
    </row>
    <row r="2105" spans="1:3" x14ac:dyDescent="0.3">
      <c r="A2105" s="3">
        <v>42713</v>
      </c>
      <c r="B2105">
        <v>31455</v>
      </c>
      <c r="C2105">
        <v>50</v>
      </c>
    </row>
    <row r="2106" spans="1:3" x14ac:dyDescent="0.3">
      <c r="A2106" s="3">
        <v>42712</v>
      </c>
      <c r="B2106">
        <v>30704</v>
      </c>
      <c r="C2106" t="s">
        <v>20</v>
      </c>
    </row>
    <row r="2107" spans="1:3" x14ac:dyDescent="0.3">
      <c r="A2107" s="3">
        <v>42711</v>
      </c>
      <c r="B2107">
        <v>30700</v>
      </c>
      <c r="C2107">
        <v>30</v>
      </c>
    </row>
    <row r="2108" spans="1:3" x14ac:dyDescent="0.3">
      <c r="A2108" s="3">
        <v>42710</v>
      </c>
      <c r="B2108">
        <v>30500</v>
      </c>
      <c r="C2108">
        <v>37</v>
      </c>
    </row>
    <row r="2109" spans="1:3" x14ac:dyDescent="0.3">
      <c r="A2109" s="3">
        <v>42709</v>
      </c>
      <c r="B2109">
        <v>30750</v>
      </c>
      <c r="C2109">
        <v>19</v>
      </c>
    </row>
    <row r="2110" spans="1:3" x14ac:dyDescent="0.3">
      <c r="A2110" s="3">
        <v>42706</v>
      </c>
      <c r="B2110">
        <v>29750</v>
      </c>
      <c r="C2110">
        <v>8</v>
      </c>
    </row>
    <row r="2111" spans="1:3" x14ac:dyDescent="0.3">
      <c r="A2111" s="3">
        <v>42705</v>
      </c>
      <c r="B2111">
        <v>29750</v>
      </c>
      <c r="C2111" t="s">
        <v>20</v>
      </c>
    </row>
    <row r="2112" spans="1:3" x14ac:dyDescent="0.3">
      <c r="A2112" s="3">
        <v>42704</v>
      </c>
      <c r="B2112">
        <v>29750</v>
      </c>
      <c r="C2112" t="s">
        <v>20</v>
      </c>
    </row>
    <row r="2113" spans="1:3" x14ac:dyDescent="0.3">
      <c r="A2113" s="3">
        <v>42703</v>
      </c>
      <c r="B2113">
        <v>29700</v>
      </c>
      <c r="C2113">
        <v>36</v>
      </c>
    </row>
    <row r="2114" spans="1:3" x14ac:dyDescent="0.3">
      <c r="A2114" s="3">
        <v>42702</v>
      </c>
      <c r="B2114">
        <v>29500</v>
      </c>
      <c r="C2114">
        <v>9</v>
      </c>
    </row>
    <row r="2115" spans="1:3" x14ac:dyDescent="0.3">
      <c r="A2115" s="3">
        <v>42699</v>
      </c>
      <c r="B2115">
        <v>29750</v>
      </c>
      <c r="C2115">
        <v>11</v>
      </c>
    </row>
    <row r="2116" spans="1:3" x14ac:dyDescent="0.3">
      <c r="A2116" s="3">
        <v>42698</v>
      </c>
      <c r="B2116">
        <v>29250</v>
      </c>
      <c r="C2116">
        <v>12</v>
      </c>
    </row>
    <row r="2117" spans="1:3" x14ac:dyDescent="0.3">
      <c r="A2117" s="3">
        <v>42697</v>
      </c>
      <c r="B2117">
        <v>30000</v>
      </c>
      <c r="C2117">
        <v>42</v>
      </c>
    </row>
    <row r="2118" spans="1:3" x14ac:dyDescent="0.3">
      <c r="A2118" s="3">
        <v>42696</v>
      </c>
      <c r="B2118">
        <v>30000</v>
      </c>
      <c r="C2118" t="s">
        <v>20</v>
      </c>
    </row>
    <row r="2119" spans="1:3" x14ac:dyDescent="0.3">
      <c r="A2119" s="3">
        <v>42695</v>
      </c>
      <c r="B2119">
        <v>30000</v>
      </c>
      <c r="C2119" t="s">
        <v>20</v>
      </c>
    </row>
    <row r="2120" spans="1:3" x14ac:dyDescent="0.3">
      <c r="A2120" s="3">
        <v>42692</v>
      </c>
      <c r="B2120">
        <v>29750</v>
      </c>
      <c r="C2120">
        <v>6</v>
      </c>
    </row>
    <row r="2121" spans="1:3" x14ac:dyDescent="0.3">
      <c r="A2121" s="3">
        <v>42691</v>
      </c>
      <c r="B2121">
        <v>29500</v>
      </c>
      <c r="C2121" t="s">
        <v>20</v>
      </c>
    </row>
    <row r="2122" spans="1:3" x14ac:dyDescent="0.3">
      <c r="A2122" s="3">
        <v>42690</v>
      </c>
      <c r="B2122">
        <v>29250</v>
      </c>
      <c r="C2122" t="s">
        <v>20</v>
      </c>
    </row>
    <row r="2123" spans="1:3" x14ac:dyDescent="0.3">
      <c r="A2123" s="3">
        <v>42689</v>
      </c>
      <c r="B2123">
        <v>29250</v>
      </c>
      <c r="C2123" t="s">
        <v>20</v>
      </c>
    </row>
    <row r="2124" spans="1:3" x14ac:dyDescent="0.3">
      <c r="A2124" s="3">
        <v>42688</v>
      </c>
      <c r="B2124">
        <v>29250</v>
      </c>
      <c r="C2124">
        <v>19</v>
      </c>
    </row>
    <row r="2125" spans="1:3" x14ac:dyDescent="0.3">
      <c r="A2125" s="3">
        <v>42685</v>
      </c>
      <c r="B2125">
        <v>29250</v>
      </c>
      <c r="C2125" t="s">
        <v>20</v>
      </c>
    </row>
    <row r="2126" spans="1:3" x14ac:dyDescent="0.3">
      <c r="A2126" s="3">
        <v>42684</v>
      </c>
      <c r="B2126">
        <v>29050</v>
      </c>
      <c r="C2126" t="s">
        <v>20</v>
      </c>
    </row>
    <row r="2127" spans="1:3" x14ac:dyDescent="0.3">
      <c r="A2127" s="3">
        <v>42683</v>
      </c>
      <c r="B2127">
        <v>29000</v>
      </c>
      <c r="C2127" t="s">
        <v>20</v>
      </c>
    </row>
    <row r="2128" spans="1:3" x14ac:dyDescent="0.3">
      <c r="A2128" s="3">
        <v>42682</v>
      </c>
      <c r="B2128">
        <v>28900</v>
      </c>
      <c r="C2128">
        <v>7</v>
      </c>
    </row>
    <row r="2129" spans="1:3" x14ac:dyDescent="0.3">
      <c r="A2129" s="3">
        <v>42681</v>
      </c>
      <c r="B2129">
        <v>28750</v>
      </c>
      <c r="C2129" t="s">
        <v>20</v>
      </c>
    </row>
    <row r="2130" spans="1:3" x14ac:dyDescent="0.3">
      <c r="A2130" s="3">
        <v>42678</v>
      </c>
      <c r="B2130">
        <v>28750</v>
      </c>
      <c r="C2130">
        <v>23</v>
      </c>
    </row>
    <row r="2131" spans="1:3" x14ac:dyDescent="0.3">
      <c r="A2131" s="3">
        <v>42677</v>
      </c>
      <c r="B2131">
        <v>28550</v>
      </c>
      <c r="C2131" t="s">
        <v>20</v>
      </c>
    </row>
    <row r="2132" spans="1:3" x14ac:dyDescent="0.3">
      <c r="A2132" s="3">
        <v>42676</v>
      </c>
      <c r="B2132">
        <v>28250</v>
      </c>
      <c r="C2132" t="s">
        <v>20</v>
      </c>
    </row>
    <row r="2133" spans="1:3" x14ac:dyDescent="0.3">
      <c r="A2133" s="3">
        <v>42675</v>
      </c>
      <c r="B2133">
        <v>28235</v>
      </c>
      <c r="C2133" t="s">
        <v>20</v>
      </c>
    </row>
    <row r="2134" spans="1:3" x14ac:dyDescent="0.3">
      <c r="A2134" s="3">
        <v>42674</v>
      </c>
      <c r="B2134">
        <v>28537</v>
      </c>
      <c r="C2134" t="s">
        <v>20</v>
      </c>
    </row>
    <row r="2135" spans="1:3" x14ac:dyDescent="0.3">
      <c r="A2135" s="3">
        <v>42671</v>
      </c>
      <c r="B2135">
        <v>28244</v>
      </c>
      <c r="C2135" t="s">
        <v>20</v>
      </c>
    </row>
    <row r="2136" spans="1:3" x14ac:dyDescent="0.3">
      <c r="A2136" s="3">
        <v>42670</v>
      </c>
      <c r="B2136">
        <v>28494</v>
      </c>
      <c r="C2136" t="s">
        <v>20</v>
      </c>
    </row>
    <row r="2137" spans="1:3" x14ac:dyDescent="0.3">
      <c r="A2137" s="3">
        <v>42669</v>
      </c>
      <c r="B2137">
        <v>28146</v>
      </c>
      <c r="C2137" t="s">
        <v>20</v>
      </c>
    </row>
    <row r="2138" spans="1:3" x14ac:dyDescent="0.3">
      <c r="A2138" s="3">
        <v>42668</v>
      </c>
      <c r="B2138">
        <v>28648</v>
      </c>
      <c r="C2138" t="s">
        <v>20</v>
      </c>
    </row>
    <row r="2139" spans="1:3" x14ac:dyDescent="0.3">
      <c r="A2139" s="3">
        <v>42667</v>
      </c>
      <c r="B2139">
        <v>28500</v>
      </c>
      <c r="C2139" t="s">
        <v>20</v>
      </c>
    </row>
    <row r="2140" spans="1:3" x14ac:dyDescent="0.3">
      <c r="A2140" s="3">
        <v>42664</v>
      </c>
      <c r="B2140">
        <v>28000</v>
      </c>
      <c r="C2140">
        <v>29</v>
      </c>
    </row>
    <row r="2141" spans="1:3" x14ac:dyDescent="0.3">
      <c r="A2141" s="3">
        <v>42663</v>
      </c>
      <c r="B2141">
        <v>28250</v>
      </c>
      <c r="C2141" t="s">
        <v>20</v>
      </c>
    </row>
    <row r="2142" spans="1:3" x14ac:dyDescent="0.3">
      <c r="A2142" s="3">
        <v>42662</v>
      </c>
      <c r="B2142">
        <v>28250</v>
      </c>
      <c r="C2142">
        <v>11</v>
      </c>
    </row>
    <row r="2143" spans="1:3" x14ac:dyDescent="0.3">
      <c r="A2143" s="3">
        <v>42661</v>
      </c>
      <c r="B2143">
        <v>28250</v>
      </c>
      <c r="C2143" t="s">
        <v>20</v>
      </c>
    </row>
    <row r="2144" spans="1:3" x14ac:dyDescent="0.3">
      <c r="A2144" s="3">
        <v>42660</v>
      </c>
      <c r="B2144">
        <v>28000</v>
      </c>
      <c r="C2144">
        <v>11</v>
      </c>
    </row>
    <row r="2145" spans="1:3" x14ac:dyDescent="0.3">
      <c r="A2145" s="3">
        <v>42657</v>
      </c>
      <c r="B2145">
        <v>28250</v>
      </c>
      <c r="C2145">
        <v>19</v>
      </c>
    </row>
    <row r="2146" spans="1:3" x14ac:dyDescent="0.3">
      <c r="A2146" s="3">
        <v>42656</v>
      </c>
      <c r="B2146">
        <v>28250</v>
      </c>
      <c r="C2146">
        <v>19</v>
      </c>
    </row>
    <row r="2147" spans="1:3" x14ac:dyDescent="0.3">
      <c r="A2147" s="3">
        <v>42655</v>
      </c>
      <c r="B2147">
        <v>28500</v>
      </c>
      <c r="C2147">
        <v>12</v>
      </c>
    </row>
    <row r="2148" spans="1:3" x14ac:dyDescent="0.3">
      <c r="A2148" s="3">
        <v>42654</v>
      </c>
      <c r="B2148">
        <v>28500</v>
      </c>
      <c r="C2148">
        <v>33</v>
      </c>
    </row>
    <row r="2149" spans="1:3" x14ac:dyDescent="0.3">
      <c r="A2149" s="3">
        <v>42653</v>
      </c>
      <c r="B2149">
        <v>28250</v>
      </c>
      <c r="C2149">
        <v>40</v>
      </c>
    </row>
    <row r="2150" spans="1:3" x14ac:dyDescent="0.3">
      <c r="A2150" s="3">
        <v>42650</v>
      </c>
      <c r="B2150">
        <v>28250</v>
      </c>
      <c r="C2150">
        <v>37</v>
      </c>
    </row>
    <row r="2151" spans="1:3" x14ac:dyDescent="0.3">
      <c r="A2151" s="3">
        <v>42649</v>
      </c>
      <c r="B2151">
        <v>28250</v>
      </c>
      <c r="C2151">
        <v>34</v>
      </c>
    </row>
    <row r="2152" spans="1:3" x14ac:dyDescent="0.3">
      <c r="A2152" s="3">
        <v>42648</v>
      </c>
      <c r="B2152">
        <v>27750</v>
      </c>
      <c r="C2152">
        <v>3</v>
      </c>
    </row>
    <row r="2153" spans="1:3" x14ac:dyDescent="0.3">
      <c r="A2153" s="3">
        <v>42647</v>
      </c>
      <c r="B2153">
        <v>27750</v>
      </c>
      <c r="C2153">
        <v>3</v>
      </c>
    </row>
    <row r="2154" spans="1:3" x14ac:dyDescent="0.3">
      <c r="A2154" s="3">
        <v>42646</v>
      </c>
      <c r="B2154">
        <v>27250</v>
      </c>
      <c r="C2154">
        <v>3</v>
      </c>
    </row>
    <row r="2155" spans="1:3" x14ac:dyDescent="0.3">
      <c r="A2155" s="3">
        <v>42643</v>
      </c>
      <c r="B2155">
        <v>27500</v>
      </c>
      <c r="C2155" t="s">
        <v>20</v>
      </c>
    </row>
    <row r="2156" spans="1:3" x14ac:dyDescent="0.3">
      <c r="A2156" s="3">
        <v>42642</v>
      </c>
      <c r="B2156">
        <v>27250</v>
      </c>
      <c r="C2156">
        <v>4</v>
      </c>
    </row>
    <row r="2157" spans="1:3" x14ac:dyDescent="0.3">
      <c r="A2157" s="3">
        <v>42641</v>
      </c>
      <c r="B2157">
        <v>27250</v>
      </c>
      <c r="C2157">
        <v>30</v>
      </c>
    </row>
    <row r="2158" spans="1:3" x14ac:dyDescent="0.3">
      <c r="A2158" s="3">
        <v>42640</v>
      </c>
      <c r="B2158">
        <v>27250</v>
      </c>
      <c r="C2158">
        <v>2</v>
      </c>
    </row>
    <row r="2159" spans="1:3" x14ac:dyDescent="0.3">
      <c r="A2159" s="3">
        <v>42639</v>
      </c>
      <c r="B2159">
        <v>27250</v>
      </c>
      <c r="C2159" t="s">
        <v>20</v>
      </c>
    </row>
    <row r="2160" spans="1:3" x14ac:dyDescent="0.3">
      <c r="A2160" s="3">
        <v>42636</v>
      </c>
      <c r="B2160">
        <v>27250</v>
      </c>
      <c r="C2160">
        <v>6</v>
      </c>
    </row>
    <row r="2161" spans="1:3" x14ac:dyDescent="0.3">
      <c r="A2161" s="3">
        <v>42635</v>
      </c>
      <c r="B2161">
        <v>26750</v>
      </c>
      <c r="C2161">
        <v>9</v>
      </c>
    </row>
    <row r="2162" spans="1:3" x14ac:dyDescent="0.3">
      <c r="A2162" s="3">
        <v>42634</v>
      </c>
      <c r="B2162">
        <v>27000</v>
      </c>
      <c r="C2162" t="s">
        <v>20</v>
      </c>
    </row>
    <row r="2163" spans="1:3" x14ac:dyDescent="0.3">
      <c r="A2163" s="3">
        <v>42633</v>
      </c>
      <c r="B2163">
        <v>26750</v>
      </c>
      <c r="C2163" t="s">
        <v>20</v>
      </c>
    </row>
    <row r="2164" spans="1:3" x14ac:dyDescent="0.3">
      <c r="A2164" s="3">
        <v>42632</v>
      </c>
      <c r="B2164">
        <v>26750</v>
      </c>
      <c r="C2164">
        <v>26</v>
      </c>
    </row>
    <row r="2165" spans="1:3" x14ac:dyDescent="0.3">
      <c r="A2165" s="3">
        <v>42629</v>
      </c>
      <c r="B2165">
        <v>26750</v>
      </c>
      <c r="C2165" t="s">
        <v>20</v>
      </c>
    </row>
    <row r="2166" spans="1:3" x14ac:dyDescent="0.3">
      <c r="A2166" s="3">
        <v>42628</v>
      </c>
      <c r="B2166">
        <v>26750</v>
      </c>
      <c r="C2166" t="s">
        <v>20</v>
      </c>
    </row>
    <row r="2167" spans="1:3" x14ac:dyDescent="0.3">
      <c r="A2167" s="3">
        <v>42627</v>
      </c>
      <c r="B2167">
        <v>26750</v>
      </c>
      <c r="C2167" t="s">
        <v>20</v>
      </c>
    </row>
    <row r="2168" spans="1:3" x14ac:dyDescent="0.3">
      <c r="A2168" s="3">
        <v>42626</v>
      </c>
      <c r="B2168">
        <v>26750</v>
      </c>
      <c r="C2168" t="s">
        <v>20</v>
      </c>
    </row>
    <row r="2169" spans="1:3" x14ac:dyDescent="0.3">
      <c r="A2169" s="3">
        <v>42625</v>
      </c>
      <c r="B2169">
        <v>26750</v>
      </c>
      <c r="C2169">
        <v>15</v>
      </c>
    </row>
    <row r="2170" spans="1:3" x14ac:dyDescent="0.3">
      <c r="A2170" s="3">
        <v>42622</v>
      </c>
      <c r="B2170">
        <v>26500</v>
      </c>
      <c r="C2170" t="s">
        <v>20</v>
      </c>
    </row>
    <row r="2171" spans="1:3" x14ac:dyDescent="0.3">
      <c r="A2171" s="3">
        <v>42621</v>
      </c>
      <c r="B2171">
        <v>26250</v>
      </c>
      <c r="C2171" t="s">
        <v>20</v>
      </c>
    </row>
    <row r="2172" spans="1:3" x14ac:dyDescent="0.3">
      <c r="A2172" s="3">
        <v>42620</v>
      </c>
      <c r="B2172">
        <v>26000</v>
      </c>
      <c r="C2172" t="s">
        <v>20</v>
      </c>
    </row>
    <row r="2173" spans="1:3" x14ac:dyDescent="0.3">
      <c r="A2173" s="3">
        <v>42619</v>
      </c>
      <c r="B2173">
        <v>25500</v>
      </c>
      <c r="C2173">
        <v>7</v>
      </c>
    </row>
    <row r="2174" spans="1:3" x14ac:dyDescent="0.3">
      <c r="A2174" s="3">
        <v>42618</v>
      </c>
      <c r="B2174">
        <v>25750</v>
      </c>
      <c r="C2174" t="s">
        <v>20</v>
      </c>
    </row>
    <row r="2175" spans="1:3" x14ac:dyDescent="0.3">
      <c r="A2175" s="3">
        <v>42615</v>
      </c>
      <c r="B2175">
        <v>25750</v>
      </c>
      <c r="C2175" t="s">
        <v>20</v>
      </c>
    </row>
    <row r="2176" spans="1:3" x14ac:dyDescent="0.3">
      <c r="A2176" s="3">
        <v>42614</v>
      </c>
      <c r="B2176">
        <v>25250</v>
      </c>
      <c r="C2176">
        <v>6</v>
      </c>
    </row>
    <row r="2177" spans="1:3" x14ac:dyDescent="0.3">
      <c r="A2177" s="3">
        <v>42613</v>
      </c>
      <c r="B2177">
        <v>26250</v>
      </c>
      <c r="C2177" t="s">
        <v>20</v>
      </c>
    </row>
    <row r="2178" spans="1:3" x14ac:dyDescent="0.3">
      <c r="A2178" s="3">
        <v>42612</v>
      </c>
      <c r="B2178">
        <v>26000</v>
      </c>
      <c r="C2178" t="s">
        <v>20</v>
      </c>
    </row>
    <row r="2179" spans="1:3" x14ac:dyDescent="0.3">
      <c r="A2179" s="3">
        <v>42608</v>
      </c>
      <c r="B2179">
        <v>26000</v>
      </c>
      <c r="C2179" t="s">
        <v>20</v>
      </c>
    </row>
    <row r="2180" spans="1:3" x14ac:dyDescent="0.3">
      <c r="A2180" s="3">
        <v>42607</v>
      </c>
      <c r="B2180">
        <v>26000</v>
      </c>
      <c r="C2180">
        <v>1</v>
      </c>
    </row>
    <row r="2181" spans="1:3" x14ac:dyDescent="0.3">
      <c r="A2181" s="3">
        <v>42606</v>
      </c>
      <c r="B2181">
        <v>26000</v>
      </c>
      <c r="C2181" t="s">
        <v>20</v>
      </c>
    </row>
    <row r="2182" spans="1:3" x14ac:dyDescent="0.3">
      <c r="A2182" s="3">
        <v>42605</v>
      </c>
      <c r="B2182">
        <v>26000</v>
      </c>
      <c r="C2182" t="s">
        <v>20</v>
      </c>
    </row>
    <row r="2183" spans="1:3" x14ac:dyDescent="0.3">
      <c r="A2183" s="3">
        <v>42604</v>
      </c>
      <c r="B2183">
        <v>26250</v>
      </c>
      <c r="C2183">
        <v>6</v>
      </c>
    </row>
    <row r="2184" spans="1:3" x14ac:dyDescent="0.3">
      <c r="A2184" s="3">
        <v>42601</v>
      </c>
      <c r="B2184">
        <v>26500</v>
      </c>
      <c r="C2184" t="s">
        <v>20</v>
      </c>
    </row>
    <row r="2185" spans="1:3" x14ac:dyDescent="0.3">
      <c r="A2185" s="3">
        <v>42600</v>
      </c>
      <c r="B2185">
        <v>26500</v>
      </c>
      <c r="C2185" t="s">
        <v>20</v>
      </c>
    </row>
    <row r="2186" spans="1:3" x14ac:dyDescent="0.3">
      <c r="A2186" s="3">
        <v>42599</v>
      </c>
      <c r="B2186">
        <v>26500</v>
      </c>
      <c r="C2186" t="s">
        <v>20</v>
      </c>
    </row>
    <row r="2187" spans="1:3" x14ac:dyDescent="0.3">
      <c r="A2187" s="3">
        <v>42598</v>
      </c>
      <c r="B2187">
        <v>26500</v>
      </c>
      <c r="C2187" t="s">
        <v>20</v>
      </c>
    </row>
    <row r="2188" spans="1:3" x14ac:dyDescent="0.3">
      <c r="A2188" s="3">
        <v>42597</v>
      </c>
      <c r="B2188">
        <v>26250</v>
      </c>
      <c r="C2188" t="s">
        <v>20</v>
      </c>
    </row>
    <row r="2189" spans="1:3" x14ac:dyDescent="0.3">
      <c r="A2189" s="3">
        <v>42594</v>
      </c>
      <c r="B2189">
        <v>26250</v>
      </c>
      <c r="C2189" t="s">
        <v>20</v>
      </c>
    </row>
    <row r="2190" spans="1:3" x14ac:dyDescent="0.3">
      <c r="A2190" s="3">
        <v>42593</v>
      </c>
      <c r="B2190">
        <v>26500</v>
      </c>
      <c r="C2190">
        <v>6</v>
      </c>
    </row>
    <row r="2191" spans="1:3" x14ac:dyDescent="0.3">
      <c r="A2191" s="3">
        <v>42592</v>
      </c>
      <c r="B2191">
        <v>26500</v>
      </c>
      <c r="C2191">
        <v>8</v>
      </c>
    </row>
    <row r="2192" spans="1:3" x14ac:dyDescent="0.3">
      <c r="A2192" s="3">
        <v>42591</v>
      </c>
      <c r="B2192">
        <v>26200</v>
      </c>
      <c r="C2192">
        <v>8</v>
      </c>
    </row>
    <row r="2193" spans="1:3" x14ac:dyDescent="0.3">
      <c r="A2193" s="3">
        <v>42590</v>
      </c>
      <c r="B2193">
        <v>26575</v>
      </c>
      <c r="C2193">
        <v>12</v>
      </c>
    </row>
    <row r="2194" spans="1:3" x14ac:dyDescent="0.3">
      <c r="A2194" s="3">
        <v>42587</v>
      </c>
      <c r="B2194">
        <v>26250</v>
      </c>
      <c r="C2194">
        <v>9</v>
      </c>
    </row>
    <row r="2195" spans="1:3" x14ac:dyDescent="0.3">
      <c r="A2195" s="3">
        <v>42586</v>
      </c>
      <c r="B2195">
        <v>26250</v>
      </c>
      <c r="C2195">
        <v>6</v>
      </c>
    </row>
    <row r="2196" spans="1:3" x14ac:dyDescent="0.3">
      <c r="A2196" s="3">
        <v>42585</v>
      </c>
      <c r="B2196">
        <v>26500</v>
      </c>
      <c r="C2196">
        <v>8</v>
      </c>
    </row>
    <row r="2197" spans="1:3" x14ac:dyDescent="0.3">
      <c r="A2197" s="3">
        <v>42584</v>
      </c>
      <c r="B2197">
        <v>26500</v>
      </c>
      <c r="C2197">
        <v>10</v>
      </c>
    </row>
    <row r="2198" spans="1:3" x14ac:dyDescent="0.3">
      <c r="A2198" s="3">
        <v>42583</v>
      </c>
      <c r="B2198">
        <v>26250</v>
      </c>
      <c r="C2198">
        <v>8</v>
      </c>
    </row>
    <row r="2199" spans="1:3" x14ac:dyDescent="0.3">
      <c r="A2199" s="3">
        <v>42580</v>
      </c>
      <c r="B2199">
        <v>26250</v>
      </c>
      <c r="C2199">
        <v>3</v>
      </c>
    </row>
    <row r="2200" spans="1:3" x14ac:dyDescent="0.3">
      <c r="A2200" s="3">
        <v>42579</v>
      </c>
      <c r="B2200">
        <v>25800</v>
      </c>
      <c r="C2200" t="s">
        <v>20</v>
      </c>
    </row>
    <row r="2201" spans="1:3" x14ac:dyDescent="0.3">
      <c r="A2201" s="3">
        <v>42578</v>
      </c>
      <c r="B2201">
        <v>25500</v>
      </c>
      <c r="C2201" t="s">
        <v>20</v>
      </c>
    </row>
    <row r="2202" spans="1:3" x14ac:dyDescent="0.3">
      <c r="A2202" s="3">
        <v>42577</v>
      </c>
      <c r="B2202">
        <v>25650</v>
      </c>
      <c r="C2202" t="s">
        <v>20</v>
      </c>
    </row>
    <row r="2203" spans="1:3" x14ac:dyDescent="0.3">
      <c r="A2203" s="3">
        <v>42576</v>
      </c>
      <c r="B2203">
        <v>25600</v>
      </c>
      <c r="C2203">
        <v>7</v>
      </c>
    </row>
    <row r="2204" spans="1:3" x14ac:dyDescent="0.3">
      <c r="A2204" s="3">
        <v>42573</v>
      </c>
      <c r="B2204">
        <v>25500</v>
      </c>
      <c r="C2204" t="s">
        <v>20</v>
      </c>
    </row>
    <row r="2205" spans="1:3" x14ac:dyDescent="0.3">
      <c r="A2205" s="3">
        <v>42572</v>
      </c>
      <c r="B2205">
        <v>25250</v>
      </c>
      <c r="C2205" t="s">
        <v>20</v>
      </c>
    </row>
    <row r="2206" spans="1:3" x14ac:dyDescent="0.3">
      <c r="A2206" s="3">
        <v>42571</v>
      </c>
      <c r="B2206">
        <v>25248</v>
      </c>
      <c r="C2206">
        <v>3</v>
      </c>
    </row>
    <row r="2207" spans="1:3" x14ac:dyDescent="0.3">
      <c r="A2207" s="3">
        <v>42570</v>
      </c>
      <c r="B2207">
        <v>25250</v>
      </c>
      <c r="C2207" t="s">
        <v>20</v>
      </c>
    </row>
    <row r="2208" spans="1:3" x14ac:dyDescent="0.3">
      <c r="A2208" s="3">
        <v>42569</v>
      </c>
      <c r="B2208">
        <v>25250</v>
      </c>
      <c r="C2208">
        <v>18</v>
      </c>
    </row>
    <row r="2209" spans="1:3" x14ac:dyDescent="0.3">
      <c r="A2209" s="3">
        <v>42566</v>
      </c>
      <c r="B2209">
        <v>25750</v>
      </c>
      <c r="C2209" t="s">
        <v>20</v>
      </c>
    </row>
    <row r="2210" spans="1:3" x14ac:dyDescent="0.3">
      <c r="A2210" s="3">
        <v>42565</v>
      </c>
      <c r="B2210">
        <v>25250</v>
      </c>
      <c r="C2210">
        <v>3</v>
      </c>
    </row>
    <row r="2211" spans="1:3" x14ac:dyDescent="0.3">
      <c r="A2211" s="3">
        <v>42564</v>
      </c>
      <c r="B2211">
        <v>25250</v>
      </c>
      <c r="C2211" t="s">
        <v>20</v>
      </c>
    </row>
    <row r="2212" spans="1:3" x14ac:dyDescent="0.3">
      <c r="A2212" s="3">
        <v>42563</v>
      </c>
      <c r="B2212">
        <v>24750</v>
      </c>
      <c r="C2212" t="s">
        <v>20</v>
      </c>
    </row>
    <row r="2213" spans="1:3" x14ac:dyDescent="0.3">
      <c r="A2213" s="3">
        <v>42562</v>
      </c>
      <c r="B2213">
        <v>24750</v>
      </c>
      <c r="C2213">
        <v>3</v>
      </c>
    </row>
    <row r="2214" spans="1:3" x14ac:dyDescent="0.3">
      <c r="A2214" s="3">
        <v>42559</v>
      </c>
      <c r="B2214">
        <v>24750</v>
      </c>
      <c r="C2214" t="s">
        <v>20</v>
      </c>
    </row>
    <row r="2215" spans="1:3" x14ac:dyDescent="0.3">
      <c r="A2215" s="3">
        <v>42558</v>
      </c>
      <c r="B2215">
        <v>24450</v>
      </c>
      <c r="C2215" t="s">
        <v>20</v>
      </c>
    </row>
    <row r="2216" spans="1:3" x14ac:dyDescent="0.3">
      <c r="A2216" s="3">
        <v>42557</v>
      </c>
      <c r="B2216">
        <v>24133.5</v>
      </c>
      <c r="C2216">
        <v>3</v>
      </c>
    </row>
    <row r="2217" spans="1:3" x14ac:dyDescent="0.3">
      <c r="A2217" s="3">
        <v>42556</v>
      </c>
      <c r="B2217">
        <v>24135</v>
      </c>
      <c r="C2217" t="s">
        <v>20</v>
      </c>
    </row>
    <row r="2218" spans="1:3" x14ac:dyDescent="0.3">
      <c r="A2218" s="3">
        <v>42555</v>
      </c>
      <c r="B2218">
        <v>24136.5</v>
      </c>
      <c r="C2218" t="s">
        <v>20</v>
      </c>
    </row>
    <row r="2219" spans="1:3" x14ac:dyDescent="0.3">
      <c r="A2219" s="3">
        <v>42552</v>
      </c>
      <c r="B2219">
        <v>24143</v>
      </c>
      <c r="C2219">
        <v>6</v>
      </c>
    </row>
    <row r="2220" spans="1:3" x14ac:dyDescent="0.3">
      <c r="A2220" s="3">
        <v>42551</v>
      </c>
      <c r="B2220">
        <v>23693</v>
      </c>
      <c r="C2220">
        <v>3</v>
      </c>
    </row>
    <row r="2221" spans="1:3" x14ac:dyDescent="0.3">
      <c r="A2221" s="3">
        <v>42550</v>
      </c>
      <c r="B2221">
        <v>23644.5</v>
      </c>
      <c r="C2221" t="s">
        <v>20</v>
      </c>
    </row>
    <row r="2222" spans="1:3" x14ac:dyDescent="0.3">
      <c r="A2222" s="3">
        <v>42549</v>
      </c>
      <c r="B2222">
        <v>23646.5</v>
      </c>
      <c r="C2222">
        <v>15</v>
      </c>
    </row>
    <row r="2223" spans="1:3" x14ac:dyDescent="0.3">
      <c r="A2223" s="3">
        <v>42548</v>
      </c>
      <c r="B2223">
        <v>23648</v>
      </c>
      <c r="C2223">
        <v>10</v>
      </c>
    </row>
    <row r="2224" spans="1:3" x14ac:dyDescent="0.3">
      <c r="A2224" s="3">
        <v>42545</v>
      </c>
      <c r="B2224">
        <v>23654.5</v>
      </c>
      <c r="C2224" t="s">
        <v>20</v>
      </c>
    </row>
    <row r="2225" spans="1:3" x14ac:dyDescent="0.3">
      <c r="A2225" s="3">
        <v>42544</v>
      </c>
      <c r="B2225">
        <v>23654.5</v>
      </c>
      <c r="C2225" t="s">
        <v>20</v>
      </c>
    </row>
    <row r="2226" spans="1:3" x14ac:dyDescent="0.3">
      <c r="A2226" s="3">
        <v>42543</v>
      </c>
      <c r="B2226">
        <v>23656.5</v>
      </c>
      <c r="C2226" t="s">
        <v>20</v>
      </c>
    </row>
    <row r="2227" spans="1:3" x14ac:dyDescent="0.3">
      <c r="A2227" s="3">
        <v>42542</v>
      </c>
      <c r="B2227">
        <v>23658.5</v>
      </c>
      <c r="C2227" t="s">
        <v>20</v>
      </c>
    </row>
    <row r="2228" spans="1:3" x14ac:dyDescent="0.3">
      <c r="A2228" s="3">
        <v>42541</v>
      </c>
      <c r="B2228">
        <v>23659.5</v>
      </c>
      <c r="C2228">
        <v>2</v>
      </c>
    </row>
    <row r="2229" spans="1:3" x14ac:dyDescent="0.3">
      <c r="A2229" s="3">
        <v>42538</v>
      </c>
      <c r="B2229">
        <v>23665</v>
      </c>
      <c r="C2229">
        <v>7</v>
      </c>
    </row>
    <row r="2230" spans="1:3" x14ac:dyDescent="0.3">
      <c r="A2230" s="3">
        <v>42537</v>
      </c>
      <c r="B2230">
        <v>23665</v>
      </c>
      <c r="C2230">
        <v>2</v>
      </c>
    </row>
    <row r="2231" spans="1:3" x14ac:dyDescent="0.3">
      <c r="A2231" s="3">
        <v>42536</v>
      </c>
      <c r="B2231">
        <v>23666.5</v>
      </c>
      <c r="C2231" t="s">
        <v>20</v>
      </c>
    </row>
    <row r="2232" spans="1:3" x14ac:dyDescent="0.3">
      <c r="A2232" s="3">
        <v>42535</v>
      </c>
      <c r="B2232">
        <v>23667.5</v>
      </c>
      <c r="C2232" t="s">
        <v>20</v>
      </c>
    </row>
    <row r="2233" spans="1:3" x14ac:dyDescent="0.3">
      <c r="A2233" s="3">
        <v>42534</v>
      </c>
      <c r="B2233">
        <v>23669</v>
      </c>
      <c r="C2233">
        <v>16</v>
      </c>
    </row>
    <row r="2234" spans="1:3" x14ac:dyDescent="0.3">
      <c r="A2234" s="3">
        <v>42531</v>
      </c>
      <c r="B2234">
        <v>23923.75</v>
      </c>
      <c r="C2234" t="s">
        <v>20</v>
      </c>
    </row>
    <row r="2235" spans="1:3" x14ac:dyDescent="0.3">
      <c r="A2235" s="3">
        <v>42530</v>
      </c>
      <c r="B2235">
        <v>23923.5</v>
      </c>
      <c r="C2235" t="s">
        <v>20</v>
      </c>
    </row>
    <row r="2236" spans="1:3" x14ac:dyDescent="0.3">
      <c r="A2236" s="3">
        <v>42529</v>
      </c>
      <c r="B2236">
        <v>23924</v>
      </c>
      <c r="C2236">
        <v>2</v>
      </c>
    </row>
    <row r="2237" spans="1:3" x14ac:dyDescent="0.3">
      <c r="A2237" s="3">
        <v>42528</v>
      </c>
      <c r="B2237">
        <v>23750</v>
      </c>
      <c r="C2237" t="s">
        <v>20</v>
      </c>
    </row>
    <row r="2238" spans="1:3" x14ac:dyDescent="0.3">
      <c r="A2238" s="3">
        <v>42527</v>
      </c>
      <c r="B2238">
        <v>23676.25</v>
      </c>
      <c r="C2238" t="s">
        <v>20</v>
      </c>
    </row>
    <row r="2239" spans="1:3" x14ac:dyDescent="0.3">
      <c r="A2239" s="3">
        <v>42524</v>
      </c>
      <c r="B2239">
        <v>23431.5</v>
      </c>
      <c r="C2239" t="s">
        <v>20</v>
      </c>
    </row>
    <row r="2240" spans="1:3" x14ac:dyDescent="0.3">
      <c r="A2240" s="3">
        <v>42523</v>
      </c>
      <c r="B2240">
        <v>23681</v>
      </c>
      <c r="C2240">
        <v>2</v>
      </c>
    </row>
    <row r="2241" spans="1:3" x14ac:dyDescent="0.3">
      <c r="A2241" s="3">
        <v>42522</v>
      </c>
      <c r="B2241">
        <v>23681.5</v>
      </c>
      <c r="C2241">
        <v>3</v>
      </c>
    </row>
    <row r="2242" spans="1:3" x14ac:dyDescent="0.3">
      <c r="A2242" s="3">
        <v>42521</v>
      </c>
      <c r="B2242">
        <v>23682.5</v>
      </c>
      <c r="C2242">
        <v>2</v>
      </c>
    </row>
    <row r="2243" spans="1:3" x14ac:dyDescent="0.3">
      <c r="A2243" s="3">
        <v>42517</v>
      </c>
      <c r="B2243">
        <v>23689</v>
      </c>
      <c r="C2243">
        <v>3</v>
      </c>
    </row>
    <row r="2244" spans="1:3" x14ac:dyDescent="0.3">
      <c r="A2244" s="3">
        <v>42516</v>
      </c>
      <c r="B2244">
        <v>23188.5</v>
      </c>
      <c r="C2244" t="s">
        <v>20</v>
      </c>
    </row>
    <row r="2245" spans="1:3" x14ac:dyDescent="0.3">
      <c r="A2245" s="3">
        <v>42515</v>
      </c>
      <c r="B2245">
        <v>23438</v>
      </c>
      <c r="C2245">
        <v>3</v>
      </c>
    </row>
    <row r="2246" spans="1:3" x14ac:dyDescent="0.3">
      <c r="A2246" s="3">
        <v>42514</v>
      </c>
      <c r="B2246">
        <v>23189</v>
      </c>
      <c r="C2246" t="s">
        <v>20</v>
      </c>
    </row>
    <row r="2247" spans="1:3" x14ac:dyDescent="0.3">
      <c r="A2247" s="3">
        <v>42513</v>
      </c>
      <c r="B2247">
        <v>23190</v>
      </c>
      <c r="C2247">
        <v>4</v>
      </c>
    </row>
    <row r="2248" spans="1:3" x14ac:dyDescent="0.3">
      <c r="A2248" s="3">
        <v>42510</v>
      </c>
      <c r="B2248">
        <v>23819.5</v>
      </c>
      <c r="C2248" t="s">
        <v>20</v>
      </c>
    </row>
    <row r="2249" spans="1:3" x14ac:dyDescent="0.3">
      <c r="A2249" s="3">
        <v>42509</v>
      </c>
      <c r="B2249">
        <v>23194.5</v>
      </c>
      <c r="C2249">
        <v>3</v>
      </c>
    </row>
    <row r="2250" spans="1:3" x14ac:dyDescent="0.3">
      <c r="A2250" s="3">
        <v>42508</v>
      </c>
      <c r="B2250">
        <v>23195</v>
      </c>
      <c r="C2250">
        <v>3</v>
      </c>
    </row>
    <row r="2251" spans="1:3" x14ac:dyDescent="0.3">
      <c r="A2251" s="3">
        <v>42507</v>
      </c>
      <c r="B2251">
        <v>23196</v>
      </c>
      <c r="C2251" t="s">
        <v>20</v>
      </c>
    </row>
    <row r="2252" spans="1:3" x14ac:dyDescent="0.3">
      <c r="A2252" s="3">
        <v>42506</v>
      </c>
      <c r="B2252">
        <v>23447</v>
      </c>
      <c r="C2252" t="s">
        <v>20</v>
      </c>
    </row>
    <row r="2253" spans="1:3" x14ac:dyDescent="0.3">
      <c r="A2253" s="3">
        <v>42503</v>
      </c>
      <c r="B2253">
        <v>23452</v>
      </c>
      <c r="C2253">
        <v>3</v>
      </c>
    </row>
    <row r="2254" spans="1:3" x14ac:dyDescent="0.3">
      <c r="A2254" s="3">
        <v>42502</v>
      </c>
      <c r="B2254">
        <v>23700.5</v>
      </c>
      <c r="C2254" t="s">
        <v>20</v>
      </c>
    </row>
    <row r="2255" spans="1:3" x14ac:dyDescent="0.3">
      <c r="A2255" s="3">
        <v>42501</v>
      </c>
      <c r="B2255">
        <v>23197.5</v>
      </c>
      <c r="C2255">
        <v>3</v>
      </c>
    </row>
    <row r="2256" spans="1:3" x14ac:dyDescent="0.3">
      <c r="A2256" s="3">
        <v>42500</v>
      </c>
      <c r="B2256">
        <v>23197.5</v>
      </c>
      <c r="C2256" t="s">
        <v>20</v>
      </c>
    </row>
    <row r="2257" spans="1:3" x14ac:dyDescent="0.3">
      <c r="A2257" s="3">
        <v>42499</v>
      </c>
      <c r="B2257">
        <v>23197.5</v>
      </c>
      <c r="C2257">
        <v>9</v>
      </c>
    </row>
    <row r="2258" spans="1:3" x14ac:dyDescent="0.3">
      <c r="A2258" s="3">
        <v>42496</v>
      </c>
      <c r="B2258">
        <v>23702.5</v>
      </c>
      <c r="C2258" t="s">
        <v>20</v>
      </c>
    </row>
    <row r="2259" spans="1:3" x14ac:dyDescent="0.3">
      <c r="A2259" s="3">
        <v>42495</v>
      </c>
      <c r="B2259">
        <v>23701</v>
      </c>
      <c r="C2259">
        <v>6</v>
      </c>
    </row>
    <row r="2260" spans="1:3" x14ac:dyDescent="0.3">
      <c r="A2260" s="3">
        <v>42494</v>
      </c>
      <c r="B2260">
        <v>23698</v>
      </c>
      <c r="C2260" t="s">
        <v>20</v>
      </c>
    </row>
    <row r="2261" spans="1:3" x14ac:dyDescent="0.3">
      <c r="A2261" s="3">
        <v>42493</v>
      </c>
      <c r="B2261">
        <v>23197</v>
      </c>
      <c r="C2261">
        <v>14</v>
      </c>
    </row>
    <row r="2262" spans="1:3" x14ac:dyDescent="0.3">
      <c r="A2262" s="3">
        <v>42489</v>
      </c>
      <c r="B2262">
        <v>23704.5</v>
      </c>
      <c r="C2262" t="s">
        <v>20</v>
      </c>
    </row>
    <row r="2263" spans="1:3" x14ac:dyDescent="0.3">
      <c r="A2263" s="3">
        <v>42488</v>
      </c>
      <c r="B2263">
        <v>23454.5</v>
      </c>
      <c r="C2263">
        <v>22</v>
      </c>
    </row>
    <row r="2264" spans="1:3" x14ac:dyDescent="0.3">
      <c r="A2264" s="3">
        <v>42487</v>
      </c>
      <c r="B2264">
        <v>23200</v>
      </c>
      <c r="C2264">
        <v>12</v>
      </c>
    </row>
    <row r="2265" spans="1:3" x14ac:dyDescent="0.3">
      <c r="A2265" s="3">
        <v>42486</v>
      </c>
      <c r="B2265">
        <v>22950</v>
      </c>
      <c r="C2265" t="s">
        <v>20</v>
      </c>
    </row>
    <row r="2266" spans="1:3" x14ac:dyDescent="0.3">
      <c r="A2266" s="3">
        <v>42485</v>
      </c>
      <c r="B2266">
        <v>23200</v>
      </c>
      <c r="C2266" t="s">
        <v>20</v>
      </c>
    </row>
    <row r="2267" spans="1:3" x14ac:dyDescent="0.3">
      <c r="A2267" s="3">
        <v>42482</v>
      </c>
      <c r="B2267">
        <v>23203.5</v>
      </c>
      <c r="C2267">
        <v>6</v>
      </c>
    </row>
    <row r="2268" spans="1:3" x14ac:dyDescent="0.3">
      <c r="A2268" s="3">
        <v>42481</v>
      </c>
      <c r="B2268">
        <v>23204</v>
      </c>
      <c r="C2268" t="s">
        <v>20</v>
      </c>
    </row>
    <row r="2269" spans="1:3" x14ac:dyDescent="0.3">
      <c r="A2269" s="3">
        <v>42480</v>
      </c>
      <c r="B2269">
        <v>23202</v>
      </c>
      <c r="C2269">
        <v>3</v>
      </c>
    </row>
    <row r="2270" spans="1:3" x14ac:dyDescent="0.3">
      <c r="A2270" s="3">
        <v>42479</v>
      </c>
      <c r="B2270">
        <v>22701</v>
      </c>
      <c r="C2270" t="s">
        <v>20</v>
      </c>
    </row>
    <row r="2271" spans="1:3" x14ac:dyDescent="0.3">
      <c r="A2271" s="3">
        <v>42478</v>
      </c>
      <c r="B2271">
        <v>22700</v>
      </c>
      <c r="C2271">
        <v>8</v>
      </c>
    </row>
    <row r="2272" spans="1:3" x14ac:dyDescent="0.3">
      <c r="A2272" s="3">
        <v>42475</v>
      </c>
      <c r="B2272">
        <v>22698</v>
      </c>
      <c r="C2272" t="s">
        <v>20</v>
      </c>
    </row>
    <row r="2273" spans="1:3" x14ac:dyDescent="0.3">
      <c r="A2273" s="3">
        <v>42474</v>
      </c>
      <c r="B2273">
        <v>22696</v>
      </c>
      <c r="C2273">
        <v>2</v>
      </c>
    </row>
    <row r="2274" spans="1:3" x14ac:dyDescent="0.3">
      <c r="A2274" s="3">
        <v>42473</v>
      </c>
      <c r="B2274">
        <v>23190</v>
      </c>
      <c r="C2274" t="s">
        <v>20</v>
      </c>
    </row>
    <row r="2275" spans="1:3" x14ac:dyDescent="0.3">
      <c r="A2275" s="3">
        <v>42472</v>
      </c>
      <c r="B2275">
        <v>23188</v>
      </c>
      <c r="C2275">
        <v>3</v>
      </c>
    </row>
    <row r="2276" spans="1:3" x14ac:dyDescent="0.3">
      <c r="A2276" s="3">
        <v>42471</v>
      </c>
      <c r="B2276">
        <v>23103</v>
      </c>
      <c r="C2276">
        <v>3</v>
      </c>
    </row>
    <row r="2277" spans="1:3" x14ac:dyDescent="0.3">
      <c r="A2277" s="3">
        <v>42468</v>
      </c>
      <c r="B2277">
        <v>22856</v>
      </c>
      <c r="C2277">
        <v>6</v>
      </c>
    </row>
    <row r="2278" spans="1:3" x14ac:dyDescent="0.3">
      <c r="A2278" s="3">
        <v>42467</v>
      </c>
      <c r="B2278">
        <v>22855</v>
      </c>
      <c r="C2278">
        <v>4</v>
      </c>
    </row>
    <row r="2279" spans="1:3" x14ac:dyDescent="0.3">
      <c r="A2279" s="3">
        <v>42466</v>
      </c>
      <c r="B2279">
        <v>23102</v>
      </c>
      <c r="C2279">
        <v>2</v>
      </c>
    </row>
    <row r="2280" spans="1:3" x14ac:dyDescent="0.3">
      <c r="A2280" s="3">
        <v>42465</v>
      </c>
      <c r="B2280">
        <v>22851</v>
      </c>
      <c r="C2280">
        <v>2</v>
      </c>
    </row>
    <row r="2281" spans="1:3" x14ac:dyDescent="0.3">
      <c r="A2281" s="3">
        <v>42464</v>
      </c>
      <c r="B2281">
        <v>22349</v>
      </c>
      <c r="C2281">
        <v>3</v>
      </c>
    </row>
    <row r="2282" spans="1:3" x14ac:dyDescent="0.3">
      <c r="A2282" s="3">
        <v>42461</v>
      </c>
      <c r="B2282">
        <v>22603</v>
      </c>
      <c r="C2282" t="s">
        <v>20</v>
      </c>
    </row>
    <row r="2283" spans="1:3" x14ac:dyDescent="0.3">
      <c r="A2283" s="3">
        <v>42460</v>
      </c>
      <c r="B2283">
        <v>21952</v>
      </c>
      <c r="C2283">
        <v>11</v>
      </c>
    </row>
    <row r="2284" spans="1:3" x14ac:dyDescent="0.3">
      <c r="A2284" s="3">
        <v>42459</v>
      </c>
      <c r="B2284">
        <v>22847</v>
      </c>
      <c r="C2284" t="s">
        <v>20</v>
      </c>
    </row>
    <row r="2285" spans="1:3" x14ac:dyDescent="0.3">
      <c r="A2285" s="3">
        <v>42458</v>
      </c>
      <c r="B2285">
        <v>22846</v>
      </c>
      <c r="C2285" t="s">
        <v>20</v>
      </c>
    </row>
    <row r="2286" spans="1:3" x14ac:dyDescent="0.3">
      <c r="A2286" s="3">
        <v>42453</v>
      </c>
      <c r="B2286">
        <v>22876</v>
      </c>
      <c r="C2286" t="s">
        <v>20</v>
      </c>
    </row>
    <row r="2287" spans="1:3" x14ac:dyDescent="0.3">
      <c r="A2287" s="3">
        <v>42452</v>
      </c>
      <c r="B2287">
        <v>22900</v>
      </c>
      <c r="C2287" t="s">
        <v>20</v>
      </c>
    </row>
    <row r="2288" spans="1:3" x14ac:dyDescent="0.3">
      <c r="A2288" s="3">
        <v>42451</v>
      </c>
      <c r="B2288">
        <v>23015</v>
      </c>
      <c r="C2288">
        <v>21</v>
      </c>
    </row>
    <row r="2289" spans="1:3" x14ac:dyDescent="0.3">
      <c r="A2289" s="3">
        <v>42450</v>
      </c>
      <c r="B2289">
        <v>23039.5</v>
      </c>
      <c r="C2289">
        <v>4</v>
      </c>
    </row>
    <row r="2290" spans="1:3" x14ac:dyDescent="0.3">
      <c r="A2290" s="3">
        <v>42447</v>
      </c>
      <c r="B2290">
        <v>23018</v>
      </c>
      <c r="C2290">
        <v>9</v>
      </c>
    </row>
    <row r="2291" spans="1:3" x14ac:dyDescent="0.3">
      <c r="A2291" s="3">
        <v>42446</v>
      </c>
      <c r="B2291">
        <v>23042</v>
      </c>
      <c r="C2291">
        <v>8</v>
      </c>
    </row>
    <row r="2292" spans="1:3" x14ac:dyDescent="0.3">
      <c r="A2292" s="3">
        <v>42445</v>
      </c>
      <c r="B2292">
        <v>22888</v>
      </c>
      <c r="C2292" t="s">
        <v>20</v>
      </c>
    </row>
    <row r="2293" spans="1:3" x14ac:dyDescent="0.3">
      <c r="A2293" s="3">
        <v>42444</v>
      </c>
      <c r="B2293">
        <v>23037</v>
      </c>
      <c r="C2293">
        <v>5</v>
      </c>
    </row>
    <row r="2294" spans="1:3" x14ac:dyDescent="0.3">
      <c r="A2294" s="3">
        <v>42443</v>
      </c>
      <c r="B2294">
        <v>22736</v>
      </c>
      <c r="C2294">
        <v>7</v>
      </c>
    </row>
    <row r="2295" spans="1:3" x14ac:dyDescent="0.3">
      <c r="A2295" s="3">
        <v>42440</v>
      </c>
      <c r="B2295">
        <v>23090.5</v>
      </c>
      <c r="C2295">
        <v>19</v>
      </c>
    </row>
    <row r="2296" spans="1:3" x14ac:dyDescent="0.3">
      <c r="A2296" s="3">
        <v>42439</v>
      </c>
      <c r="B2296">
        <v>22789</v>
      </c>
      <c r="C2296">
        <v>6</v>
      </c>
    </row>
    <row r="2297" spans="1:3" x14ac:dyDescent="0.3">
      <c r="A2297" s="3">
        <v>42438</v>
      </c>
      <c r="B2297">
        <v>22786</v>
      </c>
      <c r="C2297" t="s">
        <v>20</v>
      </c>
    </row>
    <row r="2298" spans="1:3" x14ac:dyDescent="0.3">
      <c r="A2298" s="3">
        <v>42437</v>
      </c>
      <c r="B2298">
        <v>23336</v>
      </c>
      <c r="C2298">
        <v>3</v>
      </c>
    </row>
    <row r="2299" spans="1:3" x14ac:dyDescent="0.3">
      <c r="A2299" s="3">
        <v>42436</v>
      </c>
      <c r="B2299">
        <v>23336</v>
      </c>
      <c r="C2299">
        <v>3</v>
      </c>
    </row>
    <row r="2300" spans="1:3" x14ac:dyDescent="0.3">
      <c r="A2300" s="3">
        <v>42433</v>
      </c>
      <c r="B2300">
        <v>23340.5</v>
      </c>
      <c r="C2300">
        <v>6</v>
      </c>
    </row>
    <row r="2301" spans="1:3" x14ac:dyDescent="0.3">
      <c r="A2301" s="3">
        <v>42432</v>
      </c>
      <c r="B2301">
        <v>23338.5</v>
      </c>
      <c r="C2301">
        <v>3</v>
      </c>
    </row>
    <row r="2302" spans="1:3" x14ac:dyDescent="0.3">
      <c r="A2302" s="3">
        <v>42431</v>
      </c>
      <c r="B2302">
        <v>23335</v>
      </c>
      <c r="C2302">
        <v>3</v>
      </c>
    </row>
    <row r="2303" spans="1:3" x14ac:dyDescent="0.3">
      <c r="A2303" s="3">
        <v>42430</v>
      </c>
      <c r="B2303">
        <v>23085</v>
      </c>
      <c r="C2303">
        <v>4</v>
      </c>
    </row>
    <row r="2304" spans="1:3" x14ac:dyDescent="0.3">
      <c r="A2304" s="3">
        <v>42429</v>
      </c>
      <c r="B2304">
        <v>22584.5</v>
      </c>
      <c r="C2304">
        <v>6</v>
      </c>
    </row>
    <row r="2305" spans="1:3" x14ac:dyDescent="0.3">
      <c r="A2305" s="3">
        <v>42426</v>
      </c>
      <c r="B2305">
        <v>22191</v>
      </c>
      <c r="C2305">
        <v>6</v>
      </c>
    </row>
    <row r="2306" spans="1:3" x14ac:dyDescent="0.3">
      <c r="A2306" s="3">
        <v>42425</v>
      </c>
      <c r="B2306">
        <v>21991</v>
      </c>
      <c r="C2306">
        <v>12</v>
      </c>
    </row>
    <row r="2307" spans="1:3" x14ac:dyDescent="0.3">
      <c r="A2307" s="3">
        <v>42424</v>
      </c>
      <c r="B2307">
        <v>21838</v>
      </c>
      <c r="C2307">
        <v>4</v>
      </c>
    </row>
    <row r="2308" spans="1:3" x14ac:dyDescent="0.3">
      <c r="A2308" s="3">
        <v>42423</v>
      </c>
      <c r="B2308">
        <v>22088</v>
      </c>
      <c r="C2308">
        <v>6</v>
      </c>
    </row>
    <row r="2309" spans="1:3" x14ac:dyDescent="0.3">
      <c r="A2309" s="3">
        <v>42422</v>
      </c>
      <c r="B2309">
        <v>22086</v>
      </c>
      <c r="C2309" t="s">
        <v>20</v>
      </c>
    </row>
    <row r="2310" spans="1:3" x14ac:dyDescent="0.3">
      <c r="A2310" s="3">
        <v>42419</v>
      </c>
      <c r="B2310">
        <v>22591</v>
      </c>
      <c r="C2310">
        <v>14</v>
      </c>
    </row>
    <row r="2311" spans="1:3" x14ac:dyDescent="0.3">
      <c r="A2311" s="3">
        <v>42418</v>
      </c>
      <c r="B2311">
        <v>22542</v>
      </c>
      <c r="C2311">
        <v>4</v>
      </c>
    </row>
    <row r="2312" spans="1:3" x14ac:dyDescent="0.3">
      <c r="A2312" s="3">
        <v>42417</v>
      </c>
      <c r="B2312">
        <v>22439</v>
      </c>
      <c r="C2312">
        <v>4</v>
      </c>
    </row>
    <row r="2313" spans="1:3" x14ac:dyDescent="0.3">
      <c r="A2313" s="3">
        <v>42416</v>
      </c>
      <c r="B2313">
        <v>22339</v>
      </c>
      <c r="C2313">
        <v>14</v>
      </c>
    </row>
    <row r="2314" spans="1:3" x14ac:dyDescent="0.3">
      <c r="A2314" s="3">
        <v>42415</v>
      </c>
      <c r="B2314">
        <v>21887</v>
      </c>
      <c r="C2314">
        <v>26</v>
      </c>
    </row>
    <row r="2315" spans="1:3" x14ac:dyDescent="0.3">
      <c r="A2315" s="3">
        <v>42412</v>
      </c>
      <c r="B2315">
        <v>22090.5</v>
      </c>
      <c r="C2315">
        <v>4</v>
      </c>
    </row>
    <row r="2316" spans="1:3" x14ac:dyDescent="0.3">
      <c r="A2316" s="3">
        <v>42411</v>
      </c>
      <c r="B2316">
        <v>22092.5</v>
      </c>
      <c r="C2316" t="s">
        <v>20</v>
      </c>
    </row>
    <row r="2317" spans="1:3" x14ac:dyDescent="0.3">
      <c r="A2317" s="3">
        <v>42410</v>
      </c>
      <c r="B2317">
        <v>22384.5</v>
      </c>
      <c r="C2317">
        <v>4</v>
      </c>
    </row>
    <row r="2318" spans="1:3" x14ac:dyDescent="0.3">
      <c r="A2318" s="3">
        <v>42409</v>
      </c>
      <c r="B2318">
        <v>22484</v>
      </c>
      <c r="C2318" t="s">
        <v>20</v>
      </c>
    </row>
    <row r="2319" spans="1:3" x14ac:dyDescent="0.3">
      <c r="A2319" s="3">
        <v>42408</v>
      </c>
      <c r="B2319">
        <v>22481.5</v>
      </c>
      <c r="C2319">
        <v>5</v>
      </c>
    </row>
    <row r="2320" spans="1:3" x14ac:dyDescent="0.3">
      <c r="A2320" s="3">
        <v>42405</v>
      </c>
      <c r="B2320">
        <v>22835</v>
      </c>
      <c r="C2320">
        <v>11</v>
      </c>
    </row>
    <row r="2321" spans="1:3" x14ac:dyDescent="0.3">
      <c r="A2321" s="3">
        <v>42404</v>
      </c>
      <c r="B2321">
        <v>22402</v>
      </c>
      <c r="C2321">
        <v>2</v>
      </c>
    </row>
    <row r="2322" spans="1:3" x14ac:dyDescent="0.3">
      <c r="A2322" s="3">
        <v>42403</v>
      </c>
      <c r="B2322">
        <v>22550</v>
      </c>
      <c r="C2322" t="s">
        <v>20</v>
      </c>
    </row>
    <row r="2323" spans="1:3" x14ac:dyDescent="0.3">
      <c r="A2323" s="3">
        <v>42402</v>
      </c>
      <c r="B2323">
        <v>22249</v>
      </c>
      <c r="C2323">
        <v>12</v>
      </c>
    </row>
    <row r="2324" spans="1:3" x14ac:dyDescent="0.3">
      <c r="A2324" s="3">
        <v>42401</v>
      </c>
      <c r="B2324">
        <v>21648</v>
      </c>
      <c r="C2324">
        <v>16</v>
      </c>
    </row>
    <row r="2325" spans="1:3" x14ac:dyDescent="0.3">
      <c r="A2325" s="3">
        <v>42398</v>
      </c>
      <c r="B2325">
        <v>21802</v>
      </c>
      <c r="C2325">
        <v>8</v>
      </c>
    </row>
    <row r="2326" spans="1:3" x14ac:dyDescent="0.3">
      <c r="A2326" s="3">
        <v>42397</v>
      </c>
      <c r="B2326">
        <v>22052</v>
      </c>
      <c r="C2326">
        <v>48</v>
      </c>
    </row>
    <row r="2327" spans="1:3" x14ac:dyDescent="0.3">
      <c r="A2327" s="3">
        <v>42396</v>
      </c>
      <c r="B2327">
        <v>21900</v>
      </c>
      <c r="C2327" t="s">
        <v>20</v>
      </c>
    </row>
    <row r="2328" spans="1:3" x14ac:dyDescent="0.3">
      <c r="A2328" s="3">
        <v>42395</v>
      </c>
      <c r="B2328">
        <v>21900</v>
      </c>
      <c r="C2328">
        <v>12</v>
      </c>
    </row>
    <row r="2329" spans="1:3" x14ac:dyDescent="0.3">
      <c r="A2329" s="3">
        <v>42394</v>
      </c>
      <c r="B2329">
        <v>21900</v>
      </c>
      <c r="C2329">
        <v>16</v>
      </c>
    </row>
    <row r="2330" spans="1:3" x14ac:dyDescent="0.3">
      <c r="A2330" s="3">
        <v>42391</v>
      </c>
      <c r="B2330">
        <v>22604</v>
      </c>
      <c r="C2330" t="s">
        <v>20</v>
      </c>
    </row>
    <row r="2331" spans="1:3" x14ac:dyDescent="0.3">
      <c r="A2331" s="3">
        <v>42390</v>
      </c>
      <c r="B2331">
        <v>23004</v>
      </c>
      <c r="C2331">
        <v>2</v>
      </c>
    </row>
    <row r="2332" spans="1:3" x14ac:dyDescent="0.3">
      <c r="A2332" s="3">
        <v>42389</v>
      </c>
      <c r="B2332">
        <v>23652</v>
      </c>
      <c r="C2332" t="s">
        <v>20</v>
      </c>
    </row>
    <row r="2333" spans="1:3" x14ac:dyDescent="0.3">
      <c r="A2333" s="3">
        <v>42388</v>
      </c>
      <c r="B2333">
        <v>23652</v>
      </c>
      <c r="C2333" t="s">
        <v>20</v>
      </c>
    </row>
    <row r="2334" spans="1:3" x14ac:dyDescent="0.3">
      <c r="A2334" s="3">
        <v>42387</v>
      </c>
      <c r="B2334">
        <v>23652</v>
      </c>
      <c r="C2334">
        <v>15</v>
      </c>
    </row>
    <row r="2335" spans="1:3" x14ac:dyDescent="0.3">
      <c r="A2335" s="3">
        <v>42384</v>
      </c>
      <c r="B2335">
        <v>23655</v>
      </c>
      <c r="C2335">
        <v>5</v>
      </c>
    </row>
    <row r="2336" spans="1:3" x14ac:dyDescent="0.3">
      <c r="A2336" s="3">
        <v>42383</v>
      </c>
      <c r="B2336">
        <v>23655</v>
      </c>
      <c r="C2336" t="s">
        <v>20</v>
      </c>
    </row>
    <row r="2337" spans="1:3" x14ac:dyDescent="0.3">
      <c r="A2337" s="3">
        <v>42382</v>
      </c>
      <c r="B2337">
        <v>23654</v>
      </c>
      <c r="C2337" t="s">
        <v>20</v>
      </c>
    </row>
    <row r="2338" spans="1:3" x14ac:dyDescent="0.3">
      <c r="A2338" s="3">
        <v>42381</v>
      </c>
      <c r="B2338">
        <v>23655</v>
      </c>
      <c r="C2338" t="s">
        <v>20</v>
      </c>
    </row>
    <row r="2339" spans="1:3" x14ac:dyDescent="0.3">
      <c r="A2339" s="3">
        <v>42380</v>
      </c>
      <c r="B2339">
        <v>23655</v>
      </c>
      <c r="C2339" t="s">
        <v>20</v>
      </c>
    </row>
    <row r="2340" spans="1:3" x14ac:dyDescent="0.3">
      <c r="A2340" s="3">
        <v>42377</v>
      </c>
      <c r="B2340">
        <v>23660</v>
      </c>
      <c r="C2340" t="s">
        <v>20</v>
      </c>
    </row>
    <row r="2341" spans="1:3" x14ac:dyDescent="0.3">
      <c r="A2341" s="3">
        <v>42376</v>
      </c>
      <c r="B2341">
        <v>23660</v>
      </c>
      <c r="C2341" t="s">
        <v>20</v>
      </c>
    </row>
    <row r="2342" spans="1:3" x14ac:dyDescent="0.3">
      <c r="A2342" s="3">
        <v>42375</v>
      </c>
      <c r="B2342">
        <v>23660</v>
      </c>
      <c r="C2342" t="s">
        <v>20</v>
      </c>
    </row>
    <row r="2343" spans="1:3" x14ac:dyDescent="0.3">
      <c r="A2343" s="3">
        <v>42374</v>
      </c>
      <c r="B2343">
        <v>23660</v>
      </c>
      <c r="C2343" t="s">
        <v>20</v>
      </c>
    </row>
    <row r="2344" spans="1:3" x14ac:dyDescent="0.3">
      <c r="A2344" s="3">
        <v>42373</v>
      </c>
      <c r="B2344">
        <v>23660</v>
      </c>
      <c r="C2344">
        <v>30</v>
      </c>
    </row>
    <row r="2345" spans="1:3" x14ac:dyDescent="0.3">
      <c r="A2345" s="3">
        <v>42369</v>
      </c>
      <c r="B2345">
        <v>23950</v>
      </c>
      <c r="C2345">
        <v>52</v>
      </c>
    </row>
    <row r="2346" spans="1:3" x14ac:dyDescent="0.3">
      <c r="A2346" s="3">
        <v>42368</v>
      </c>
      <c r="B2346">
        <v>24450</v>
      </c>
      <c r="C2346">
        <v>33</v>
      </c>
    </row>
    <row r="2347" spans="1:3" x14ac:dyDescent="0.3">
      <c r="A2347" s="3">
        <v>42367</v>
      </c>
      <c r="B2347">
        <v>24550</v>
      </c>
      <c r="C2347" t="s">
        <v>20</v>
      </c>
    </row>
    <row r="2348" spans="1:3" x14ac:dyDescent="0.3">
      <c r="A2348" s="3">
        <v>42362</v>
      </c>
      <c r="B2348">
        <v>24705</v>
      </c>
      <c r="C2348">
        <v>21</v>
      </c>
    </row>
    <row r="2349" spans="1:3" x14ac:dyDescent="0.3">
      <c r="A2349" s="3">
        <v>42361</v>
      </c>
      <c r="B2349">
        <v>24154</v>
      </c>
      <c r="C2349">
        <v>12</v>
      </c>
    </row>
    <row r="2350" spans="1:3" x14ac:dyDescent="0.3">
      <c r="A2350" s="3">
        <v>42360</v>
      </c>
      <c r="B2350">
        <v>24150</v>
      </c>
      <c r="C2350">
        <v>9</v>
      </c>
    </row>
    <row r="2351" spans="1:3" x14ac:dyDescent="0.3">
      <c r="A2351" s="3">
        <v>42359</v>
      </c>
      <c r="B2351">
        <v>24600</v>
      </c>
      <c r="C2351">
        <v>18</v>
      </c>
    </row>
    <row r="2352" spans="1:3" x14ac:dyDescent="0.3">
      <c r="A2352" s="3">
        <v>42356</v>
      </c>
      <c r="B2352">
        <v>24150</v>
      </c>
      <c r="C2352">
        <v>6</v>
      </c>
    </row>
    <row r="2353" spans="1:3" x14ac:dyDescent="0.3">
      <c r="A2353" s="3">
        <v>42355</v>
      </c>
      <c r="B2353">
        <v>24252</v>
      </c>
      <c r="C2353" t="s">
        <v>20</v>
      </c>
    </row>
    <row r="2354" spans="1:3" x14ac:dyDescent="0.3">
      <c r="A2354" s="3">
        <v>42354</v>
      </c>
      <c r="B2354">
        <v>24250</v>
      </c>
      <c r="C2354" t="s">
        <v>20</v>
      </c>
    </row>
    <row r="2355" spans="1:3" x14ac:dyDescent="0.3">
      <c r="A2355" s="3">
        <v>42353</v>
      </c>
      <c r="B2355">
        <v>23150</v>
      </c>
      <c r="C2355" t="s">
        <v>20</v>
      </c>
    </row>
    <row r="2356" spans="1:3" x14ac:dyDescent="0.3">
      <c r="A2356" s="3">
        <v>42352</v>
      </c>
      <c r="B2356">
        <v>23148</v>
      </c>
      <c r="C2356">
        <v>72</v>
      </c>
    </row>
    <row r="2357" spans="1:3" x14ac:dyDescent="0.3">
      <c r="A2357" s="3">
        <v>42349</v>
      </c>
      <c r="B2357">
        <v>22650</v>
      </c>
      <c r="C2357" t="s">
        <v>20</v>
      </c>
    </row>
    <row r="2358" spans="1:3" x14ac:dyDescent="0.3">
      <c r="A2358" s="3">
        <v>42348</v>
      </c>
      <c r="B2358">
        <v>23150</v>
      </c>
      <c r="C2358" t="s">
        <v>20</v>
      </c>
    </row>
    <row r="2359" spans="1:3" x14ac:dyDescent="0.3">
      <c r="A2359" s="3">
        <v>42347</v>
      </c>
      <c r="B2359">
        <v>24146</v>
      </c>
      <c r="C2359" t="s">
        <v>20</v>
      </c>
    </row>
    <row r="2360" spans="1:3" x14ac:dyDescent="0.3">
      <c r="A2360" s="3">
        <v>42346</v>
      </c>
      <c r="B2360">
        <v>24146</v>
      </c>
      <c r="C2360">
        <v>9</v>
      </c>
    </row>
    <row r="2361" spans="1:3" x14ac:dyDescent="0.3">
      <c r="A2361" s="3">
        <v>42345</v>
      </c>
      <c r="B2361">
        <v>23646.75</v>
      </c>
      <c r="C2361">
        <v>2</v>
      </c>
    </row>
    <row r="2362" spans="1:3" x14ac:dyDescent="0.3">
      <c r="A2362" s="3">
        <v>42342</v>
      </c>
      <c r="B2362">
        <v>23651</v>
      </c>
      <c r="C2362" t="s">
        <v>20</v>
      </c>
    </row>
    <row r="2363" spans="1:3" x14ac:dyDescent="0.3">
      <c r="A2363" s="3">
        <v>42341</v>
      </c>
      <c r="B2363">
        <v>23651</v>
      </c>
      <c r="C2363">
        <v>3</v>
      </c>
    </row>
    <row r="2364" spans="1:3" x14ac:dyDescent="0.3">
      <c r="A2364" s="3">
        <v>42340</v>
      </c>
      <c r="B2364">
        <v>24150</v>
      </c>
      <c r="C2364" t="s">
        <v>20</v>
      </c>
    </row>
    <row r="2365" spans="1:3" x14ac:dyDescent="0.3">
      <c r="A2365" s="3">
        <v>42339</v>
      </c>
      <c r="B2365">
        <v>24275</v>
      </c>
      <c r="C2365">
        <v>2</v>
      </c>
    </row>
    <row r="2366" spans="1:3" x14ac:dyDescent="0.3">
      <c r="A2366" s="3">
        <v>42338</v>
      </c>
      <c r="B2366">
        <v>24651.25</v>
      </c>
      <c r="C2366">
        <v>14</v>
      </c>
    </row>
    <row r="2367" spans="1:3" x14ac:dyDescent="0.3">
      <c r="A2367" s="3">
        <v>42335</v>
      </c>
      <c r="B2367">
        <v>23905</v>
      </c>
      <c r="C2367">
        <v>4</v>
      </c>
    </row>
    <row r="2368" spans="1:3" x14ac:dyDescent="0.3">
      <c r="A2368" s="3">
        <v>42334</v>
      </c>
      <c r="B2368">
        <v>23154</v>
      </c>
      <c r="C2368" t="s">
        <v>20</v>
      </c>
    </row>
    <row r="2369" spans="1:3" x14ac:dyDescent="0.3">
      <c r="A2369" s="3">
        <v>42333</v>
      </c>
      <c r="B2369">
        <v>23152</v>
      </c>
      <c r="C2369">
        <v>27</v>
      </c>
    </row>
    <row r="2370" spans="1:3" x14ac:dyDescent="0.3">
      <c r="A2370" s="3">
        <v>42332</v>
      </c>
      <c r="B2370">
        <v>23153</v>
      </c>
      <c r="C2370" t="s">
        <v>20</v>
      </c>
    </row>
    <row r="2371" spans="1:3" x14ac:dyDescent="0.3">
      <c r="A2371" s="3">
        <v>42331</v>
      </c>
      <c r="B2371">
        <v>23153</v>
      </c>
      <c r="C2371">
        <v>10</v>
      </c>
    </row>
    <row r="2372" spans="1:3" x14ac:dyDescent="0.3">
      <c r="A2372" s="3">
        <v>42328</v>
      </c>
      <c r="B2372">
        <v>23157</v>
      </c>
      <c r="C2372" t="s">
        <v>20</v>
      </c>
    </row>
    <row r="2373" spans="1:3" x14ac:dyDescent="0.3">
      <c r="A2373" s="3">
        <v>42327</v>
      </c>
      <c r="B2373">
        <v>23156</v>
      </c>
      <c r="C2373" t="s">
        <v>20</v>
      </c>
    </row>
    <row r="2374" spans="1:3" x14ac:dyDescent="0.3">
      <c r="A2374" s="3">
        <v>42326</v>
      </c>
      <c r="B2374">
        <v>23655</v>
      </c>
      <c r="C2374" t="s">
        <v>20</v>
      </c>
    </row>
    <row r="2375" spans="1:3" x14ac:dyDescent="0.3">
      <c r="A2375" s="3">
        <v>42325</v>
      </c>
      <c r="B2375">
        <v>23655</v>
      </c>
      <c r="C2375" t="s">
        <v>20</v>
      </c>
    </row>
    <row r="2376" spans="1:3" x14ac:dyDescent="0.3">
      <c r="A2376" s="3">
        <v>42324</v>
      </c>
      <c r="B2376">
        <v>23857</v>
      </c>
      <c r="C2376" t="s">
        <v>20</v>
      </c>
    </row>
    <row r="2377" spans="1:3" x14ac:dyDescent="0.3">
      <c r="A2377" s="3">
        <v>42321</v>
      </c>
      <c r="B2377">
        <v>23962.5</v>
      </c>
      <c r="C2377">
        <v>6</v>
      </c>
    </row>
    <row r="2378" spans="1:3" x14ac:dyDescent="0.3">
      <c r="A2378" s="3">
        <v>42320</v>
      </c>
      <c r="B2378">
        <v>24310</v>
      </c>
      <c r="C2378" t="s">
        <v>20</v>
      </c>
    </row>
    <row r="2379" spans="1:3" x14ac:dyDescent="0.3">
      <c r="A2379" s="3">
        <v>42319</v>
      </c>
      <c r="B2379">
        <v>25661</v>
      </c>
      <c r="C2379" t="s">
        <v>20</v>
      </c>
    </row>
    <row r="2380" spans="1:3" x14ac:dyDescent="0.3">
      <c r="A2380" s="3">
        <v>42318</v>
      </c>
      <c r="B2380">
        <v>25661.5</v>
      </c>
      <c r="C2380" t="s">
        <v>20</v>
      </c>
    </row>
    <row r="2381" spans="1:3" x14ac:dyDescent="0.3">
      <c r="A2381" s="3">
        <v>42317</v>
      </c>
      <c r="B2381">
        <v>25662.5</v>
      </c>
      <c r="C2381" t="s">
        <v>20</v>
      </c>
    </row>
    <row r="2382" spans="1:3" x14ac:dyDescent="0.3">
      <c r="A2382" s="3">
        <v>42314</v>
      </c>
      <c r="B2382">
        <v>26167</v>
      </c>
      <c r="C2382" t="s">
        <v>20</v>
      </c>
    </row>
    <row r="2383" spans="1:3" x14ac:dyDescent="0.3">
      <c r="A2383" s="3">
        <v>42313</v>
      </c>
      <c r="B2383">
        <v>25366</v>
      </c>
      <c r="C2383" t="s">
        <v>20</v>
      </c>
    </row>
    <row r="2384" spans="1:3" x14ac:dyDescent="0.3">
      <c r="A2384" s="3">
        <v>42312</v>
      </c>
      <c r="B2384">
        <v>25666</v>
      </c>
      <c r="C2384" t="s">
        <v>20</v>
      </c>
    </row>
    <row r="2385" spans="1:3" x14ac:dyDescent="0.3">
      <c r="A2385" s="3">
        <v>42311</v>
      </c>
      <c r="B2385">
        <v>25666</v>
      </c>
      <c r="C2385" t="s">
        <v>20</v>
      </c>
    </row>
    <row r="2386" spans="1:3" x14ac:dyDescent="0.3">
      <c r="A2386" s="3">
        <v>42310</v>
      </c>
      <c r="B2386">
        <v>25917</v>
      </c>
      <c r="C2386">
        <v>8</v>
      </c>
    </row>
    <row r="2387" spans="1:3" x14ac:dyDescent="0.3">
      <c r="A2387" s="3">
        <v>42307</v>
      </c>
      <c r="B2387">
        <v>26921.75</v>
      </c>
      <c r="C2387">
        <v>21</v>
      </c>
    </row>
    <row r="2388" spans="1:3" x14ac:dyDescent="0.3">
      <c r="A2388" s="3">
        <v>42306</v>
      </c>
      <c r="B2388">
        <v>27671</v>
      </c>
      <c r="C2388">
        <v>1</v>
      </c>
    </row>
    <row r="2389" spans="1:3" x14ac:dyDescent="0.3">
      <c r="A2389" s="3">
        <v>42305</v>
      </c>
      <c r="B2389">
        <v>27924.75</v>
      </c>
      <c r="C2389">
        <v>10</v>
      </c>
    </row>
    <row r="2390" spans="1:3" x14ac:dyDescent="0.3">
      <c r="A2390" s="3">
        <v>42304</v>
      </c>
      <c r="B2390">
        <v>27426</v>
      </c>
      <c r="C2390">
        <v>1</v>
      </c>
    </row>
    <row r="2391" spans="1:3" x14ac:dyDescent="0.3">
      <c r="A2391" s="3">
        <v>42303</v>
      </c>
      <c r="B2391">
        <v>27426</v>
      </c>
      <c r="C2391">
        <v>1</v>
      </c>
    </row>
    <row r="2392" spans="1:3" x14ac:dyDescent="0.3">
      <c r="A2392" s="3">
        <v>42300</v>
      </c>
      <c r="B2392">
        <v>27180</v>
      </c>
      <c r="C2392" t="s">
        <v>20</v>
      </c>
    </row>
    <row r="2393" spans="1:3" x14ac:dyDescent="0.3">
      <c r="A2393" s="3">
        <v>42299</v>
      </c>
      <c r="B2393">
        <v>27179</v>
      </c>
      <c r="C2393">
        <v>3</v>
      </c>
    </row>
    <row r="2394" spans="1:3" x14ac:dyDescent="0.3">
      <c r="A2394" s="3">
        <v>42298</v>
      </c>
      <c r="B2394">
        <v>27678</v>
      </c>
      <c r="C2394">
        <v>3</v>
      </c>
    </row>
    <row r="2395" spans="1:3" x14ac:dyDescent="0.3">
      <c r="A2395" s="3">
        <v>42297</v>
      </c>
      <c r="B2395">
        <v>27678</v>
      </c>
      <c r="C2395">
        <v>3</v>
      </c>
    </row>
    <row r="2396" spans="1:3" x14ac:dyDescent="0.3">
      <c r="A2396" s="3">
        <v>42296</v>
      </c>
      <c r="B2396">
        <v>27679</v>
      </c>
      <c r="C2396">
        <v>8</v>
      </c>
    </row>
    <row r="2397" spans="1:3" x14ac:dyDescent="0.3">
      <c r="A2397" s="3">
        <v>42293</v>
      </c>
      <c r="B2397">
        <v>27684</v>
      </c>
      <c r="C2397">
        <v>1</v>
      </c>
    </row>
    <row r="2398" spans="1:3" x14ac:dyDescent="0.3">
      <c r="A2398" s="3">
        <v>42292</v>
      </c>
      <c r="B2398">
        <v>27183</v>
      </c>
      <c r="C2398">
        <v>1</v>
      </c>
    </row>
    <row r="2399" spans="1:3" x14ac:dyDescent="0.3">
      <c r="A2399" s="3">
        <v>42291</v>
      </c>
      <c r="B2399">
        <v>27432</v>
      </c>
      <c r="C2399">
        <v>3</v>
      </c>
    </row>
    <row r="2400" spans="1:3" x14ac:dyDescent="0.3">
      <c r="A2400" s="3">
        <v>42290</v>
      </c>
      <c r="B2400">
        <v>27432</v>
      </c>
      <c r="C2400">
        <v>3</v>
      </c>
    </row>
    <row r="2401" spans="1:3" x14ac:dyDescent="0.3">
      <c r="A2401" s="3">
        <v>42289</v>
      </c>
      <c r="B2401">
        <v>27432</v>
      </c>
      <c r="C2401">
        <v>3</v>
      </c>
    </row>
    <row r="2402" spans="1:3" x14ac:dyDescent="0.3">
      <c r="A2402" s="3">
        <v>42286</v>
      </c>
      <c r="B2402">
        <v>27436</v>
      </c>
      <c r="C2402">
        <v>3</v>
      </c>
    </row>
    <row r="2403" spans="1:3" x14ac:dyDescent="0.3">
      <c r="A2403" s="3">
        <v>42285</v>
      </c>
      <c r="B2403">
        <v>27686</v>
      </c>
      <c r="C2403" t="s">
        <v>20</v>
      </c>
    </row>
    <row r="2404" spans="1:3" x14ac:dyDescent="0.3">
      <c r="A2404" s="3">
        <v>42284</v>
      </c>
      <c r="B2404">
        <v>27685</v>
      </c>
      <c r="C2404">
        <v>3</v>
      </c>
    </row>
    <row r="2405" spans="1:3" x14ac:dyDescent="0.3">
      <c r="A2405" s="3">
        <v>42283</v>
      </c>
      <c r="B2405">
        <v>27686</v>
      </c>
      <c r="C2405">
        <v>3</v>
      </c>
    </row>
    <row r="2406" spans="1:3" x14ac:dyDescent="0.3">
      <c r="A2406" s="3">
        <v>42282</v>
      </c>
      <c r="B2406">
        <v>27686.5</v>
      </c>
      <c r="C2406">
        <v>3</v>
      </c>
    </row>
    <row r="2407" spans="1:3" x14ac:dyDescent="0.3">
      <c r="A2407" s="3">
        <v>42279</v>
      </c>
      <c r="B2407">
        <v>27437</v>
      </c>
      <c r="C2407">
        <v>3</v>
      </c>
    </row>
    <row r="2408" spans="1:3" x14ac:dyDescent="0.3">
      <c r="A2408" s="3">
        <v>42278</v>
      </c>
      <c r="B2408">
        <v>27436</v>
      </c>
      <c r="C2408">
        <v>3</v>
      </c>
    </row>
    <row r="2409" spans="1:3" x14ac:dyDescent="0.3">
      <c r="A2409" s="3">
        <v>42277</v>
      </c>
      <c r="B2409">
        <v>27690</v>
      </c>
      <c r="C2409" t="s">
        <v>20</v>
      </c>
    </row>
    <row r="2410" spans="1:3" x14ac:dyDescent="0.3">
      <c r="A2410" s="3">
        <v>42276</v>
      </c>
      <c r="B2410">
        <v>27691</v>
      </c>
      <c r="C2410">
        <v>8</v>
      </c>
    </row>
    <row r="2411" spans="1:3" x14ac:dyDescent="0.3">
      <c r="A2411" s="3">
        <v>42275</v>
      </c>
      <c r="B2411">
        <v>27690.5</v>
      </c>
      <c r="C2411" t="s">
        <v>20</v>
      </c>
    </row>
    <row r="2412" spans="1:3" x14ac:dyDescent="0.3">
      <c r="A2412" s="3">
        <v>42272</v>
      </c>
      <c r="B2412">
        <v>27695</v>
      </c>
      <c r="C2412" t="s">
        <v>20</v>
      </c>
    </row>
    <row r="2413" spans="1:3" x14ac:dyDescent="0.3">
      <c r="A2413" s="3">
        <v>42271</v>
      </c>
      <c r="B2413">
        <v>27694</v>
      </c>
      <c r="C2413" t="s">
        <v>20</v>
      </c>
    </row>
    <row r="2414" spans="1:3" x14ac:dyDescent="0.3">
      <c r="A2414" s="3">
        <v>42270</v>
      </c>
      <c r="B2414">
        <v>27693</v>
      </c>
      <c r="C2414" t="s">
        <v>20</v>
      </c>
    </row>
    <row r="2415" spans="1:3" x14ac:dyDescent="0.3">
      <c r="A2415" s="3">
        <v>42269</v>
      </c>
      <c r="B2415">
        <v>27693</v>
      </c>
      <c r="C2415" t="s">
        <v>20</v>
      </c>
    </row>
    <row r="2416" spans="1:3" x14ac:dyDescent="0.3">
      <c r="A2416" s="3">
        <v>42268</v>
      </c>
      <c r="B2416">
        <v>27690.5</v>
      </c>
      <c r="C2416" t="s">
        <v>20</v>
      </c>
    </row>
    <row r="2417" spans="1:3" x14ac:dyDescent="0.3">
      <c r="A2417" s="3">
        <v>42265</v>
      </c>
      <c r="B2417">
        <v>27692.5</v>
      </c>
      <c r="C2417" t="s">
        <v>20</v>
      </c>
    </row>
    <row r="2418" spans="1:3" x14ac:dyDescent="0.3">
      <c r="A2418" s="3">
        <v>42264</v>
      </c>
      <c r="B2418">
        <v>27693.5</v>
      </c>
      <c r="C2418" t="s">
        <v>20</v>
      </c>
    </row>
    <row r="2419" spans="1:3" x14ac:dyDescent="0.3">
      <c r="A2419" s="3">
        <v>42263</v>
      </c>
      <c r="B2419">
        <v>27692.5</v>
      </c>
      <c r="C2419" t="s">
        <v>20</v>
      </c>
    </row>
    <row r="2420" spans="1:3" x14ac:dyDescent="0.3">
      <c r="A2420" s="3">
        <v>42262</v>
      </c>
      <c r="B2420">
        <v>27692</v>
      </c>
      <c r="C2420">
        <v>18</v>
      </c>
    </row>
    <row r="2421" spans="1:3" x14ac:dyDescent="0.3">
      <c r="A2421" s="3">
        <v>42261</v>
      </c>
      <c r="B2421">
        <v>27692</v>
      </c>
      <c r="C2421">
        <v>86</v>
      </c>
    </row>
    <row r="2422" spans="1:3" x14ac:dyDescent="0.3">
      <c r="A2422" s="3">
        <v>42258</v>
      </c>
      <c r="B2422">
        <v>28192.5</v>
      </c>
      <c r="C2422">
        <v>5</v>
      </c>
    </row>
    <row r="2423" spans="1:3" x14ac:dyDescent="0.3">
      <c r="A2423" s="3">
        <v>42257</v>
      </c>
      <c r="B2423">
        <v>28192</v>
      </c>
      <c r="C2423" t="s">
        <v>20</v>
      </c>
    </row>
    <row r="2424" spans="1:3" x14ac:dyDescent="0.3">
      <c r="A2424" s="3">
        <v>42256</v>
      </c>
      <c r="B2424">
        <v>27691</v>
      </c>
      <c r="C2424">
        <v>63</v>
      </c>
    </row>
    <row r="2425" spans="1:3" x14ac:dyDescent="0.3">
      <c r="A2425" s="3">
        <v>42255</v>
      </c>
      <c r="B2425">
        <v>28191</v>
      </c>
      <c r="C2425">
        <v>4</v>
      </c>
    </row>
    <row r="2426" spans="1:3" x14ac:dyDescent="0.3">
      <c r="A2426" s="3">
        <v>42254</v>
      </c>
      <c r="B2426">
        <v>27190.25</v>
      </c>
      <c r="C2426" t="s">
        <v>20</v>
      </c>
    </row>
    <row r="2427" spans="1:3" x14ac:dyDescent="0.3">
      <c r="A2427" s="3">
        <v>42251</v>
      </c>
      <c r="B2427">
        <v>27691</v>
      </c>
      <c r="C2427" t="s">
        <v>20</v>
      </c>
    </row>
    <row r="2428" spans="1:3" x14ac:dyDescent="0.3">
      <c r="A2428" s="3">
        <v>42250</v>
      </c>
      <c r="B2428">
        <v>27191</v>
      </c>
      <c r="C2428" t="s">
        <v>20</v>
      </c>
    </row>
    <row r="2429" spans="1:3" x14ac:dyDescent="0.3">
      <c r="A2429" s="3">
        <v>42249</v>
      </c>
      <c r="B2429">
        <v>27688.5</v>
      </c>
      <c r="C2429">
        <v>30</v>
      </c>
    </row>
    <row r="2430" spans="1:3" x14ac:dyDescent="0.3">
      <c r="A2430" s="3">
        <v>42248</v>
      </c>
      <c r="B2430">
        <v>27688</v>
      </c>
      <c r="C2430" t="s">
        <v>20</v>
      </c>
    </row>
    <row r="2431" spans="1:3" x14ac:dyDescent="0.3">
      <c r="A2431" s="3">
        <v>42244</v>
      </c>
      <c r="B2431">
        <v>28139</v>
      </c>
      <c r="C2431" t="s">
        <v>20</v>
      </c>
    </row>
    <row r="2432" spans="1:3" x14ac:dyDescent="0.3">
      <c r="A2432" s="3">
        <v>42243</v>
      </c>
      <c r="B2432">
        <v>27688</v>
      </c>
      <c r="C2432" t="s">
        <v>20</v>
      </c>
    </row>
    <row r="2433" spans="1:3" x14ac:dyDescent="0.3">
      <c r="A2433" s="3">
        <v>42242</v>
      </c>
      <c r="B2433">
        <v>28484</v>
      </c>
      <c r="C2433" t="s">
        <v>20</v>
      </c>
    </row>
    <row r="2434" spans="1:3" x14ac:dyDescent="0.3">
      <c r="A2434" s="3">
        <v>42241</v>
      </c>
      <c r="B2434">
        <v>28434</v>
      </c>
      <c r="C2434" t="s">
        <v>20</v>
      </c>
    </row>
    <row r="2435" spans="1:3" x14ac:dyDescent="0.3">
      <c r="A2435" s="3">
        <v>42240</v>
      </c>
      <c r="B2435">
        <v>28434</v>
      </c>
      <c r="C2435" t="s">
        <v>20</v>
      </c>
    </row>
    <row r="2436" spans="1:3" x14ac:dyDescent="0.3">
      <c r="A2436" s="3">
        <v>42237</v>
      </c>
      <c r="B2436">
        <v>28435</v>
      </c>
      <c r="C2436" t="s">
        <v>20</v>
      </c>
    </row>
    <row r="2437" spans="1:3" x14ac:dyDescent="0.3">
      <c r="A2437" s="3">
        <v>42236</v>
      </c>
      <c r="B2437">
        <v>28442</v>
      </c>
      <c r="C2437" t="s">
        <v>20</v>
      </c>
    </row>
    <row r="2438" spans="1:3" x14ac:dyDescent="0.3">
      <c r="A2438" s="3">
        <v>42235</v>
      </c>
      <c r="B2438">
        <v>28445</v>
      </c>
      <c r="C2438">
        <v>10</v>
      </c>
    </row>
    <row r="2439" spans="1:3" x14ac:dyDescent="0.3">
      <c r="A2439" s="3">
        <v>42234</v>
      </c>
      <c r="B2439">
        <v>28200</v>
      </c>
      <c r="C2439" t="s">
        <v>20</v>
      </c>
    </row>
    <row r="2440" spans="1:3" x14ac:dyDescent="0.3">
      <c r="A2440" s="3">
        <v>42233</v>
      </c>
      <c r="B2440">
        <v>28050</v>
      </c>
      <c r="C2440">
        <v>54</v>
      </c>
    </row>
    <row r="2441" spans="1:3" x14ac:dyDescent="0.3">
      <c r="A2441" s="3">
        <v>42230</v>
      </c>
      <c r="B2441">
        <v>30103.5</v>
      </c>
      <c r="C2441" t="s">
        <v>20</v>
      </c>
    </row>
    <row r="2442" spans="1:3" x14ac:dyDescent="0.3">
      <c r="A2442" s="3">
        <v>42229</v>
      </c>
      <c r="B2442">
        <v>30107</v>
      </c>
      <c r="C2442" t="s">
        <v>20</v>
      </c>
    </row>
    <row r="2443" spans="1:3" x14ac:dyDescent="0.3">
      <c r="A2443" s="3">
        <v>42228</v>
      </c>
      <c r="B2443">
        <v>30460.5</v>
      </c>
      <c r="C2443" t="s">
        <v>20</v>
      </c>
    </row>
    <row r="2444" spans="1:3" x14ac:dyDescent="0.3">
      <c r="A2444" s="3">
        <v>42227</v>
      </c>
      <c r="B2444">
        <v>30014</v>
      </c>
      <c r="C2444" t="s">
        <v>20</v>
      </c>
    </row>
    <row r="2445" spans="1:3" x14ac:dyDescent="0.3">
      <c r="A2445" s="3">
        <v>42226</v>
      </c>
      <c r="B2445">
        <v>30018</v>
      </c>
      <c r="C2445" t="s">
        <v>20</v>
      </c>
    </row>
    <row r="2446" spans="1:3" x14ac:dyDescent="0.3">
      <c r="A2446" s="3">
        <v>42223</v>
      </c>
      <c r="B2446">
        <v>28722</v>
      </c>
      <c r="C2446">
        <v>4</v>
      </c>
    </row>
    <row r="2447" spans="1:3" x14ac:dyDescent="0.3">
      <c r="A2447" s="3">
        <v>42222</v>
      </c>
      <c r="B2447">
        <v>30476</v>
      </c>
      <c r="C2447">
        <v>4</v>
      </c>
    </row>
    <row r="2448" spans="1:3" x14ac:dyDescent="0.3">
      <c r="A2448" s="3">
        <v>42221</v>
      </c>
      <c r="B2448">
        <v>30755</v>
      </c>
      <c r="C2448" t="s">
        <v>20</v>
      </c>
    </row>
    <row r="2449" spans="1:3" x14ac:dyDescent="0.3">
      <c r="A2449" s="3">
        <v>42220</v>
      </c>
      <c r="B2449">
        <v>30734</v>
      </c>
      <c r="C2449" t="s">
        <v>20</v>
      </c>
    </row>
    <row r="2450" spans="1:3" x14ac:dyDescent="0.3">
      <c r="A2450" s="3">
        <v>42219</v>
      </c>
      <c r="B2450">
        <v>30738</v>
      </c>
      <c r="C2450" t="s">
        <v>20</v>
      </c>
    </row>
    <row r="2451" spans="1:3" x14ac:dyDescent="0.3">
      <c r="A2451" s="3">
        <v>42216</v>
      </c>
      <c r="B2451">
        <v>30742</v>
      </c>
      <c r="C2451" t="s">
        <v>20</v>
      </c>
    </row>
    <row r="2452" spans="1:3" x14ac:dyDescent="0.3">
      <c r="A2452" s="3">
        <v>42215</v>
      </c>
      <c r="B2452">
        <v>30746</v>
      </c>
      <c r="C2452" t="s">
        <v>20</v>
      </c>
    </row>
    <row r="2453" spans="1:3" x14ac:dyDescent="0.3">
      <c r="A2453" s="3">
        <v>42214</v>
      </c>
      <c r="B2453">
        <v>30750</v>
      </c>
      <c r="C2453" t="s">
        <v>20</v>
      </c>
    </row>
    <row r="2454" spans="1:3" x14ac:dyDescent="0.3">
      <c r="A2454" s="3">
        <v>42213</v>
      </c>
      <c r="B2454">
        <v>30791</v>
      </c>
      <c r="C2454" t="s">
        <v>20</v>
      </c>
    </row>
    <row r="2455" spans="1:3" x14ac:dyDescent="0.3">
      <c r="A2455" s="3">
        <v>42212</v>
      </c>
      <c r="B2455">
        <v>30545</v>
      </c>
      <c r="C2455" t="s">
        <v>20</v>
      </c>
    </row>
    <row r="2456" spans="1:3" x14ac:dyDescent="0.3">
      <c r="A2456" s="3">
        <v>42209</v>
      </c>
      <c r="B2456">
        <v>31049</v>
      </c>
      <c r="C2456" t="s">
        <v>20</v>
      </c>
    </row>
    <row r="2457" spans="1:3" x14ac:dyDescent="0.3">
      <c r="A2457" s="3">
        <v>42208</v>
      </c>
      <c r="B2457">
        <v>31053</v>
      </c>
      <c r="C2457" t="s">
        <v>20</v>
      </c>
    </row>
    <row r="2458" spans="1:3" x14ac:dyDescent="0.3">
      <c r="A2458" s="3">
        <v>42207</v>
      </c>
      <c r="B2458">
        <v>31057</v>
      </c>
      <c r="C2458" t="s">
        <v>20</v>
      </c>
    </row>
    <row r="2459" spans="1:3" x14ac:dyDescent="0.3">
      <c r="A2459" s="3">
        <v>42206</v>
      </c>
      <c r="B2459">
        <v>31061</v>
      </c>
      <c r="C2459" t="s">
        <v>20</v>
      </c>
    </row>
    <row r="2460" spans="1:3" x14ac:dyDescent="0.3">
      <c r="A2460" s="3">
        <v>42205</v>
      </c>
      <c r="B2460">
        <v>31315</v>
      </c>
      <c r="C2460" t="s">
        <v>20</v>
      </c>
    </row>
    <row r="2461" spans="1:3" x14ac:dyDescent="0.3">
      <c r="A2461" s="3">
        <v>42202</v>
      </c>
      <c r="B2461">
        <v>31070</v>
      </c>
      <c r="C2461">
        <v>5</v>
      </c>
    </row>
    <row r="2462" spans="1:3" x14ac:dyDescent="0.3">
      <c r="A2462" s="3">
        <v>42201</v>
      </c>
      <c r="B2462">
        <v>31375</v>
      </c>
      <c r="C2462" t="s">
        <v>20</v>
      </c>
    </row>
    <row r="2463" spans="1:3" x14ac:dyDescent="0.3">
      <c r="A2463" s="3">
        <v>42200</v>
      </c>
      <c r="B2463">
        <v>31380</v>
      </c>
      <c r="C2463" t="s">
        <v>20</v>
      </c>
    </row>
    <row r="2464" spans="1:3" x14ac:dyDescent="0.3">
      <c r="A2464" s="3">
        <v>42199</v>
      </c>
      <c r="B2464">
        <v>31600</v>
      </c>
      <c r="C2464">
        <v>8</v>
      </c>
    </row>
    <row r="2465" spans="1:3" x14ac:dyDescent="0.3">
      <c r="A2465" s="3">
        <v>42198</v>
      </c>
      <c r="B2465">
        <v>31650</v>
      </c>
      <c r="C2465">
        <v>34</v>
      </c>
    </row>
    <row r="2466" spans="1:3" x14ac:dyDescent="0.3">
      <c r="A2466" s="3">
        <v>42195</v>
      </c>
      <c r="B2466">
        <v>32155</v>
      </c>
      <c r="C2466" t="s">
        <v>20</v>
      </c>
    </row>
    <row r="2467" spans="1:3" x14ac:dyDescent="0.3">
      <c r="A2467" s="3">
        <v>42194</v>
      </c>
      <c r="B2467">
        <v>32160</v>
      </c>
      <c r="C2467">
        <v>138</v>
      </c>
    </row>
    <row r="2468" spans="1:3" x14ac:dyDescent="0.3">
      <c r="A2468" s="3">
        <v>42193</v>
      </c>
      <c r="B2468">
        <v>32228</v>
      </c>
      <c r="C2468" t="s">
        <v>20</v>
      </c>
    </row>
    <row r="2469" spans="1:3" x14ac:dyDescent="0.3">
      <c r="A2469" s="3">
        <v>42192</v>
      </c>
      <c r="B2469">
        <v>32354</v>
      </c>
      <c r="C2469">
        <v>4</v>
      </c>
    </row>
    <row r="2470" spans="1:3" x14ac:dyDescent="0.3">
      <c r="A2470" s="3">
        <v>42191</v>
      </c>
      <c r="B2470">
        <v>32880</v>
      </c>
      <c r="C2470">
        <v>11</v>
      </c>
    </row>
    <row r="2471" spans="1:3" x14ac:dyDescent="0.3">
      <c r="A2471" s="3">
        <v>42188</v>
      </c>
      <c r="B2471">
        <v>32560</v>
      </c>
      <c r="C2471">
        <v>7</v>
      </c>
    </row>
    <row r="2472" spans="1:3" x14ac:dyDescent="0.3">
      <c r="A2472" s="3">
        <v>42187</v>
      </c>
      <c r="B2472">
        <v>32594</v>
      </c>
      <c r="C2472">
        <v>15</v>
      </c>
    </row>
    <row r="2473" spans="1:3" x14ac:dyDescent="0.3">
      <c r="A2473" s="3">
        <v>42186</v>
      </c>
      <c r="B2473">
        <v>33222</v>
      </c>
      <c r="C2473">
        <v>3</v>
      </c>
    </row>
    <row r="2474" spans="1:3" x14ac:dyDescent="0.3">
      <c r="A2474" s="3">
        <v>42185</v>
      </c>
      <c r="B2474">
        <v>33500</v>
      </c>
      <c r="C2474">
        <v>95</v>
      </c>
    </row>
    <row r="2475" spans="1:3" x14ac:dyDescent="0.3">
      <c r="A2475" s="3">
        <v>42184</v>
      </c>
      <c r="B2475">
        <v>30890</v>
      </c>
      <c r="C2475">
        <v>17</v>
      </c>
    </row>
    <row r="2476" spans="1:3" x14ac:dyDescent="0.3">
      <c r="A2476" s="3">
        <v>42181</v>
      </c>
      <c r="B2476">
        <v>30842</v>
      </c>
      <c r="C2476">
        <v>28</v>
      </c>
    </row>
    <row r="2477" spans="1:3" x14ac:dyDescent="0.3">
      <c r="A2477" s="3">
        <v>42180</v>
      </c>
      <c r="B2477">
        <v>30742</v>
      </c>
      <c r="C2477">
        <v>25</v>
      </c>
    </row>
    <row r="2478" spans="1:3" x14ac:dyDescent="0.3">
      <c r="A2478" s="3">
        <v>42179</v>
      </c>
      <c r="B2478">
        <v>30743</v>
      </c>
      <c r="C2478">
        <v>14</v>
      </c>
    </row>
    <row r="2479" spans="1:3" x14ac:dyDescent="0.3">
      <c r="A2479" s="3">
        <v>42178</v>
      </c>
      <c r="B2479">
        <v>30643</v>
      </c>
      <c r="C2479">
        <v>2</v>
      </c>
    </row>
    <row r="2480" spans="1:3" x14ac:dyDescent="0.3">
      <c r="A2480" s="3">
        <v>42177</v>
      </c>
      <c r="B2480">
        <v>30553</v>
      </c>
      <c r="C2480">
        <v>22</v>
      </c>
    </row>
    <row r="2481" spans="1:3" x14ac:dyDescent="0.3">
      <c r="A2481" s="3">
        <v>42174</v>
      </c>
      <c r="B2481">
        <v>30380</v>
      </c>
      <c r="C2481">
        <v>8</v>
      </c>
    </row>
    <row r="2482" spans="1:3" x14ac:dyDescent="0.3">
      <c r="A2482" s="3">
        <v>42173</v>
      </c>
      <c r="B2482">
        <v>30265</v>
      </c>
      <c r="C2482">
        <v>3</v>
      </c>
    </row>
    <row r="2483" spans="1:3" x14ac:dyDescent="0.3">
      <c r="A2483" s="3">
        <v>42172</v>
      </c>
      <c r="B2483">
        <v>30620</v>
      </c>
      <c r="C2483">
        <v>1</v>
      </c>
    </row>
    <row r="2484" spans="1:3" x14ac:dyDescent="0.3">
      <c r="A2484" s="3">
        <v>42171</v>
      </c>
      <c r="B2484">
        <v>30720</v>
      </c>
      <c r="C2484">
        <v>8</v>
      </c>
    </row>
    <row r="2485" spans="1:3" x14ac:dyDescent="0.3">
      <c r="A2485" s="3">
        <v>42170</v>
      </c>
      <c r="B2485">
        <v>30820</v>
      </c>
      <c r="C2485">
        <v>16</v>
      </c>
    </row>
    <row r="2486" spans="1:3" x14ac:dyDescent="0.3">
      <c r="A2486" s="3">
        <v>42167</v>
      </c>
      <c r="B2486">
        <v>30370</v>
      </c>
      <c r="C2486">
        <v>2</v>
      </c>
    </row>
    <row r="2487" spans="1:3" x14ac:dyDescent="0.3">
      <c r="A2487" s="3">
        <v>42166</v>
      </c>
      <c r="B2487">
        <v>30300</v>
      </c>
      <c r="C2487">
        <v>22</v>
      </c>
    </row>
    <row r="2488" spans="1:3" x14ac:dyDescent="0.3">
      <c r="A2488" s="3">
        <v>42165</v>
      </c>
      <c r="B2488">
        <v>30200</v>
      </c>
      <c r="C2488">
        <v>17</v>
      </c>
    </row>
    <row r="2489" spans="1:3" x14ac:dyDescent="0.3">
      <c r="A2489" s="3">
        <v>42164</v>
      </c>
      <c r="B2489">
        <v>30350</v>
      </c>
      <c r="C2489">
        <v>32</v>
      </c>
    </row>
    <row r="2490" spans="1:3" x14ac:dyDescent="0.3">
      <c r="A2490" s="3">
        <v>42163</v>
      </c>
      <c r="B2490">
        <v>30185</v>
      </c>
      <c r="C2490">
        <v>3</v>
      </c>
    </row>
    <row r="2491" spans="1:3" x14ac:dyDescent="0.3">
      <c r="A2491" s="3">
        <v>42160</v>
      </c>
      <c r="B2491">
        <v>30439</v>
      </c>
      <c r="C2491">
        <v>10</v>
      </c>
    </row>
    <row r="2492" spans="1:3" x14ac:dyDescent="0.3">
      <c r="A2492" s="3">
        <v>42159</v>
      </c>
      <c r="B2492">
        <v>30488</v>
      </c>
      <c r="C2492">
        <v>7</v>
      </c>
    </row>
    <row r="2493" spans="1:3" x14ac:dyDescent="0.3">
      <c r="A2493" s="3">
        <v>42158</v>
      </c>
      <c r="B2493">
        <v>30587</v>
      </c>
      <c r="C2493">
        <v>46</v>
      </c>
    </row>
    <row r="2494" spans="1:3" x14ac:dyDescent="0.3">
      <c r="A2494" s="3">
        <v>42157</v>
      </c>
      <c r="B2494">
        <v>30485.5</v>
      </c>
      <c r="C2494">
        <v>5</v>
      </c>
    </row>
    <row r="2495" spans="1:3" x14ac:dyDescent="0.3">
      <c r="A2495" s="3">
        <v>42156</v>
      </c>
      <c r="B2495">
        <v>30186</v>
      </c>
      <c r="C2495">
        <v>22</v>
      </c>
    </row>
    <row r="2496" spans="1:3" x14ac:dyDescent="0.3">
      <c r="A2496" s="3">
        <v>42153</v>
      </c>
      <c r="B2496">
        <v>30340</v>
      </c>
      <c r="C2496">
        <v>42</v>
      </c>
    </row>
    <row r="2497" spans="1:3" x14ac:dyDescent="0.3">
      <c r="A2497" s="3">
        <v>42152</v>
      </c>
      <c r="B2497">
        <v>30522</v>
      </c>
      <c r="C2497">
        <v>6</v>
      </c>
    </row>
    <row r="2498" spans="1:3" x14ac:dyDescent="0.3">
      <c r="A2498" s="3">
        <v>42151</v>
      </c>
      <c r="B2498">
        <v>30394</v>
      </c>
      <c r="C2498" t="s">
        <v>20</v>
      </c>
    </row>
    <row r="2499" spans="1:3" x14ac:dyDescent="0.3">
      <c r="A2499" s="3">
        <v>42150</v>
      </c>
      <c r="B2499">
        <v>30394.5</v>
      </c>
      <c r="C2499" t="s">
        <v>20</v>
      </c>
    </row>
    <row r="2500" spans="1:3" x14ac:dyDescent="0.3">
      <c r="A2500" s="3">
        <v>42146</v>
      </c>
      <c r="B2500">
        <v>30401</v>
      </c>
      <c r="C2500" t="s">
        <v>20</v>
      </c>
    </row>
    <row r="2501" spans="1:3" x14ac:dyDescent="0.3">
      <c r="A2501" s="3">
        <v>42145</v>
      </c>
      <c r="B2501">
        <v>30000</v>
      </c>
      <c r="C2501">
        <v>41</v>
      </c>
    </row>
    <row r="2502" spans="1:3" x14ac:dyDescent="0.3">
      <c r="A2502" s="3">
        <v>42144</v>
      </c>
      <c r="B2502">
        <v>29835.5</v>
      </c>
      <c r="C2502" t="s">
        <v>20</v>
      </c>
    </row>
    <row r="2503" spans="1:3" x14ac:dyDescent="0.3">
      <c r="A2503" s="3">
        <v>42143</v>
      </c>
      <c r="B2503">
        <v>29936</v>
      </c>
      <c r="C2503">
        <v>37</v>
      </c>
    </row>
    <row r="2504" spans="1:3" x14ac:dyDescent="0.3">
      <c r="A2504" s="3">
        <v>42142</v>
      </c>
      <c r="B2504">
        <v>29986</v>
      </c>
      <c r="C2504">
        <v>96</v>
      </c>
    </row>
    <row r="2505" spans="1:3" x14ac:dyDescent="0.3">
      <c r="A2505" s="3">
        <v>42139</v>
      </c>
      <c r="B2505">
        <v>30000</v>
      </c>
      <c r="C2505" t="s">
        <v>20</v>
      </c>
    </row>
    <row r="2506" spans="1:3" x14ac:dyDescent="0.3">
      <c r="A2506" s="3">
        <v>42138</v>
      </c>
      <c r="B2506">
        <v>30003</v>
      </c>
      <c r="C2506" t="s">
        <v>20</v>
      </c>
    </row>
    <row r="2507" spans="1:3" x14ac:dyDescent="0.3">
      <c r="A2507" s="3">
        <v>42137</v>
      </c>
      <c r="B2507">
        <v>30000</v>
      </c>
      <c r="C2507">
        <v>10</v>
      </c>
    </row>
    <row r="2508" spans="1:3" x14ac:dyDescent="0.3">
      <c r="A2508" s="3">
        <v>42136</v>
      </c>
      <c r="B2508">
        <v>30050</v>
      </c>
      <c r="C2508">
        <v>30</v>
      </c>
    </row>
    <row r="2509" spans="1:3" x14ac:dyDescent="0.3">
      <c r="A2509" s="3">
        <v>42135</v>
      </c>
      <c r="B2509">
        <v>29951</v>
      </c>
      <c r="C2509">
        <v>27</v>
      </c>
    </row>
    <row r="2510" spans="1:3" x14ac:dyDescent="0.3">
      <c r="A2510" s="3">
        <v>42132</v>
      </c>
      <c r="B2510">
        <v>29754</v>
      </c>
      <c r="C2510">
        <v>42</v>
      </c>
    </row>
    <row r="2511" spans="1:3" x14ac:dyDescent="0.3">
      <c r="A2511" s="3">
        <v>42131</v>
      </c>
      <c r="B2511">
        <v>29903</v>
      </c>
      <c r="C2511">
        <v>5</v>
      </c>
    </row>
    <row r="2512" spans="1:3" x14ac:dyDescent="0.3">
      <c r="A2512" s="3">
        <v>42130</v>
      </c>
      <c r="B2512">
        <v>29850</v>
      </c>
      <c r="C2512">
        <v>6</v>
      </c>
    </row>
    <row r="2513" spans="1:3" x14ac:dyDescent="0.3">
      <c r="A2513" s="3">
        <v>42129</v>
      </c>
      <c r="B2513">
        <v>29845</v>
      </c>
      <c r="C2513" t="s">
        <v>20</v>
      </c>
    </row>
    <row r="2514" spans="1:3" x14ac:dyDescent="0.3">
      <c r="A2514" s="3">
        <v>42125</v>
      </c>
      <c r="B2514">
        <v>30100</v>
      </c>
      <c r="C2514">
        <v>22</v>
      </c>
    </row>
    <row r="2515" spans="1:3" x14ac:dyDescent="0.3">
      <c r="A2515" s="3">
        <v>42124</v>
      </c>
      <c r="B2515">
        <v>29902</v>
      </c>
      <c r="C2515">
        <v>43</v>
      </c>
    </row>
    <row r="2516" spans="1:3" x14ac:dyDescent="0.3">
      <c r="A2516" s="3">
        <v>42123</v>
      </c>
      <c r="B2516">
        <v>30198</v>
      </c>
      <c r="C2516">
        <v>38</v>
      </c>
    </row>
    <row r="2517" spans="1:3" x14ac:dyDescent="0.3">
      <c r="A2517" s="3">
        <v>42122</v>
      </c>
      <c r="B2517">
        <v>29898</v>
      </c>
      <c r="C2517">
        <v>13</v>
      </c>
    </row>
    <row r="2518" spans="1:3" x14ac:dyDescent="0.3">
      <c r="A2518" s="3">
        <v>42121</v>
      </c>
      <c r="B2518">
        <v>29748</v>
      </c>
      <c r="C2518">
        <v>4</v>
      </c>
    </row>
    <row r="2519" spans="1:3" x14ac:dyDescent="0.3">
      <c r="A2519" s="3">
        <v>42118</v>
      </c>
      <c r="B2519">
        <v>29800</v>
      </c>
      <c r="C2519">
        <v>4</v>
      </c>
    </row>
    <row r="2520" spans="1:3" x14ac:dyDescent="0.3">
      <c r="A2520" s="3">
        <v>42117</v>
      </c>
      <c r="B2520">
        <v>29850</v>
      </c>
      <c r="C2520">
        <v>17</v>
      </c>
    </row>
    <row r="2521" spans="1:3" x14ac:dyDescent="0.3">
      <c r="A2521" s="3">
        <v>42116</v>
      </c>
      <c r="B2521">
        <v>29625</v>
      </c>
      <c r="C2521">
        <v>14</v>
      </c>
    </row>
    <row r="2522" spans="1:3" x14ac:dyDescent="0.3">
      <c r="A2522" s="3">
        <v>42115</v>
      </c>
      <c r="B2522">
        <v>29475</v>
      </c>
      <c r="C2522" t="s">
        <v>20</v>
      </c>
    </row>
    <row r="2523" spans="1:3" x14ac:dyDescent="0.3">
      <c r="A2523" s="3">
        <v>42114</v>
      </c>
      <c r="B2523">
        <v>29575</v>
      </c>
      <c r="C2523">
        <v>8</v>
      </c>
    </row>
    <row r="2524" spans="1:3" x14ac:dyDescent="0.3">
      <c r="A2524" s="3">
        <v>42111</v>
      </c>
      <c r="B2524">
        <v>28777</v>
      </c>
      <c r="C2524">
        <v>4</v>
      </c>
    </row>
    <row r="2525" spans="1:3" x14ac:dyDescent="0.3">
      <c r="A2525" s="3">
        <v>42110</v>
      </c>
      <c r="B2525">
        <v>28227</v>
      </c>
      <c r="C2525" t="s">
        <v>20</v>
      </c>
    </row>
    <row r="2526" spans="1:3" x14ac:dyDescent="0.3">
      <c r="A2526" s="3">
        <v>42109</v>
      </c>
      <c r="B2526">
        <v>28195</v>
      </c>
      <c r="C2526" t="s">
        <v>20</v>
      </c>
    </row>
    <row r="2527" spans="1:3" x14ac:dyDescent="0.3">
      <c r="A2527" s="3">
        <v>42108</v>
      </c>
      <c r="B2527">
        <v>28605.5</v>
      </c>
      <c r="C2527">
        <v>4</v>
      </c>
    </row>
    <row r="2528" spans="1:3" x14ac:dyDescent="0.3">
      <c r="A2528" s="3">
        <v>42107</v>
      </c>
      <c r="B2528">
        <v>28897</v>
      </c>
      <c r="C2528">
        <v>91</v>
      </c>
    </row>
    <row r="2529" spans="1:3" x14ac:dyDescent="0.3">
      <c r="A2529" s="3">
        <v>42104</v>
      </c>
      <c r="B2529">
        <v>28860</v>
      </c>
      <c r="C2529" t="s">
        <v>20</v>
      </c>
    </row>
    <row r="2530" spans="1:3" x14ac:dyDescent="0.3">
      <c r="A2530" s="3">
        <v>42103</v>
      </c>
      <c r="B2530">
        <v>28670</v>
      </c>
      <c r="C2530">
        <v>4</v>
      </c>
    </row>
    <row r="2531" spans="1:3" x14ac:dyDescent="0.3">
      <c r="A2531" s="3">
        <v>42102</v>
      </c>
      <c r="B2531">
        <v>27665</v>
      </c>
      <c r="C2531" t="s">
        <v>20</v>
      </c>
    </row>
    <row r="2532" spans="1:3" x14ac:dyDescent="0.3">
      <c r="A2532" s="3">
        <v>42101</v>
      </c>
      <c r="B2532">
        <v>27165</v>
      </c>
      <c r="C2532" t="s">
        <v>20</v>
      </c>
    </row>
    <row r="2533" spans="1:3" x14ac:dyDescent="0.3">
      <c r="A2533" s="3">
        <v>42096</v>
      </c>
      <c r="B2533">
        <v>26965</v>
      </c>
      <c r="C2533">
        <v>8</v>
      </c>
    </row>
    <row r="2534" spans="1:3" x14ac:dyDescent="0.3">
      <c r="A2534" s="3">
        <v>42095</v>
      </c>
      <c r="B2534">
        <v>26448</v>
      </c>
      <c r="C2534">
        <v>9</v>
      </c>
    </row>
    <row r="2535" spans="1:3" x14ac:dyDescent="0.3">
      <c r="A2535" s="3">
        <v>42094</v>
      </c>
      <c r="B2535">
        <v>26743</v>
      </c>
      <c r="C2535">
        <v>10</v>
      </c>
    </row>
    <row r="2536" spans="1:3" x14ac:dyDescent="0.3">
      <c r="A2536" s="3">
        <v>42093</v>
      </c>
      <c r="B2536">
        <v>27142</v>
      </c>
      <c r="C2536" t="s">
        <v>20</v>
      </c>
    </row>
    <row r="2537" spans="1:3" x14ac:dyDescent="0.3">
      <c r="A2537" s="3">
        <v>42090</v>
      </c>
      <c r="B2537">
        <v>27196</v>
      </c>
      <c r="C2537">
        <v>6</v>
      </c>
    </row>
    <row r="2538" spans="1:3" x14ac:dyDescent="0.3">
      <c r="A2538" s="3">
        <v>42089</v>
      </c>
      <c r="B2538">
        <v>27395</v>
      </c>
      <c r="C2538">
        <v>3</v>
      </c>
    </row>
    <row r="2539" spans="1:3" x14ac:dyDescent="0.3">
      <c r="A2539" s="3">
        <v>42088</v>
      </c>
      <c r="B2539">
        <v>27393</v>
      </c>
      <c r="C2539">
        <v>4</v>
      </c>
    </row>
    <row r="2540" spans="1:3" x14ac:dyDescent="0.3">
      <c r="A2540" s="3">
        <v>42087</v>
      </c>
      <c r="B2540">
        <v>27393</v>
      </c>
      <c r="C2540">
        <v>15</v>
      </c>
    </row>
    <row r="2541" spans="1:3" x14ac:dyDescent="0.3">
      <c r="A2541" s="3">
        <v>42086</v>
      </c>
      <c r="B2541">
        <v>27543.5</v>
      </c>
      <c r="C2541" t="s">
        <v>20</v>
      </c>
    </row>
    <row r="2542" spans="1:3" x14ac:dyDescent="0.3">
      <c r="A2542" s="3">
        <v>42083</v>
      </c>
      <c r="B2542">
        <v>27547.5</v>
      </c>
      <c r="C2542" t="s">
        <v>20</v>
      </c>
    </row>
    <row r="2543" spans="1:3" x14ac:dyDescent="0.3">
      <c r="A2543" s="3">
        <v>42082</v>
      </c>
      <c r="B2543">
        <v>27646.5</v>
      </c>
      <c r="C2543" t="s">
        <v>20</v>
      </c>
    </row>
    <row r="2544" spans="1:3" x14ac:dyDescent="0.3">
      <c r="A2544" s="3">
        <v>42081</v>
      </c>
      <c r="B2544">
        <v>27644.75</v>
      </c>
      <c r="C2544" t="s">
        <v>20</v>
      </c>
    </row>
    <row r="2545" spans="1:3" x14ac:dyDescent="0.3">
      <c r="A2545" s="3">
        <v>42080</v>
      </c>
      <c r="B2545">
        <v>27645</v>
      </c>
      <c r="C2545" t="s">
        <v>20</v>
      </c>
    </row>
    <row r="2546" spans="1:3" x14ac:dyDescent="0.3">
      <c r="A2546" s="3">
        <v>42079</v>
      </c>
      <c r="B2546">
        <v>27635</v>
      </c>
      <c r="C2546">
        <v>442</v>
      </c>
    </row>
    <row r="2547" spans="1:3" x14ac:dyDescent="0.3">
      <c r="A2547" s="3">
        <v>42076</v>
      </c>
      <c r="B2547">
        <v>27600</v>
      </c>
      <c r="C2547">
        <v>14</v>
      </c>
    </row>
    <row r="2548" spans="1:3" x14ac:dyDescent="0.3">
      <c r="A2548" s="3">
        <v>42075</v>
      </c>
      <c r="B2548">
        <v>27823</v>
      </c>
      <c r="C2548">
        <v>22</v>
      </c>
    </row>
    <row r="2549" spans="1:3" x14ac:dyDescent="0.3">
      <c r="A2549" s="3">
        <v>42074</v>
      </c>
      <c r="B2549">
        <v>27800</v>
      </c>
      <c r="C2549">
        <v>4</v>
      </c>
    </row>
    <row r="2550" spans="1:3" x14ac:dyDescent="0.3">
      <c r="A2550" s="3">
        <v>42073</v>
      </c>
      <c r="B2550">
        <v>27800</v>
      </c>
      <c r="C2550" t="s">
        <v>20</v>
      </c>
    </row>
    <row r="2551" spans="1:3" x14ac:dyDescent="0.3">
      <c r="A2551" s="3">
        <v>42072</v>
      </c>
      <c r="B2551">
        <v>27600</v>
      </c>
      <c r="C2551" t="s">
        <v>20</v>
      </c>
    </row>
    <row r="2552" spans="1:3" x14ac:dyDescent="0.3">
      <c r="A2552" s="3">
        <v>42069</v>
      </c>
      <c r="B2552">
        <v>27603</v>
      </c>
      <c r="C2552">
        <v>20</v>
      </c>
    </row>
    <row r="2553" spans="1:3" x14ac:dyDescent="0.3">
      <c r="A2553" s="3">
        <v>42068</v>
      </c>
      <c r="B2553">
        <v>27602</v>
      </c>
      <c r="C2553">
        <v>3</v>
      </c>
    </row>
    <row r="2554" spans="1:3" x14ac:dyDescent="0.3">
      <c r="A2554" s="3">
        <v>42067</v>
      </c>
      <c r="B2554">
        <v>27401</v>
      </c>
      <c r="C2554">
        <v>3</v>
      </c>
    </row>
    <row r="2555" spans="1:3" x14ac:dyDescent="0.3">
      <c r="A2555" s="3">
        <v>42066</v>
      </c>
      <c r="B2555">
        <v>27676</v>
      </c>
      <c r="C2555">
        <v>15</v>
      </c>
    </row>
    <row r="2556" spans="1:3" x14ac:dyDescent="0.3">
      <c r="A2556" s="3">
        <v>42065</v>
      </c>
      <c r="B2556">
        <v>28684</v>
      </c>
      <c r="C2556" t="s">
        <v>20</v>
      </c>
    </row>
    <row r="2557" spans="1:3" x14ac:dyDescent="0.3">
      <c r="A2557" s="3">
        <v>42062</v>
      </c>
      <c r="B2557">
        <v>28690</v>
      </c>
      <c r="C2557">
        <v>63</v>
      </c>
    </row>
    <row r="2558" spans="1:3" x14ac:dyDescent="0.3">
      <c r="A2558" s="3">
        <v>42061</v>
      </c>
      <c r="B2558">
        <v>28767</v>
      </c>
      <c r="C2558">
        <v>3</v>
      </c>
    </row>
    <row r="2559" spans="1:3" x14ac:dyDescent="0.3">
      <c r="A2559" s="3">
        <v>42060</v>
      </c>
      <c r="B2559">
        <v>28762</v>
      </c>
      <c r="C2559">
        <v>3</v>
      </c>
    </row>
    <row r="2560" spans="1:3" x14ac:dyDescent="0.3">
      <c r="A2560" s="3">
        <v>42059</v>
      </c>
      <c r="B2560">
        <v>28861</v>
      </c>
      <c r="C2560" t="s">
        <v>20</v>
      </c>
    </row>
    <row r="2561" spans="1:3" x14ac:dyDescent="0.3">
      <c r="A2561" s="3">
        <v>42058</v>
      </c>
      <c r="B2561">
        <v>29016</v>
      </c>
      <c r="C2561">
        <v>3</v>
      </c>
    </row>
    <row r="2562" spans="1:3" x14ac:dyDescent="0.3">
      <c r="A2562" s="3">
        <v>42055</v>
      </c>
      <c r="B2562">
        <v>29167</v>
      </c>
      <c r="C2562">
        <v>3</v>
      </c>
    </row>
    <row r="2563" spans="1:3" x14ac:dyDescent="0.3">
      <c r="A2563" s="3">
        <v>42054</v>
      </c>
      <c r="B2563">
        <v>29165</v>
      </c>
      <c r="C2563">
        <v>2</v>
      </c>
    </row>
    <row r="2564" spans="1:3" x14ac:dyDescent="0.3">
      <c r="A2564" s="3">
        <v>42053</v>
      </c>
      <c r="B2564">
        <v>29164</v>
      </c>
      <c r="C2564">
        <v>6</v>
      </c>
    </row>
    <row r="2565" spans="1:3" x14ac:dyDescent="0.3">
      <c r="A2565" s="3">
        <v>42052</v>
      </c>
      <c r="B2565">
        <v>29162</v>
      </c>
      <c r="C2565" t="s">
        <v>20</v>
      </c>
    </row>
    <row r="2566" spans="1:3" x14ac:dyDescent="0.3">
      <c r="A2566" s="3">
        <v>42051</v>
      </c>
      <c r="B2566">
        <v>29210</v>
      </c>
      <c r="C2566">
        <v>116</v>
      </c>
    </row>
    <row r="2567" spans="1:3" x14ac:dyDescent="0.3">
      <c r="A2567" s="3">
        <v>42048</v>
      </c>
      <c r="B2567">
        <v>29059</v>
      </c>
      <c r="C2567" t="s">
        <v>20</v>
      </c>
    </row>
    <row r="2568" spans="1:3" x14ac:dyDescent="0.3">
      <c r="A2568" s="3">
        <v>42047</v>
      </c>
      <c r="B2568">
        <v>29209</v>
      </c>
      <c r="C2568" t="s">
        <v>20</v>
      </c>
    </row>
    <row r="2569" spans="1:3" x14ac:dyDescent="0.3">
      <c r="A2569" s="3">
        <v>42046</v>
      </c>
      <c r="B2569">
        <v>29056</v>
      </c>
      <c r="C2569">
        <v>9</v>
      </c>
    </row>
    <row r="2570" spans="1:3" x14ac:dyDescent="0.3">
      <c r="A2570" s="3">
        <v>42045</v>
      </c>
      <c r="B2570">
        <v>29055</v>
      </c>
      <c r="C2570" t="s">
        <v>20</v>
      </c>
    </row>
    <row r="2571" spans="1:3" x14ac:dyDescent="0.3">
      <c r="A2571" s="3">
        <v>42044</v>
      </c>
      <c r="B2571">
        <v>29200</v>
      </c>
      <c r="C2571">
        <v>3</v>
      </c>
    </row>
    <row r="2572" spans="1:3" x14ac:dyDescent="0.3">
      <c r="A2572" s="3">
        <v>42041</v>
      </c>
      <c r="B2572">
        <v>29198</v>
      </c>
      <c r="C2572" t="s">
        <v>20</v>
      </c>
    </row>
    <row r="2573" spans="1:3" x14ac:dyDescent="0.3">
      <c r="A2573" s="3">
        <v>42040</v>
      </c>
      <c r="B2573">
        <v>29646</v>
      </c>
      <c r="C2573" t="s">
        <v>20</v>
      </c>
    </row>
    <row r="2574" spans="1:3" x14ac:dyDescent="0.3">
      <c r="A2574" s="3">
        <v>42039</v>
      </c>
      <c r="B2574">
        <v>29642</v>
      </c>
      <c r="C2574">
        <v>18</v>
      </c>
    </row>
    <row r="2575" spans="1:3" x14ac:dyDescent="0.3">
      <c r="A2575" s="3">
        <v>42038</v>
      </c>
      <c r="B2575">
        <v>29640</v>
      </c>
      <c r="C2575" t="s">
        <v>20</v>
      </c>
    </row>
    <row r="2576" spans="1:3" x14ac:dyDescent="0.3">
      <c r="A2576" s="3">
        <v>42037</v>
      </c>
      <c r="B2576">
        <v>29438.5</v>
      </c>
      <c r="C2576" t="s">
        <v>20</v>
      </c>
    </row>
    <row r="2577" spans="1:3" x14ac:dyDescent="0.3">
      <c r="A2577" s="3">
        <v>42034</v>
      </c>
      <c r="B2577">
        <v>29421</v>
      </c>
      <c r="C2577">
        <v>18</v>
      </c>
    </row>
    <row r="2578" spans="1:3" x14ac:dyDescent="0.3">
      <c r="A2578" s="3">
        <v>42033</v>
      </c>
      <c r="B2578">
        <v>29620</v>
      </c>
      <c r="C2578" t="s">
        <v>20</v>
      </c>
    </row>
    <row r="2579" spans="1:3" x14ac:dyDescent="0.3">
      <c r="A2579" s="3">
        <v>42032</v>
      </c>
      <c r="B2579">
        <v>29616</v>
      </c>
      <c r="C2579" t="s">
        <v>20</v>
      </c>
    </row>
    <row r="2580" spans="1:3" x14ac:dyDescent="0.3">
      <c r="A2580" s="3">
        <v>42031</v>
      </c>
      <c r="B2580">
        <v>30365</v>
      </c>
      <c r="C2580" t="s">
        <v>20</v>
      </c>
    </row>
    <row r="2581" spans="1:3" x14ac:dyDescent="0.3">
      <c r="A2581" s="3">
        <v>42030</v>
      </c>
      <c r="B2581">
        <v>30368</v>
      </c>
      <c r="C2581" t="s">
        <v>20</v>
      </c>
    </row>
    <row r="2582" spans="1:3" x14ac:dyDescent="0.3">
      <c r="A2582" s="3">
        <v>42027</v>
      </c>
      <c r="B2582">
        <v>30370</v>
      </c>
      <c r="C2582" t="s">
        <v>20</v>
      </c>
    </row>
    <row r="2583" spans="1:3" x14ac:dyDescent="0.3">
      <c r="A2583" s="3">
        <v>42026</v>
      </c>
      <c r="B2583">
        <v>30620</v>
      </c>
      <c r="C2583" t="s">
        <v>20</v>
      </c>
    </row>
    <row r="2584" spans="1:3" x14ac:dyDescent="0.3">
      <c r="A2584" s="3">
        <v>42025</v>
      </c>
      <c r="B2584">
        <v>30816</v>
      </c>
      <c r="C2584" t="s">
        <v>20</v>
      </c>
    </row>
    <row r="2585" spans="1:3" x14ac:dyDescent="0.3">
      <c r="A2585" s="3">
        <v>42024</v>
      </c>
      <c r="B2585">
        <v>30615</v>
      </c>
      <c r="C2585" t="s">
        <v>20</v>
      </c>
    </row>
    <row r="2586" spans="1:3" x14ac:dyDescent="0.3">
      <c r="A2586" s="3">
        <v>42023</v>
      </c>
      <c r="B2586">
        <v>31015</v>
      </c>
      <c r="C2586">
        <v>10</v>
      </c>
    </row>
    <row r="2587" spans="1:3" x14ac:dyDescent="0.3">
      <c r="A2587" s="3">
        <v>42020</v>
      </c>
      <c r="B2587">
        <v>30773.5</v>
      </c>
      <c r="C2587" t="s">
        <v>20</v>
      </c>
    </row>
    <row r="2588" spans="1:3" x14ac:dyDescent="0.3">
      <c r="A2588" s="3">
        <v>42019</v>
      </c>
      <c r="B2588">
        <v>30774.5</v>
      </c>
      <c r="C2588" t="s">
        <v>20</v>
      </c>
    </row>
    <row r="2589" spans="1:3" x14ac:dyDescent="0.3">
      <c r="A2589" s="3">
        <v>42018</v>
      </c>
      <c r="B2589">
        <v>30769.5</v>
      </c>
      <c r="C2589" t="s">
        <v>20</v>
      </c>
    </row>
    <row r="2590" spans="1:3" x14ac:dyDescent="0.3">
      <c r="A2590" s="3">
        <v>42017</v>
      </c>
      <c r="B2590">
        <v>30769</v>
      </c>
      <c r="C2590" t="s">
        <v>20</v>
      </c>
    </row>
    <row r="2591" spans="1:3" x14ac:dyDescent="0.3">
      <c r="A2591" s="3">
        <v>42016</v>
      </c>
      <c r="B2591">
        <v>31367.5</v>
      </c>
      <c r="C2591" t="s">
        <v>20</v>
      </c>
    </row>
    <row r="2592" spans="1:3" x14ac:dyDescent="0.3">
      <c r="A2592" s="3">
        <v>42013</v>
      </c>
      <c r="B2592">
        <v>31371</v>
      </c>
      <c r="C2592" t="s">
        <v>20</v>
      </c>
    </row>
    <row r="2593" spans="1:3" x14ac:dyDescent="0.3">
      <c r="A2593" s="3">
        <v>42012</v>
      </c>
      <c r="B2593">
        <v>31371</v>
      </c>
      <c r="C2593" t="s">
        <v>20</v>
      </c>
    </row>
    <row r="2594" spans="1:3" x14ac:dyDescent="0.3">
      <c r="A2594" s="3">
        <v>42011</v>
      </c>
      <c r="B2594">
        <v>31367</v>
      </c>
      <c r="C2594" t="s">
        <v>20</v>
      </c>
    </row>
    <row r="2595" spans="1:3" x14ac:dyDescent="0.3">
      <c r="A2595" s="3">
        <v>42010</v>
      </c>
      <c r="B2595">
        <v>31366</v>
      </c>
      <c r="C2595" t="s">
        <v>20</v>
      </c>
    </row>
    <row r="2596" spans="1:3" x14ac:dyDescent="0.3">
      <c r="A2596" s="3">
        <v>42009</v>
      </c>
      <c r="B2596">
        <v>31365</v>
      </c>
      <c r="C2596" t="s">
        <v>20</v>
      </c>
    </row>
    <row r="2597" spans="1:3" x14ac:dyDescent="0.3">
      <c r="A2597" s="3">
        <v>42006</v>
      </c>
      <c r="B2597">
        <v>31619</v>
      </c>
      <c r="C2597">
        <v>9</v>
      </c>
    </row>
    <row r="2598" spans="1:3" x14ac:dyDescent="0.3">
      <c r="A2598" s="3">
        <v>42004</v>
      </c>
      <c r="B2598">
        <v>31370</v>
      </c>
      <c r="C2598">
        <v>17</v>
      </c>
    </row>
    <row r="2599" spans="1:3" x14ac:dyDescent="0.3">
      <c r="A2599" s="3">
        <v>42003</v>
      </c>
      <c r="B2599">
        <v>30866</v>
      </c>
      <c r="C2599" t="s">
        <v>20</v>
      </c>
    </row>
    <row r="2600" spans="1:3" x14ac:dyDescent="0.3">
      <c r="A2600" s="3">
        <v>42002</v>
      </c>
      <c r="B2600">
        <v>30863</v>
      </c>
      <c r="C2600" t="s">
        <v>20</v>
      </c>
    </row>
    <row r="2601" spans="1:3" x14ac:dyDescent="0.3">
      <c r="A2601" s="3">
        <v>41997</v>
      </c>
      <c r="B2601">
        <v>30669</v>
      </c>
      <c r="C2601" t="s">
        <v>20</v>
      </c>
    </row>
    <row r="2602" spans="1:3" x14ac:dyDescent="0.3">
      <c r="A2602" s="3">
        <v>41996</v>
      </c>
      <c r="B2602">
        <v>30668</v>
      </c>
      <c r="C2602" t="s">
        <v>20</v>
      </c>
    </row>
    <row r="2603" spans="1:3" x14ac:dyDescent="0.3">
      <c r="A2603" s="3">
        <v>41995</v>
      </c>
      <c r="B2603">
        <v>30360</v>
      </c>
      <c r="C2603" t="s">
        <v>20</v>
      </c>
    </row>
    <row r="2604" spans="1:3" x14ac:dyDescent="0.3">
      <c r="A2604" s="3">
        <v>41992</v>
      </c>
      <c r="B2604">
        <v>30123</v>
      </c>
      <c r="C2604" t="s">
        <v>20</v>
      </c>
    </row>
    <row r="2605" spans="1:3" x14ac:dyDescent="0.3">
      <c r="A2605" s="3">
        <v>41991</v>
      </c>
      <c r="B2605">
        <v>30123</v>
      </c>
      <c r="C2605" t="s">
        <v>20</v>
      </c>
    </row>
    <row r="2606" spans="1:3" x14ac:dyDescent="0.3">
      <c r="A2606" s="3">
        <v>41990</v>
      </c>
      <c r="B2606">
        <v>31169.5</v>
      </c>
      <c r="C2606" t="s">
        <v>20</v>
      </c>
    </row>
    <row r="2607" spans="1:3" x14ac:dyDescent="0.3">
      <c r="A2607" s="3">
        <v>41989</v>
      </c>
      <c r="B2607">
        <v>31269</v>
      </c>
      <c r="C2607">
        <v>12</v>
      </c>
    </row>
    <row r="2608" spans="1:3" x14ac:dyDescent="0.3">
      <c r="A2608" s="3">
        <v>41988</v>
      </c>
      <c r="B2608">
        <v>31417</v>
      </c>
      <c r="C2608">
        <v>48</v>
      </c>
    </row>
    <row r="2609" spans="1:3" x14ac:dyDescent="0.3">
      <c r="A2609" s="3">
        <v>41985</v>
      </c>
      <c r="B2609">
        <v>31871</v>
      </c>
      <c r="C2609">
        <v>15</v>
      </c>
    </row>
    <row r="2610" spans="1:3" x14ac:dyDescent="0.3">
      <c r="A2610" s="3">
        <v>41984</v>
      </c>
      <c r="B2610">
        <v>31681</v>
      </c>
      <c r="C2610">
        <v>3</v>
      </c>
    </row>
    <row r="2611" spans="1:3" x14ac:dyDescent="0.3">
      <c r="A2611" s="3">
        <v>41983</v>
      </c>
      <c r="B2611">
        <v>31869.5</v>
      </c>
      <c r="C2611" t="s">
        <v>20</v>
      </c>
    </row>
    <row r="2612" spans="1:3" x14ac:dyDescent="0.3">
      <c r="A2612" s="3">
        <v>41982</v>
      </c>
      <c r="B2612">
        <v>31869</v>
      </c>
      <c r="C2612" t="s">
        <v>20</v>
      </c>
    </row>
    <row r="2613" spans="1:3" x14ac:dyDescent="0.3">
      <c r="A2613" s="3">
        <v>41981</v>
      </c>
      <c r="B2613">
        <v>30868</v>
      </c>
      <c r="C2613" t="s">
        <v>20</v>
      </c>
    </row>
    <row r="2614" spans="1:3" x14ac:dyDescent="0.3">
      <c r="A2614" s="3">
        <v>41978</v>
      </c>
      <c r="B2614">
        <v>31122</v>
      </c>
      <c r="C2614" t="s">
        <v>20</v>
      </c>
    </row>
    <row r="2615" spans="1:3" x14ac:dyDescent="0.3">
      <c r="A2615" s="3">
        <v>41977</v>
      </c>
      <c r="B2615">
        <v>30571.5</v>
      </c>
      <c r="C2615" t="s">
        <v>20</v>
      </c>
    </row>
    <row r="2616" spans="1:3" x14ac:dyDescent="0.3">
      <c r="A2616" s="3">
        <v>41976</v>
      </c>
      <c r="B2616">
        <v>30368</v>
      </c>
      <c r="C2616" t="s">
        <v>20</v>
      </c>
    </row>
    <row r="2617" spans="1:3" x14ac:dyDescent="0.3">
      <c r="A2617" s="3">
        <v>41975</v>
      </c>
      <c r="B2617">
        <v>30367</v>
      </c>
      <c r="C2617" t="s">
        <v>20</v>
      </c>
    </row>
    <row r="2618" spans="1:3" x14ac:dyDescent="0.3">
      <c r="A2618" s="3">
        <v>41974</v>
      </c>
      <c r="B2618">
        <v>30365</v>
      </c>
      <c r="C2618" t="s">
        <v>20</v>
      </c>
    </row>
    <row r="2619" spans="1:3" x14ac:dyDescent="0.3">
      <c r="A2619" s="3">
        <v>41971</v>
      </c>
      <c r="B2619">
        <v>30370</v>
      </c>
      <c r="C2619">
        <v>14</v>
      </c>
    </row>
    <row r="2620" spans="1:3" x14ac:dyDescent="0.3">
      <c r="A2620" s="3">
        <v>41970</v>
      </c>
      <c r="B2620">
        <v>30118</v>
      </c>
      <c r="C2620" t="s">
        <v>20</v>
      </c>
    </row>
    <row r="2621" spans="1:3" x14ac:dyDescent="0.3">
      <c r="A2621" s="3">
        <v>41969</v>
      </c>
      <c r="B2621">
        <v>30114</v>
      </c>
      <c r="C2621" t="s">
        <v>20</v>
      </c>
    </row>
    <row r="2622" spans="1:3" x14ac:dyDescent="0.3">
      <c r="A2622" s="3">
        <v>41968</v>
      </c>
      <c r="B2622">
        <v>30365</v>
      </c>
      <c r="C2622">
        <v>36</v>
      </c>
    </row>
    <row r="2623" spans="1:3" x14ac:dyDescent="0.3">
      <c r="A2623" s="3">
        <v>41967</v>
      </c>
      <c r="B2623">
        <v>30371</v>
      </c>
      <c r="C2623" t="s">
        <v>20</v>
      </c>
    </row>
    <row r="2624" spans="1:3" x14ac:dyDescent="0.3">
      <c r="A2624" s="3">
        <v>41964</v>
      </c>
      <c r="B2624">
        <v>29875</v>
      </c>
      <c r="C2624" t="s">
        <v>20</v>
      </c>
    </row>
    <row r="2625" spans="1:3" x14ac:dyDescent="0.3">
      <c r="A2625" s="3">
        <v>41963</v>
      </c>
      <c r="B2625">
        <v>30875</v>
      </c>
      <c r="C2625" t="s">
        <v>20</v>
      </c>
    </row>
    <row r="2626" spans="1:3" x14ac:dyDescent="0.3">
      <c r="A2626" s="3">
        <v>41962</v>
      </c>
      <c r="B2626">
        <v>30875</v>
      </c>
      <c r="C2626" t="s">
        <v>20</v>
      </c>
    </row>
    <row r="2627" spans="1:3" x14ac:dyDescent="0.3">
      <c r="A2627" s="3">
        <v>41961</v>
      </c>
      <c r="B2627">
        <v>31075</v>
      </c>
      <c r="C2627" t="s">
        <v>20</v>
      </c>
    </row>
    <row r="2628" spans="1:3" x14ac:dyDescent="0.3">
      <c r="A2628" s="3">
        <v>41960</v>
      </c>
      <c r="B2628">
        <v>31100</v>
      </c>
      <c r="C2628">
        <v>31</v>
      </c>
    </row>
    <row r="2629" spans="1:3" x14ac:dyDescent="0.3">
      <c r="A2629" s="3">
        <v>41957</v>
      </c>
      <c r="B2629">
        <v>31124</v>
      </c>
      <c r="C2629" t="s">
        <v>20</v>
      </c>
    </row>
    <row r="2630" spans="1:3" x14ac:dyDescent="0.3">
      <c r="A2630" s="3">
        <v>41956</v>
      </c>
      <c r="B2630">
        <v>31122.75</v>
      </c>
      <c r="C2630" t="s">
        <v>20</v>
      </c>
    </row>
    <row r="2631" spans="1:3" x14ac:dyDescent="0.3">
      <c r="A2631" s="3">
        <v>41955</v>
      </c>
      <c r="B2631">
        <v>31148</v>
      </c>
      <c r="C2631" t="s">
        <v>20</v>
      </c>
    </row>
    <row r="2632" spans="1:3" x14ac:dyDescent="0.3">
      <c r="A2632" s="3">
        <v>41954</v>
      </c>
      <c r="B2632">
        <v>31146</v>
      </c>
      <c r="C2632" t="s">
        <v>20</v>
      </c>
    </row>
    <row r="2633" spans="1:3" x14ac:dyDescent="0.3">
      <c r="A2633" s="3">
        <v>41953</v>
      </c>
      <c r="B2633">
        <v>31146</v>
      </c>
      <c r="C2633">
        <v>10</v>
      </c>
    </row>
    <row r="2634" spans="1:3" x14ac:dyDescent="0.3">
      <c r="A2634" s="3">
        <v>41950</v>
      </c>
      <c r="B2634">
        <v>30948.5</v>
      </c>
      <c r="C2634">
        <v>24</v>
      </c>
    </row>
    <row r="2635" spans="1:3" x14ac:dyDescent="0.3">
      <c r="A2635" s="3">
        <v>41949</v>
      </c>
      <c r="B2635">
        <v>30945.5</v>
      </c>
      <c r="C2635" t="s">
        <v>20</v>
      </c>
    </row>
    <row r="2636" spans="1:3" x14ac:dyDescent="0.3">
      <c r="A2636" s="3">
        <v>41948</v>
      </c>
      <c r="B2636">
        <v>30942</v>
      </c>
      <c r="C2636" t="s">
        <v>20</v>
      </c>
    </row>
    <row r="2637" spans="1:3" x14ac:dyDescent="0.3">
      <c r="A2637" s="3">
        <v>41947</v>
      </c>
      <c r="B2637">
        <v>30441.5</v>
      </c>
      <c r="C2637" t="s">
        <v>20</v>
      </c>
    </row>
    <row r="2638" spans="1:3" x14ac:dyDescent="0.3">
      <c r="A2638" s="3">
        <v>41946</v>
      </c>
      <c r="B2638">
        <v>30940.5</v>
      </c>
      <c r="C2638" t="s">
        <v>20</v>
      </c>
    </row>
    <row r="2639" spans="1:3" x14ac:dyDescent="0.3">
      <c r="A2639" s="3">
        <v>41943</v>
      </c>
      <c r="B2639">
        <v>29941.5</v>
      </c>
      <c r="C2639">
        <v>34</v>
      </c>
    </row>
    <row r="2640" spans="1:3" x14ac:dyDescent="0.3">
      <c r="A2640" s="3">
        <v>41942</v>
      </c>
      <c r="B2640">
        <v>30440</v>
      </c>
      <c r="C2640" t="s">
        <v>20</v>
      </c>
    </row>
    <row r="2641" spans="1:3" x14ac:dyDescent="0.3">
      <c r="A2641" s="3">
        <v>41941</v>
      </c>
      <c r="B2641">
        <v>30437</v>
      </c>
      <c r="C2641" t="s">
        <v>20</v>
      </c>
    </row>
    <row r="2642" spans="1:3" x14ac:dyDescent="0.3">
      <c r="A2642" s="3">
        <v>41940</v>
      </c>
      <c r="B2642">
        <v>30437</v>
      </c>
      <c r="C2642" t="s">
        <v>20</v>
      </c>
    </row>
    <row r="2643" spans="1:3" x14ac:dyDescent="0.3">
      <c r="A2643" s="3">
        <v>41939</v>
      </c>
      <c r="B2643">
        <v>30187</v>
      </c>
      <c r="C2643">
        <v>4</v>
      </c>
    </row>
    <row r="2644" spans="1:3" x14ac:dyDescent="0.3">
      <c r="A2644" s="3">
        <v>41936</v>
      </c>
      <c r="B2644">
        <v>30438.5</v>
      </c>
      <c r="C2644">
        <v>8</v>
      </c>
    </row>
    <row r="2645" spans="1:3" x14ac:dyDescent="0.3">
      <c r="A2645" s="3">
        <v>41935</v>
      </c>
      <c r="B2645">
        <v>31437</v>
      </c>
      <c r="C2645" t="s">
        <v>20</v>
      </c>
    </row>
    <row r="2646" spans="1:3" x14ac:dyDescent="0.3">
      <c r="A2646" s="3">
        <v>41934</v>
      </c>
      <c r="B2646">
        <v>31184</v>
      </c>
      <c r="C2646" t="s">
        <v>20</v>
      </c>
    </row>
    <row r="2647" spans="1:3" x14ac:dyDescent="0.3">
      <c r="A2647" s="3">
        <v>41933</v>
      </c>
      <c r="B2647">
        <v>30934</v>
      </c>
      <c r="C2647" t="s">
        <v>20</v>
      </c>
    </row>
    <row r="2648" spans="1:3" x14ac:dyDescent="0.3">
      <c r="A2648" s="3">
        <v>41932</v>
      </c>
      <c r="B2648">
        <v>30923</v>
      </c>
      <c r="C2648" t="s">
        <v>20</v>
      </c>
    </row>
    <row r="2649" spans="1:3" x14ac:dyDescent="0.3">
      <c r="A2649" s="3">
        <v>41929</v>
      </c>
      <c r="B2649">
        <v>31274</v>
      </c>
      <c r="C2649">
        <v>120</v>
      </c>
    </row>
    <row r="2650" spans="1:3" x14ac:dyDescent="0.3">
      <c r="A2650" s="3">
        <v>41928</v>
      </c>
      <c r="B2650">
        <v>31277</v>
      </c>
      <c r="C2650" t="s">
        <v>20</v>
      </c>
    </row>
    <row r="2651" spans="1:3" x14ac:dyDescent="0.3">
      <c r="A2651" s="3">
        <v>41927</v>
      </c>
      <c r="B2651">
        <v>31284</v>
      </c>
      <c r="C2651" t="s">
        <v>20</v>
      </c>
    </row>
    <row r="2652" spans="1:3" x14ac:dyDescent="0.3">
      <c r="A2652" s="3">
        <v>41926</v>
      </c>
      <c r="B2652">
        <v>31284</v>
      </c>
      <c r="C2652" t="s">
        <v>20</v>
      </c>
    </row>
    <row r="2653" spans="1:3" x14ac:dyDescent="0.3">
      <c r="A2653" s="3">
        <v>41925</v>
      </c>
      <c r="B2653">
        <v>30933</v>
      </c>
      <c r="C2653">
        <v>5</v>
      </c>
    </row>
    <row r="2654" spans="1:3" x14ac:dyDescent="0.3">
      <c r="A2654" s="3">
        <v>41922</v>
      </c>
      <c r="B2654">
        <v>30933</v>
      </c>
      <c r="C2654" t="s">
        <v>20</v>
      </c>
    </row>
    <row r="2655" spans="1:3" x14ac:dyDescent="0.3">
      <c r="A2655" s="3">
        <v>41921</v>
      </c>
      <c r="B2655">
        <v>30933</v>
      </c>
      <c r="C2655" t="s">
        <v>20</v>
      </c>
    </row>
    <row r="2656" spans="1:3" x14ac:dyDescent="0.3">
      <c r="A2656" s="3">
        <v>41920</v>
      </c>
      <c r="B2656">
        <v>31925</v>
      </c>
      <c r="C2656">
        <v>24</v>
      </c>
    </row>
    <row r="2657" spans="1:3" x14ac:dyDescent="0.3">
      <c r="A2657" s="3">
        <v>41919</v>
      </c>
      <c r="B2657">
        <v>31915.5</v>
      </c>
      <c r="C2657" t="s">
        <v>20</v>
      </c>
    </row>
    <row r="2658" spans="1:3" x14ac:dyDescent="0.3">
      <c r="A2658" s="3">
        <v>41918</v>
      </c>
      <c r="B2658">
        <v>31915</v>
      </c>
      <c r="C2658">
        <v>98</v>
      </c>
    </row>
    <row r="2659" spans="1:3" x14ac:dyDescent="0.3">
      <c r="A2659" s="3">
        <v>41915</v>
      </c>
      <c r="B2659">
        <v>31917</v>
      </c>
      <c r="C2659" t="s">
        <v>20</v>
      </c>
    </row>
    <row r="2660" spans="1:3" x14ac:dyDescent="0.3">
      <c r="A2660" s="3">
        <v>41914</v>
      </c>
      <c r="B2660">
        <v>31915.25</v>
      </c>
      <c r="C2660">
        <v>6</v>
      </c>
    </row>
    <row r="2661" spans="1:3" x14ac:dyDescent="0.3">
      <c r="A2661" s="3">
        <v>41913</v>
      </c>
      <c r="B2661">
        <v>32411</v>
      </c>
      <c r="C2661" t="s">
        <v>20</v>
      </c>
    </row>
    <row r="2662" spans="1:3" x14ac:dyDescent="0.3">
      <c r="A2662" s="3">
        <v>41912</v>
      </c>
      <c r="B2662">
        <v>32162</v>
      </c>
      <c r="C2662">
        <v>17</v>
      </c>
    </row>
    <row r="2663" spans="1:3" x14ac:dyDescent="0.3">
      <c r="A2663" s="3">
        <v>41911</v>
      </c>
      <c r="B2663">
        <v>32161.5</v>
      </c>
      <c r="C2663" t="s">
        <v>20</v>
      </c>
    </row>
    <row r="2664" spans="1:3" x14ac:dyDescent="0.3">
      <c r="A2664" s="3">
        <v>41908</v>
      </c>
      <c r="B2664">
        <v>31910</v>
      </c>
      <c r="C2664" t="s">
        <v>20</v>
      </c>
    </row>
    <row r="2665" spans="1:3" x14ac:dyDescent="0.3">
      <c r="A2665" s="3">
        <v>41907</v>
      </c>
      <c r="B2665">
        <v>31913</v>
      </c>
      <c r="C2665" t="s">
        <v>20</v>
      </c>
    </row>
    <row r="2666" spans="1:3" x14ac:dyDescent="0.3">
      <c r="A2666" s="3">
        <v>41906</v>
      </c>
      <c r="B2666">
        <v>31908.5</v>
      </c>
      <c r="C2666">
        <v>51</v>
      </c>
    </row>
    <row r="2667" spans="1:3" x14ac:dyDescent="0.3">
      <c r="A2667" s="3">
        <v>41905</v>
      </c>
      <c r="B2667">
        <v>31808</v>
      </c>
      <c r="C2667" t="s">
        <v>20</v>
      </c>
    </row>
    <row r="2668" spans="1:3" x14ac:dyDescent="0.3">
      <c r="A2668" s="3">
        <v>41904</v>
      </c>
      <c r="B2668">
        <v>31908</v>
      </c>
      <c r="C2668" t="s">
        <v>20</v>
      </c>
    </row>
    <row r="2669" spans="1:3" x14ac:dyDescent="0.3">
      <c r="A2669" s="3">
        <v>41901</v>
      </c>
      <c r="B2669">
        <v>32717</v>
      </c>
      <c r="C2669" t="s">
        <v>20</v>
      </c>
    </row>
    <row r="2670" spans="1:3" x14ac:dyDescent="0.3">
      <c r="A2670" s="3">
        <v>41900</v>
      </c>
      <c r="B2670">
        <v>32718</v>
      </c>
      <c r="C2670" t="s">
        <v>20</v>
      </c>
    </row>
    <row r="2671" spans="1:3" x14ac:dyDescent="0.3">
      <c r="A2671" s="3">
        <v>41899</v>
      </c>
      <c r="B2671">
        <v>32315</v>
      </c>
      <c r="C2671" t="s">
        <v>20</v>
      </c>
    </row>
    <row r="2672" spans="1:3" x14ac:dyDescent="0.3">
      <c r="A2672" s="3">
        <v>41898</v>
      </c>
      <c r="B2672">
        <v>32415</v>
      </c>
      <c r="C2672">
        <v>2</v>
      </c>
    </row>
    <row r="2673" spans="1:3" x14ac:dyDescent="0.3">
      <c r="A2673" s="3">
        <v>41897</v>
      </c>
      <c r="B2673">
        <v>32415</v>
      </c>
      <c r="C2673">
        <v>184</v>
      </c>
    </row>
    <row r="2674" spans="1:3" x14ac:dyDescent="0.3">
      <c r="A2674" s="3">
        <v>41894</v>
      </c>
      <c r="B2674">
        <v>32417.25</v>
      </c>
      <c r="C2674" t="s">
        <v>20</v>
      </c>
    </row>
    <row r="2675" spans="1:3" x14ac:dyDescent="0.3">
      <c r="A2675" s="3">
        <v>41893</v>
      </c>
      <c r="B2675">
        <v>32416.5</v>
      </c>
      <c r="C2675" t="s">
        <v>20</v>
      </c>
    </row>
    <row r="2676" spans="1:3" x14ac:dyDescent="0.3">
      <c r="A2676" s="3">
        <v>41892</v>
      </c>
      <c r="B2676">
        <v>32412.25</v>
      </c>
      <c r="C2676" t="s">
        <v>20</v>
      </c>
    </row>
    <row r="2677" spans="1:3" x14ac:dyDescent="0.3">
      <c r="A2677" s="3">
        <v>41891</v>
      </c>
      <c r="B2677">
        <v>32412</v>
      </c>
      <c r="C2677" t="s">
        <v>20</v>
      </c>
    </row>
    <row r="2678" spans="1:3" x14ac:dyDescent="0.3">
      <c r="A2678" s="3">
        <v>41890</v>
      </c>
      <c r="B2678">
        <v>32661.25</v>
      </c>
      <c r="C2678" t="s">
        <v>20</v>
      </c>
    </row>
    <row r="2679" spans="1:3" x14ac:dyDescent="0.3">
      <c r="A2679" s="3">
        <v>41887</v>
      </c>
      <c r="B2679">
        <v>32663</v>
      </c>
      <c r="C2679">
        <v>6</v>
      </c>
    </row>
    <row r="2680" spans="1:3" x14ac:dyDescent="0.3">
      <c r="A2680" s="3">
        <v>41886</v>
      </c>
      <c r="B2680">
        <v>32662</v>
      </c>
      <c r="C2680" t="s">
        <v>20</v>
      </c>
    </row>
    <row r="2681" spans="1:3" x14ac:dyDescent="0.3">
      <c r="A2681" s="3">
        <v>41885</v>
      </c>
      <c r="B2681">
        <v>32658</v>
      </c>
      <c r="C2681">
        <v>36</v>
      </c>
    </row>
    <row r="2682" spans="1:3" x14ac:dyDescent="0.3">
      <c r="A2682" s="3">
        <v>41884</v>
      </c>
      <c r="B2682">
        <v>32657</v>
      </c>
      <c r="C2682">
        <v>72</v>
      </c>
    </row>
    <row r="2683" spans="1:3" x14ac:dyDescent="0.3">
      <c r="A2683" s="3">
        <v>41883</v>
      </c>
      <c r="B2683">
        <v>32406</v>
      </c>
      <c r="C2683" t="s">
        <v>20</v>
      </c>
    </row>
    <row r="2684" spans="1:3" x14ac:dyDescent="0.3">
      <c r="A2684" s="3">
        <v>41880</v>
      </c>
      <c r="B2684">
        <v>32407</v>
      </c>
      <c r="C2684" t="s">
        <v>20</v>
      </c>
    </row>
    <row r="2685" spans="1:3" x14ac:dyDescent="0.3">
      <c r="A2685" s="3">
        <v>41879</v>
      </c>
      <c r="B2685">
        <v>32532</v>
      </c>
      <c r="C2685" t="s">
        <v>20</v>
      </c>
    </row>
    <row r="2686" spans="1:3" x14ac:dyDescent="0.3">
      <c r="A2686" s="3">
        <v>41878</v>
      </c>
      <c r="B2686">
        <v>32500</v>
      </c>
      <c r="C2686">
        <v>6</v>
      </c>
    </row>
    <row r="2687" spans="1:3" x14ac:dyDescent="0.3">
      <c r="A2687" s="3">
        <v>41877</v>
      </c>
      <c r="B2687">
        <v>33005</v>
      </c>
      <c r="C2687" t="s">
        <v>20</v>
      </c>
    </row>
    <row r="2688" spans="1:3" x14ac:dyDescent="0.3">
      <c r="A2688" s="3">
        <v>41873</v>
      </c>
      <c r="B2688">
        <v>32283</v>
      </c>
      <c r="C2688" t="s">
        <v>20</v>
      </c>
    </row>
    <row r="2689" spans="1:3" x14ac:dyDescent="0.3">
      <c r="A2689" s="3">
        <v>41872</v>
      </c>
      <c r="B2689">
        <v>32406</v>
      </c>
      <c r="C2689" t="s">
        <v>20</v>
      </c>
    </row>
    <row r="2690" spans="1:3" x14ac:dyDescent="0.3">
      <c r="A2690" s="3">
        <v>41871</v>
      </c>
      <c r="B2690">
        <v>32400</v>
      </c>
      <c r="C2690" t="s">
        <v>20</v>
      </c>
    </row>
    <row r="2691" spans="1:3" x14ac:dyDescent="0.3">
      <c r="A2691" s="3">
        <v>41870</v>
      </c>
      <c r="B2691">
        <v>32400</v>
      </c>
      <c r="C2691" t="s">
        <v>20</v>
      </c>
    </row>
    <row r="2692" spans="1:3" x14ac:dyDescent="0.3">
      <c r="A2692" s="3">
        <v>41869</v>
      </c>
      <c r="B2692">
        <v>32398</v>
      </c>
      <c r="C2692">
        <v>57</v>
      </c>
    </row>
    <row r="2693" spans="1:3" x14ac:dyDescent="0.3">
      <c r="A2693" s="3">
        <v>41866</v>
      </c>
      <c r="B2693">
        <v>32272</v>
      </c>
      <c r="C2693" t="s">
        <v>20</v>
      </c>
    </row>
    <row r="2694" spans="1:3" x14ac:dyDescent="0.3">
      <c r="A2694" s="3">
        <v>41865</v>
      </c>
      <c r="B2694">
        <v>32270</v>
      </c>
      <c r="C2694" t="s">
        <v>20</v>
      </c>
    </row>
    <row r="2695" spans="1:3" x14ac:dyDescent="0.3">
      <c r="A2695" s="3">
        <v>41864</v>
      </c>
      <c r="B2695">
        <v>32266</v>
      </c>
      <c r="C2695">
        <v>6</v>
      </c>
    </row>
    <row r="2696" spans="1:3" x14ac:dyDescent="0.3">
      <c r="A2696" s="3">
        <v>41863</v>
      </c>
      <c r="B2696">
        <v>32264</v>
      </c>
      <c r="C2696">
        <v>36</v>
      </c>
    </row>
    <row r="2697" spans="1:3" x14ac:dyDescent="0.3">
      <c r="A2697" s="3">
        <v>41862</v>
      </c>
      <c r="B2697">
        <v>32262</v>
      </c>
      <c r="C2697" t="s">
        <v>20</v>
      </c>
    </row>
    <row r="2698" spans="1:3" x14ac:dyDescent="0.3">
      <c r="A2698" s="3">
        <v>41859</v>
      </c>
      <c r="B2698">
        <v>31888</v>
      </c>
      <c r="C2698" t="s">
        <v>20</v>
      </c>
    </row>
    <row r="2699" spans="1:3" x14ac:dyDescent="0.3">
      <c r="A2699" s="3">
        <v>41858</v>
      </c>
      <c r="B2699">
        <v>32261.13</v>
      </c>
      <c r="C2699" t="s">
        <v>20</v>
      </c>
    </row>
    <row r="2700" spans="1:3" x14ac:dyDescent="0.3">
      <c r="A2700" s="3">
        <v>41857</v>
      </c>
      <c r="B2700">
        <v>32256</v>
      </c>
      <c r="C2700" t="s">
        <v>20</v>
      </c>
    </row>
    <row r="2701" spans="1:3" x14ac:dyDescent="0.3">
      <c r="A2701" s="3">
        <v>41856</v>
      </c>
      <c r="B2701">
        <v>32255</v>
      </c>
      <c r="C2701" t="s">
        <v>20</v>
      </c>
    </row>
    <row r="2702" spans="1:3" x14ac:dyDescent="0.3">
      <c r="A2702" s="3">
        <v>41855</v>
      </c>
      <c r="B2702">
        <v>32378</v>
      </c>
      <c r="C2702" t="s">
        <v>20</v>
      </c>
    </row>
    <row r="2703" spans="1:3" x14ac:dyDescent="0.3">
      <c r="A2703" s="3">
        <v>41852</v>
      </c>
      <c r="B2703">
        <v>32128</v>
      </c>
      <c r="C2703" t="s">
        <v>20</v>
      </c>
    </row>
    <row r="2704" spans="1:3" x14ac:dyDescent="0.3">
      <c r="A2704" s="3">
        <v>41851</v>
      </c>
      <c r="B2704">
        <v>31876</v>
      </c>
      <c r="C2704">
        <v>18</v>
      </c>
    </row>
    <row r="2705" spans="1:3" x14ac:dyDescent="0.3">
      <c r="A2705" s="3">
        <v>41850</v>
      </c>
      <c r="B2705">
        <v>31371</v>
      </c>
      <c r="C2705" t="s">
        <v>20</v>
      </c>
    </row>
    <row r="2706" spans="1:3" x14ac:dyDescent="0.3">
      <c r="A2706" s="3">
        <v>41849</v>
      </c>
      <c r="B2706">
        <v>32370</v>
      </c>
      <c r="C2706" t="s">
        <v>20</v>
      </c>
    </row>
    <row r="2707" spans="1:3" x14ac:dyDescent="0.3">
      <c r="A2707" s="3">
        <v>41848</v>
      </c>
      <c r="B2707">
        <v>32244</v>
      </c>
      <c r="C2707" t="s">
        <v>20</v>
      </c>
    </row>
    <row r="2708" spans="1:3" x14ac:dyDescent="0.3">
      <c r="A2708" s="3">
        <v>41845</v>
      </c>
      <c r="B2708">
        <v>32620</v>
      </c>
      <c r="C2708" t="s">
        <v>20</v>
      </c>
    </row>
    <row r="2709" spans="1:3" x14ac:dyDescent="0.3">
      <c r="A2709" s="3">
        <v>41844</v>
      </c>
      <c r="B2709">
        <v>32368</v>
      </c>
      <c r="C2709">
        <v>15</v>
      </c>
    </row>
    <row r="2710" spans="1:3" x14ac:dyDescent="0.3">
      <c r="A2710" s="3">
        <v>41843</v>
      </c>
      <c r="B2710">
        <v>32363</v>
      </c>
      <c r="C2710" t="s">
        <v>20</v>
      </c>
    </row>
    <row r="2711" spans="1:3" x14ac:dyDescent="0.3">
      <c r="A2711" s="3">
        <v>41842</v>
      </c>
      <c r="B2711">
        <v>32362</v>
      </c>
      <c r="C2711" t="s">
        <v>20</v>
      </c>
    </row>
    <row r="2712" spans="1:3" x14ac:dyDescent="0.3">
      <c r="A2712" s="3">
        <v>41841</v>
      </c>
      <c r="B2712">
        <v>32361</v>
      </c>
      <c r="C2712" t="s">
        <v>20</v>
      </c>
    </row>
    <row r="2713" spans="1:3" x14ac:dyDescent="0.3">
      <c r="A2713" s="3">
        <v>41838</v>
      </c>
      <c r="B2713">
        <v>32362</v>
      </c>
      <c r="C2713" t="s">
        <v>20</v>
      </c>
    </row>
    <row r="2714" spans="1:3" x14ac:dyDescent="0.3">
      <c r="A2714" s="3">
        <v>41837</v>
      </c>
      <c r="B2714">
        <v>32360</v>
      </c>
      <c r="C2714" t="s">
        <v>20</v>
      </c>
    </row>
    <row r="2715" spans="1:3" x14ac:dyDescent="0.3">
      <c r="A2715" s="3">
        <v>41836</v>
      </c>
      <c r="B2715">
        <v>32355</v>
      </c>
      <c r="C2715" t="s">
        <v>20</v>
      </c>
    </row>
    <row r="2716" spans="1:3" x14ac:dyDescent="0.3">
      <c r="A2716" s="3">
        <v>41835</v>
      </c>
      <c r="B2716">
        <v>32352</v>
      </c>
      <c r="C2716">
        <v>14</v>
      </c>
    </row>
    <row r="2717" spans="1:3" x14ac:dyDescent="0.3">
      <c r="A2717" s="3">
        <v>41834</v>
      </c>
      <c r="B2717">
        <v>32479</v>
      </c>
      <c r="C2717">
        <v>18</v>
      </c>
    </row>
    <row r="2718" spans="1:3" x14ac:dyDescent="0.3">
      <c r="A2718" s="3">
        <v>41831</v>
      </c>
      <c r="B2718">
        <v>31355.5</v>
      </c>
      <c r="C2718" t="s">
        <v>20</v>
      </c>
    </row>
    <row r="2719" spans="1:3" x14ac:dyDescent="0.3">
      <c r="A2719" s="3">
        <v>41830</v>
      </c>
      <c r="B2719">
        <v>31003</v>
      </c>
      <c r="C2719" t="s">
        <v>20</v>
      </c>
    </row>
    <row r="2720" spans="1:3" x14ac:dyDescent="0.3">
      <c r="A2720" s="3">
        <v>41829</v>
      </c>
      <c r="B2720">
        <v>30998</v>
      </c>
      <c r="C2720" t="s">
        <v>20</v>
      </c>
    </row>
    <row r="2721" spans="1:3" x14ac:dyDescent="0.3">
      <c r="A2721" s="3">
        <v>41828</v>
      </c>
      <c r="B2721">
        <v>30747</v>
      </c>
      <c r="C2721">
        <v>40</v>
      </c>
    </row>
    <row r="2722" spans="1:3" x14ac:dyDescent="0.3">
      <c r="A2722" s="3">
        <v>41827</v>
      </c>
      <c r="B2722">
        <v>30595</v>
      </c>
      <c r="C2722" t="s">
        <v>20</v>
      </c>
    </row>
    <row r="2723" spans="1:3" x14ac:dyDescent="0.3">
      <c r="A2723" s="3">
        <v>41824</v>
      </c>
      <c r="B2723">
        <v>30596</v>
      </c>
      <c r="C2723" t="s">
        <v>20</v>
      </c>
    </row>
    <row r="2724" spans="1:3" x14ac:dyDescent="0.3">
      <c r="A2724" s="3">
        <v>41823</v>
      </c>
      <c r="B2724">
        <v>30344</v>
      </c>
      <c r="C2724" t="s">
        <v>20</v>
      </c>
    </row>
    <row r="2725" spans="1:3" x14ac:dyDescent="0.3">
      <c r="A2725" s="3">
        <v>41822</v>
      </c>
      <c r="B2725">
        <v>30754</v>
      </c>
      <c r="C2725">
        <v>26</v>
      </c>
    </row>
    <row r="2726" spans="1:3" x14ac:dyDescent="0.3">
      <c r="A2726" s="3">
        <v>41821</v>
      </c>
      <c r="B2726">
        <v>30800</v>
      </c>
      <c r="C2726" t="s">
        <v>20</v>
      </c>
    </row>
    <row r="2727" spans="1:3" x14ac:dyDescent="0.3">
      <c r="A2727" s="3">
        <v>41820</v>
      </c>
      <c r="B2727">
        <v>30499</v>
      </c>
      <c r="C2727">
        <v>27</v>
      </c>
    </row>
    <row r="2728" spans="1:3" x14ac:dyDescent="0.3">
      <c r="A2728" s="3">
        <v>41817</v>
      </c>
      <c r="B2728">
        <v>30350</v>
      </c>
      <c r="C2728" t="s">
        <v>20</v>
      </c>
    </row>
    <row r="2729" spans="1:3" x14ac:dyDescent="0.3">
      <c r="A2729" s="3">
        <v>41816</v>
      </c>
      <c r="B2729">
        <v>30448</v>
      </c>
      <c r="C2729" t="s">
        <v>20</v>
      </c>
    </row>
    <row r="2730" spans="1:3" x14ac:dyDescent="0.3">
      <c r="A2730" s="3">
        <v>41815</v>
      </c>
      <c r="B2730">
        <v>30342</v>
      </c>
      <c r="C2730" t="s">
        <v>20</v>
      </c>
    </row>
    <row r="2731" spans="1:3" x14ac:dyDescent="0.3">
      <c r="A2731" s="3">
        <v>41814</v>
      </c>
      <c r="B2731">
        <v>30241</v>
      </c>
      <c r="C2731" t="s">
        <v>20</v>
      </c>
    </row>
    <row r="2732" spans="1:3" x14ac:dyDescent="0.3">
      <c r="A2732" s="3">
        <v>41813</v>
      </c>
      <c r="B2732">
        <v>30140</v>
      </c>
      <c r="C2732" t="s">
        <v>20</v>
      </c>
    </row>
    <row r="2733" spans="1:3" x14ac:dyDescent="0.3">
      <c r="A2733" s="3">
        <v>41810</v>
      </c>
      <c r="B2733">
        <v>30146</v>
      </c>
      <c r="C2733" t="s">
        <v>20</v>
      </c>
    </row>
    <row r="2734" spans="1:3" x14ac:dyDescent="0.3">
      <c r="A2734" s="3">
        <v>41809</v>
      </c>
      <c r="B2734">
        <v>30144</v>
      </c>
      <c r="C2734">
        <v>15</v>
      </c>
    </row>
    <row r="2735" spans="1:3" x14ac:dyDescent="0.3">
      <c r="A2735" s="3">
        <v>41808</v>
      </c>
      <c r="B2735">
        <v>30418</v>
      </c>
      <c r="C2735">
        <v>60</v>
      </c>
    </row>
    <row r="2736" spans="1:3" x14ac:dyDescent="0.3">
      <c r="A2736" s="3">
        <v>41807</v>
      </c>
      <c r="B2736">
        <v>30442</v>
      </c>
      <c r="C2736">
        <v>95</v>
      </c>
    </row>
    <row r="2737" spans="1:3" x14ac:dyDescent="0.3">
      <c r="A2737" s="3">
        <v>41806</v>
      </c>
      <c r="B2737">
        <v>30506</v>
      </c>
      <c r="C2737">
        <v>23</v>
      </c>
    </row>
    <row r="2738" spans="1:3" x14ac:dyDescent="0.3">
      <c r="A2738" s="3">
        <v>41803</v>
      </c>
      <c r="B2738">
        <v>30458.5</v>
      </c>
      <c r="C2738" t="s">
        <v>20</v>
      </c>
    </row>
    <row r="2739" spans="1:3" x14ac:dyDescent="0.3">
      <c r="A2739" s="3">
        <v>41802</v>
      </c>
      <c r="B2739">
        <v>30559</v>
      </c>
      <c r="C2739" t="s">
        <v>20</v>
      </c>
    </row>
    <row r="2740" spans="1:3" x14ac:dyDescent="0.3">
      <c r="A2740" s="3">
        <v>41801</v>
      </c>
      <c r="B2740">
        <v>30635</v>
      </c>
      <c r="C2740">
        <v>45</v>
      </c>
    </row>
    <row r="2741" spans="1:3" x14ac:dyDescent="0.3">
      <c r="A2741" s="3">
        <v>41800</v>
      </c>
      <c r="B2741">
        <v>30510</v>
      </c>
      <c r="C2741">
        <v>45</v>
      </c>
    </row>
    <row r="2742" spans="1:3" x14ac:dyDescent="0.3">
      <c r="A2742" s="3">
        <v>41799</v>
      </c>
      <c r="B2742">
        <v>30609</v>
      </c>
      <c r="C2742">
        <v>19</v>
      </c>
    </row>
    <row r="2743" spans="1:3" x14ac:dyDescent="0.3">
      <c r="A2743" s="3">
        <v>41796</v>
      </c>
      <c r="B2743">
        <v>30560</v>
      </c>
      <c r="C2743">
        <v>27</v>
      </c>
    </row>
    <row r="2744" spans="1:3" x14ac:dyDescent="0.3">
      <c r="A2744" s="3">
        <v>41795</v>
      </c>
      <c r="B2744">
        <v>30508</v>
      </c>
      <c r="C2744" t="s">
        <v>20</v>
      </c>
    </row>
    <row r="2745" spans="1:3" x14ac:dyDescent="0.3">
      <c r="A2745" s="3">
        <v>41794</v>
      </c>
      <c r="B2745">
        <v>30505</v>
      </c>
      <c r="C2745" t="s">
        <v>20</v>
      </c>
    </row>
    <row r="2746" spans="1:3" x14ac:dyDescent="0.3">
      <c r="A2746" s="3">
        <v>41793</v>
      </c>
      <c r="B2746">
        <v>30805</v>
      </c>
      <c r="C2746">
        <v>14</v>
      </c>
    </row>
    <row r="2747" spans="1:3" x14ac:dyDescent="0.3">
      <c r="A2747" s="3">
        <v>41792</v>
      </c>
      <c r="B2747">
        <v>30805</v>
      </c>
      <c r="C2747" t="s">
        <v>20</v>
      </c>
    </row>
    <row r="2748" spans="1:3" x14ac:dyDescent="0.3">
      <c r="A2748" s="3">
        <v>41789</v>
      </c>
      <c r="B2748">
        <v>30457</v>
      </c>
      <c r="C2748">
        <v>130</v>
      </c>
    </row>
    <row r="2749" spans="1:3" x14ac:dyDescent="0.3">
      <c r="A2749" s="3">
        <v>41788</v>
      </c>
      <c r="B2749">
        <v>30455</v>
      </c>
      <c r="C2749" t="s">
        <v>20</v>
      </c>
    </row>
    <row r="2750" spans="1:3" x14ac:dyDescent="0.3">
      <c r="A2750" s="3">
        <v>41787</v>
      </c>
      <c r="B2750">
        <v>30451</v>
      </c>
      <c r="C2750" t="s">
        <v>20</v>
      </c>
    </row>
    <row r="2751" spans="1:3" x14ac:dyDescent="0.3">
      <c r="A2751" s="3">
        <v>41786</v>
      </c>
      <c r="B2751">
        <v>30450</v>
      </c>
      <c r="C2751" t="s">
        <v>20</v>
      </c>
    </row>
    <row r="2752" spans="1:3" x14ac:dyDescent="0.3">
      <c r="A2752" s="3">
        <v>41782</v>
      </c>
      <c r="B2752">
        <v>30050</v>
      </c>
      <c r="C2752" t="s">
        <v>20</v>
      </c>
    </row>
    <row r="2753" spans="1:3" x14ac:dyDescent="0.3">
      <c r="A2753" s="3">
        <v>41781</v>
      </c>
      <c r="B2753">
        <v>30058</v>
      </c>
      <c r="C2753">
        <v>14</v>
      </c>
    </row>
    <row r="2754" spans="1:3" x14ac:dyDescent="0.3">
      <c r="A2754" s="3">
        <v>41780</v>
      </c>
      <c r="B2754">
        <v>30055</v>
      </c>
      <c r="C2754" t="s">
        <v>20</v>
      </c>
    </row>
    <row r="2755" spans="1:3" x14ac:dyDescent="0.3">
      <c r="A2755" s="3">
        <v>41779</v>
      </c>
      <c r="B2755">
        <v>30055</v>
      </c>
      <c r="C2755" t="s">
        <v>20</v>
      </c>
    </row>
    <row r="2756" spans="1:3" x14ac:dyDescent="0.3">
      <c r="A2756" s="3">
        <v>41778</v>
      </c>
      <c r="B2756">
        <v>30060</v>
      </c>
      <c r="C2756" t="s">
        <v>20</v>
      </c>
    </row>
    <row r="2757" spans="1:3" x14ac:dyDescent="0.3">
      <c r="A2757" s="3">
        <v>41775</v>
      </c>
      <c r="B2757">
        <v>29960</v>
      </c>
      <c r="C2757" t="s">
        <v>20</v>
      </c>
    </row>
    <row r="2758" spans="1:3" x14ac:dyDescent="0.3">
      <c r="A2758" s="3">
        <v>41774</v>
      </c>
      <c r="B2758">
        <v>29921</v>
      </c>
      <c r="C2758" t="s">
        <v>20</v>
      </c>
    </row>
    <row r="2759" spans="1:3" x14ac:dyDescent="0.3">
      <c r="A2759" s="3">
        <v>41773</v>
      </c>
      <c r="B2759">
        <v>29720</v>
      </c>
      <c r="C2759">
        <v>36</v>
      </c>
    </row>
    <row r="2760" spans="1:3" x14ac:dyDescent="0.3">
      <c r="A2760" s="3">
        <v>41772</v>
      </c>
      <c r="B2760">
        <v>29700</v>
      </c>
      <c r="C2760">
        <v>30</v>
      </c>
    </row>
    <row r="2761" spans="1:3" x14ac:dyDescent="0.3">
      <c r="A2761" s="3">
        <v>41771</v>
      </c>
      <c r="B2761">
        <v>29700</v>
      </c>
      <c r="C2761">
        <v>4</v>
      </c>
    </row>
    <row r="2762" spans="1:3" x14ac:dyDescent="0.3">
      <c r="A2762" s="3">
        <v>41768</v>
      </c>
      <c r="B2762">
        <v>29751</v>
      </c>
      <c r="C2762" t="s">
        <v>20</v>
      </c>
    </row>
    <row r="2763" spans="1:3" x14ac:dyDescent="0.3">
      <c r="A2763" s="3">
        <v>41767</v>
      </c>
      <c r="B2763">
        <v>29800</v>
      </c>
      <c r="C2763" t="s">
        <v>20</v>
      </c>
    </row>
    <row r="2764" spans="1:3" x14ac:dyDescent="0.3">
      <c r="A2764" s="3">
        <v>41766</v>
      </c>
      <c r="B2764">
        <v>29878.5</v>
      </c>
      <c r="C2764">
        <v>97</v>
      </c>
    </row>
    <row r="2765" spans="1:3" x14ac:dyDescent="0.3">
      <c r="A2765" s="3">
        <v>41765</v>
      </c>
      <c r="B2765">
        <v>29878</v>
      </c>
      <c r="C2765" t="s">
        <v>20</v>
      </c>
    </row>
    <row r="2766" spans="1:3" x14ac:dyDescent="0.3">
      <c r="A2766" s="3">
        <v>41761</v>
      </c>
      <c r="B2766">
        <v>29583</v>
      </c>
      <c r="C2766" t="s">
        <v>20</v>
      </c>
    </row>
    <row r="2767" spans="1:3" x14ac:dyDescent="0.3">
      <c r="A2767" s="3">
        <v>41760</v>
      </c>
      <c r="B2767">
        <v>29882</v>
      </c>
      <c r="C2767">
        <v>50</v>
      </c>
    </row>
    <row r="2768" spans="1:3" x14ac:dyDescent="0.3">
      <c r="A2768" s="3">
        <v>41759</v>
      </c>
      <c r="B2768">
        <v>29869</v>
      </c>
      <c r="C2768">
        <v>120</v>
      </c>
    </row>
    <row r="2769" spans="1:3" x14ac:dyDescent="0.3">
      <c r="A2769" s="3">
        <v>41758</v>
      </c>
      <c r="B2769">
        <v>29868</v>
      </c>
      <c r="C2769" t="s">
        <v>20</v>
      </c>
    </row>
    <row r="2770" spans="1:3" x14ac:dyDescent="0.3">
      <c r="A2770" s="3">
        <v>41757</v>
      </c>
      <c r="B2770">
        <v>29868</v>
      </c>
      <c r="C2770">
        <v>10</v>
      </c>
    </row>
    <row r="2771" spans="1:3" x14ac:dyDescent="0.3">
      <c r="A2771" s="3">
        <v>41754</v>
      </c>
      <c r="B2771">
        <v>30370</v>
      </c>
      <c r="C2771">
        <v>1</v>
      </c>
    </row>
    <row r="2772" spans="1:3" x14ac:dyDescent="0.3">
      <c r="A2772" s="3">
        <v>41753</v>
      </c>
      <c r="B2772">
        <v>30379</v>
      </c>
      <c r="C2772" t="s">
        <v>20</v>
      </c>
    </row>
    <row r="2773" spans="1:3" x14ac:dyDescent="0.3">
      <c r="A2773" s="3">
        <v>41752</v>
      </c>
      <c r="B2773">
        <v>30376</v>
      </c>
      <c r="C2773" t="s">
        <v>20</v>
      </c>
    </row>
    <row r="2774" spans="1:3" x14ac:dyDescent="0.3">
      <c r="A2774" s="3">
        <v>41751</v>
      </c>
      <c r="B2774">
        <v>29876</v>
      </c>
      <c r="C2774" t="s">
        <v>20</v>
      </c>
    </row>
    <row r="2775" spans="1:3" x14ac:dyDescent="0.3">
      <c r="A2775" s="3">
        <v>41746</v>
      </c>
      <c r="B2775">
        <v>29380</v>
      </c>
      <c r="C2775" t="s">
        <v>20</v>
      </c>
    </row>
    <row r="2776" spans="1:3" x14ac:dyDescent="0.3">
      <c r="A2776" s="3">
        <v>41745</v>
      </c>
      <c r="B2776">
        <v>29380</v>
      </c>
      <c r="C2776">
        <v>94</v>
      </c>
    </row>
    <row r="2777" spans="1:3" x14ac:dyDescent="0.3">
      <c r="A2777" s="3">
        <v>41744</v>
      </c>
      <c r="B2777">
        <v>29375</v>
      </c>
      <c r="C2777">
        <v>14</v>
      </c>
    </row>
    <row r="2778" spans="1:3" x14ac:dyDescent="0.3">
      <c r="A2778" s="3">
        <v>41743</v>
      </c>
      <c r="B2778">
        <v>29375</v>
      </c>
      <c r="C2778">
        <v>53</v>
      </c>
    </row>
    <row r="2779" spans="1:3" x14ac:dyDescent="0.3">
      <c r="A2779" s="3">
        <v>41740</v>
      </c>
      <c r="B2779">
        <v>29378</v>
      </c>
      <c r="C2779" t="s">
        <v>20</v>
      </c>
    </row>
    <row r="2780" spans="1:3" x14ac:dyDescent="0.3">
      <c r="A2780" s="3">
        <v>41739</v>
      </c>
      <c r="B2780">
        <v>29377</v>
      </c>
      <c r="C2780">
        <v>60</v>
      </c>
    </row>
    <row r="2781" spans="1:3" x14ac:dyDescent="0.3">
      <c r="A2781" s="3">
        <v>41738</v>
      </c>
      <c r="B2781">
        <v>29374</v>
      </c>
      <c r="C2781" t="s">
        <v>20</v>
      </c>
    </row>
    <row r="2782" spans="1:3" x14ac:dyDescent="0.3">
      <c r="A2782" s="3">
        <v>41737</v>
      </c>
      <c r="B2782">
        <v>29374</v>
      </c>
      <c r="C2782">
        <v>43</v>
      </c>
    </row>
    <row r="2783" spans="1:3" x14ac:dyDescent="0.3">
      <c r="A2783" s="3">
        <v>41736</v>
      </c>
      <c r="B2783">
        <v>29624</v>
      </c>
      <c r="C2783" t="s">
        <v>20</v>
      </c>
    </row>
    <row r="2784" spans="1:3" x14ac:dyDescent="0.3">
      <c r="A2784" s="3">
        <v>41733</v>
      </c>
      <c r="B2784">
        <v>29872</v>
      </c>
      <c r="C2784">
        <v>23</v>
      </c>
    </row>
    <row r="2785" spans="1:3" x14ac:dyDescent="0.3">
      <c r="A2785" s="3">
        <v>41732</v>
      </c>
      <c r="B2785">
        <v>29876</v>
      </c>
      <c r="C2785" t="s">
        <v>20</v>
      </c>
    </row>
    <row r="2786" spans="1:3" x14ac:dyDescent="0.3">
      <c r="A2786" s="3">
        <v>41731</v>
      </c>
      <c r="B2786">
        <v>29873</v>
      </c>
      <c r="C2786" t="s">
        <v>20</v>
      </c>
    </row>
    <row r="2787" spans="1:3" x14ac:dyDescent="0.3">
      <c r="A2787" s="3">
        <v>41730</v>
      </c>
      <c r="B2787">
        <v>30573</v>
      </c>
      <c r="C2787" t="s">
        <v>20</v>
      </c>
    </row>
    <row r="2788" spans="1:3" x14ac:dyDescent="0.3">
      <c r="A2788" s="3">
        <v>41729</v>
      </c>
      <c r="B2788">
        <v>31373</v>
      </c>
      <c r="C2788">
        <v>159</v>
      </c>
    </row>
    <row r="2789" spans="1:3" x14ac:dyDescent="0.3">
      <c r="A2789" s="3">
        <v>41726</v>
      </c>
      <c r="B2789">
        <v>31376</v>
      </c>
      <c r="C2789" t="s">
        <v>20</v>
      </c>
    </row>
    <row r="2790" spans="1:3" x14ac:dyDescent="0.3">
      <c r="A2790" s="3">
        <v>41725</v>
      </c>
      <c r="B2790">
        <v>30374</v>
      </c>
      <c r="C2790" t="s">
        <v>20</v>
      </c>
    </row>
    <row r="2791" spans="1:3" x14ac:dyDescent="0.3">
      <c r="A2791" s="3">
        <v>41724</v>
      </c>
      <c r="B2791">
        <v>30372</v>
      </c>
      <c r="C2791" t="s">
        <v>20</v>
      </c>
    </row>
    <row r="2792" spans="1:3" x14ac:dyDescent="0.3">
      <c r="A2792" s="3">
        <v>41723</v>
      </c>
      <c r="B2792">
        <v>30373</v>
      </c>
      <c r="C2792" t="s">
        <v>20</v>
      </c>
    </row>
    <row r="2793" spans="1:3" x14ac:dyDescent="0.3">
      <c r="A2793" s="3">
        <v>41722</v>
      </c>
      <c r="B2793">
        <v>30373</v>
      </c>
      <c r="C2793" t="s">
        <v>20</v>
      </c>
    </row>
    <row r="2794" spans="1:3" x14ac:dyDescent="0.3">
      <c r="A2794" s="3">
        <v>41719</v>
      </c>
      <c r="B2794">
        <v>30877</v>
      </c>
      <c r="C2794" t="s">
        <v>20</v>
      </c>
    </row>
    <row r="2795" spans="1:3" x14ac:dyDescent="0.3">
      <c r="A2795" s="3">
        <v>41718</v>
      </c>
      <c r="B2795">
        <v>29875</v>
      </c>
      <c r="C2795">
        <v>13</v>
      </c>
    </row>
    <row r="2796" spans="1:3" x14ac:dyDescent="0.3">
      <c r="A2796" s="3">
        <v>41717</v>
      </c>
      <c r="B2796">
        <v>30870</v>
      </c>
      <c r="C2796" t="s">
        <v>20</v>
      </c>
    </row>
    <row r="2797" spans="1:3" x14ac:dyDescent="0.3">
      <c r="A2797" s="3">
        <v>41716</v>
      </c>
      <c r="B2797">
        <v>30372</v>
      </c>
      <c r="C2797">
        <v>15</v>
      </c>
    </row>
    <row r="2798" spans="1:3" x14ac:dyDescent="0.3">
      <c r="A2798" s="3">
        <v>41715</v>
      </c>
      <c r="B2798">
        <v>30370</v>
      </c>
      <c r="C2798">
        <v>65</v>
      </c>
    </row>
    <row r="2799" spans="1:3" x14ac:dyDescent="0.3">
      <c r="A2799" s="3">
        <v>41712</v>
      </c>
      <c r="B2799">
        <v>30875</v>
      </c>
      <c r="C2799">
        <v>5</v>
      </c>
    </row>
    <row r="2800" spans="1:3" x14ac:dyDescent="0.3">
      <c r="A2800" s="3">
        <v>41711</v>
      </c>
      <c r="B2800">
        <v>30375</v>
      </c>
      <c r="C2800">
        <v>5</v>
      </c>
    </row>
    <row r="2801" spans="1:3" x14ac:dyDescent="0.3">
      <c r="A2801" s="3">
        <v>41710</v>
      </c>
      <c r="B2801">
        <v>30378</v>
      </c>
      <c r="C2801" t="s">
        <v>20</v>
      </c>
    </row>
    <row r="2802" spans="1:3" x14ac:dyDescent="0.3">
      <c r="A2802" s="3">
        <v>41709</v>
      </c>
      <c r="B2802">
        <v>31029</v>
      </c>
      <c r="C2802" t="s">
        <v>20</v>
      </c>
    </row>
    <row r="2803" spans="1:3" x14ac:dyDescent="0.3">
      <c r="A2803" s="3">
        <v>41708</v>
      </c>
      <c r="B2803">
        <v>30794</v>
      </c>
      <c r="C2803">
        <v>24</v>
      </c>
    </row>
    <row r="2804" spans="1:3" x14ac:dyDescent="0.3">
      <c r="A2804" s="3">
        <v>41705</v>
      </c>
      <c r="B2804">
        <v>30587</v>
      </c>
      <c r="C2804" t="s">
        <v>20</v>
      </c>
    </row>
    <row r="2805" spans="1:3" x14ac:dyDescent="0.3">
      <c r="A2805" s="3">
        <v>41704</v>
      </c>
      <c r="B2805">
        <v>30885</v>
      </c>
      <c r="C2805" t="s">
        <v>20</v>
      </c>
    </row>
    <row r="2806" spans="1:3" x14ac:dyDescent="0.3">
      <c r="A2806" s="3">
        <v>41703</v>
      </c>
      <c r="B2806">
        <v>31130</v>
      </c>
      <c r="C2806" t="s">
        <v>20</v>
      </c>
    </row>
    <row r="2807" spans="1:3" x14ac:dyDescent="0.3">
      <c r="A2807" s="3">
        <v>41702</v>
      </c>
      <c r="B2807">
        <v>31140</v>
      </c>
      <c r="C2807">
        <v>4</v>
      </c>
    </row>
    <row r="2808" spans="1:3" x14ac:dyDescent="0.3">
      <c r="A2808" s="3">
        <v>41701</v>
      </c>
      <c r="B2808">
        <v>30890</v>
      </c>
      <c r="C2808">
        <v>6</v>
      </c>
    </row>
    <row r="2809" spans="1:3" x14ac:dyDescent="0.3">
      <c r="A2809" s="3">
        <v>41698</v>
      </c>
      <c r="B2809">
        <v>31297</v>
      </c>
      <c r="C2809">
        <v>169</v>
      </c>
    </row>
    <row r="2810" spans="1:3" x14ac:dyDescent="0.3">
      <c r="A2810" s="3">
        <v>41697</v>
      </c>
      <c r="B2810">
        <v>31147</v>
      </c>
      <c r="C2810">
        <v>15</v>
      </c>
    </row>
    <row r="2811" spans="1:3" x14ac:dyDescent="0.3">
      <c r="A2811" s="3">
        <v>41696</v>
      </c>
      <c r="B2811">
        <v>31143</v>
      </c>
      <c r="C2811">
        <v>39</v>
      </c>
    </row>
    <row r="2812" spans="1:3" x14ac:dyDescent="0.3">
      <c r="A2812" s="3">
        <v>41695</v>
      </c>
      <c r="B2812">
        <v>31392</v>
      </c>
      <c r="C2812" t="s">
        <v>20</v>
      </c>
    </row>
    <row r="2813" spans="1:3" x14ac:dyDescent="0.3">
      <c r="A2813" s="3">
        <v>41694</v>
      </c>
      <c r="B2813">
        <v>31147</v>
      </c>
      <c r="C2813" t="s">
        <v>20</v>
      </c>
    </row>
    <row r="2814" spans="1:3" x14ac:dyDescent="0.3">
      <c r="A2814" s="3">
        <v>41691</v>
      </c>
      <c r="B2814">
        <v>31400</v>
      </c>
      <c r="C2814">
        <v>15</v>
      </c>
    </row>
    <row r="2815" spans="1:3" x14ac:dyDescent="0.3">
      <c r="A2815" s="3">
        <v>41690</v>
      </c>
      <c r="B2815">
        <v>31000</v>
      </c>
      <c r="C2815">
        <v>25</v>
      </c>
    </row>
    <row r="2816" spans="1:3" x14ac:dyDescent="0.3">
      <c r="A2816" s="3">
        <v>41689</v>
      </c>
      <c r="B2816">
        <v>31146</v>
      </c>
      <c r="C2816" t="s">
        <v>20</v>
      </c>
    </row>
    <row r="2817" spans="1:3" x14ac:dyDescent="0.3">
      <c r="A2817" s="3">
        <v>41688</v>
      </c>
      <c r="B2817">
        <v>30845</v>
      </c>
      <c r="C2817" t="s">
        <v>20</v>
      </c>
    </row>
    <row r="2818" spans="1:3" x14ac:dyDescent="0.3">
      <c r="A2818" s="3">
        <v>41687</v>
      </c>
      <c r="B2818">
        <v>31150</v>
      </c>
      <c r="C2818">
        <v>93</v>
      </c>
    </row>
    <row r="2819" spans="1:3" x14ac:dyDescent="0.3">
      <c r="A2819" s="3">
        <v>41684</v>
      </c>
      <c r="B2819">
        <v>31155</v>
      </c>
      <c r="C2819">
        <v>15</v>
      </c>
    </row>
    <row r="2820" spans="1:3" x14ac:dyDescent="0.3">
      <c r="A2820" s="3">
        <v>41683</v>
      </c>
      <c r="B2820">
        <v>31105</v>
      </c>
      <c r="C2820">
        <v>6</v>
      </c>
    </row>
    <row r="2821" spans="1:3" x14ac:dyDescent="0.3">
      <c r="A2821" s="3">
        <v>41682</v>
      </c>
      <c r="B2821">
        <v>31050</v>
      </c>
      <c r="C2821">
        <v>3</v>
      </c>
    </row>
    <row r="2822" spans="1:3" x14ac:dyDescent="0.3">
      <c r="A2822" s="3">
        <v>41681</v>
      </c>
      <c r="B2822">
        <v>31211</v>
      </c>
      <c r="C2822">
        <v>3</v>
      </c>
    </row>
    <row r="2823" spans="1:3" x14ac:dyDescent="0.3">
      <c r="A2823" s="3">
        <v>41680</v>
      </c>
      <c r="B2823">
        <v>31161</v>
      </c>
      <c r="C2823">
        <v>9</v>
      </c>
    </row>
    <row r="2824" spans="1:3" x14ac:dyDescent="0.3">
      <c r="A2824" s="3">
        <v>41677</v>
      </c>
      <c r="B2824">
        <v>31161</v>
      </c>
      <c r="C2824" t="s">
        <v>20</v>
      </c>
    </row>
    <row r="2825" spans="1:3" x14ac:dyDescent="0.3">
      <c r="A2825" s="3">
        <v>41676</v>
      </c>
      <c r="B2825">
        <v>31160</v>
      </c>
      <c r="C2825" t="s">
        <v>20</v>
      </c>
    </row>
    <row r="2826" spans="1:3" x14ac:dyDescent="0.3">
      <c r="A2826" s="3">
        <v>41675</v>
      </c>
      <c r="B2826">
        <v>30406</v>
      </c>
      <c r="C2826">
        <v>14</v>
      </c>
    </row>
    <row r="2827" spans="1:3" x14ac:dyDescent="0.3">
      <c r="A2827" s="3">
        <v>41674</v>
      </c>
      <c r="B2827">
        <v>30905</v>
      </c>
      <c r="C2827">
        <v>54</v>
      </c>
    </row>
    <row r="2828" spans="1:3" x14ac:dyDescent="0.3">
      <c r="A2828" s="3">
        <v>41673</v>
      </c>
      <c r="B2828">
        <v>30656</v>
      </c>
      <c r="C2828">
        <v>17</v>
      </c>
    </row>
    <row r="2829" spans="1:3" x14ac:dyDescent="0.3">
      <c r="A2829" s="3">
        <v>41670</v>
      </c>
      <c r="B2829">
        <v>28906</v>
      </c>
      <c r="C2829">
        <v>360</v>
      </c>
    </row>
    <row r="2830" spans="1:3" x14ac:dyDescent="0.3">
      <c r="A2830" s="3">
        <v>41669</v>
      </c>
      <c r="B2830">
        <v>29905</v>
      </c>
      <c r="C2830">
        <v>81</v>
      </c>
    </row>
    <row r="2831" spans="1:3" x14ac:dyDescent="0.3">
      <c r="A2831" s="3">
        <v>41668</v>
      </c>
      <c r="B2831">
        <v>28402</v>
      </c>
      <c r="C2831">
        <v>4</v>
      </c>
    </row>
    <row r="2832" spans="1:3" x14ac:dyDescent="0.3">
      <c r="A2832" s="3">
        <v>41667</v>
      </c>
      <c r="B2832">
        <v>27901</v>
      </c>
      <c r="C2832">
        <v>3</v>
      </c>
    </row>
    <row r="2833" spans="1:3" x14ac:dyDescent="0.3">
      <c r="A2833" s="3">
        <v>41666</v>
      </c>
      <c r="B2833">
        <v>28150</v>
      </c>
      <c r="C2833" t="s">
        <v>20</v>
      </c>
    </row>
    <row r="2834" spans="1:3" x14ac:dyDescent="0.3">
      <c r="A2834" s="3">
        <v>41663</v>
      </c>
      <c r="B2834">
        <v>27900</v>
      </c>
      <c r="C2834">
        <v>10</v>
      </c>
    </row>
    <row r="2835" spans="1:3" x14ac:dyDescent="0.3">
      <c r="A2835" s="3">
        <v>41662</v>
      </c>
      <c r="B2835">
        <v>28350</v>
      </c>
      <c r="C2835" t="s">
        <v>20</v>
      </c>
    </row>
    <row r="2836" spans="1:3" x14ac:dyDescent="0.3">
      <c r="A2836" s="3">
        <v>41661</v>
      </c>
      <c r="B2836">
        <v>28600</v>
      </c>
      <c r="C2836" t="s">
        <v>20</v>
      </c>
    </row>
    <row r="2837" spans="1:3" x14ac:dyDescent="0.3">
      <c r="A2837" s="3">
        <v>41660</v>
      </c>
      <c r="B2837">
        <v>28255</v>
      </c>
      <c r="C2837">
        <v>30</v>
      </c>
    </row>
    <row r="2838" spans="1:3" x14ac:dyDescent="0.3">
      <c r="A2838" s="3">
        <v>41659</v>
      </c>
      <c r="B2838">
        <v>27805</v>
      </c>
      <c r="C2838" t="s">
        <v>20</v>
      </c>
    </row>
    <row r="2839" spans="1:3" x14ac:dyDescent="0.3">
      <c r="A2839" s="3">
        <v>41656</v>
      </c>
      <c r="B2839">
        <v>27860</v>
      </c>
      <c r="C2839" t="s">
        <v>20</v>
      </c>
    </row>
    <row r="2840" spans="1:3" x14ac:dyDescent="0.3">
      <c r="A2840" s="3">
        <v>41655</v>
      </c>
      <c r="B2840">
        <v>26910</v>
      </c>
      <c r="C2840" t="s">
        <v>20</v>
      </c>
    </row>
    <row r="2841" spans="1:3" x14ac:dyDescent="0.3">
      <c r="A2841" s="3">
        <v>41654</v>
      </c>
      <c r="B2841">
        <v>26915</v>
      </c>
      <c r="C2841" t="s">
        <v>20</v>
      </c>
    </row>
    <row r="2842" spans="1:3" x14ac:dyDescent="0.3">
      <c r="A2842" s="3">
        <v>41653</v>
      </c>
      <c r="B2842">
        <v>27425</v>
      </c>
      <c r="C2842">
        <v>15</v>
      </c>
    </row>
    <row r="2843" spans="1:3" x14ac:dyDescent="0.3">
      <c r="A2843" s="3">
        <v>41652</v>
      </c>
      <c r="B2843">
        <v>27525</v>
      </c>
      <c r="C2843">
        <v>52</v>
      </c>
    </row>
    <row r="2844" spans="1:3" x14ac:dyDescent="0.3">
      <c r="A2844" s="3">
        <v>41649</v>
      </c>
      <c r="B2844">
        <v>27500</v>
      </c>
      <c r="C2844">
        <v>131</v>
      </c>
    </row>
    <row r="2845" spans="1:3" x14ac:dyDescent="0.3">
      <c r="A2845" s="3">
        <v>41648</v>
      </c>
      <c r="B2845">
        <v>27250</v>
      </c>
      <c r="C2845">
        <v>2</v>
      </c>
    </row>
    <row r="2846" spans="1:3" x14ac:dyDescent="0.3">
      <c r="A2846" s="3">
        <v>41647</v>
      </c>
      <c r="B2846">
        <v>27000</v>
      </c>
      <c r="C2846">
        <v>41</v>
      </c>
    </row>
    <row r="2847" spans="1:3" x14ac:dyDescent="0.3">
      <c r="A2847" s="3">
        <v>41646</v>
      </c>
      <c r="B2847">
        <v>27750</v>
      </c>
      <c r="C2847" t="s">
        <v>20</v>
      </c>
    </row>
    <row r="2848" spans="1:3" x14ac:dyDescent="0.3">
      <c r="A2848" s="3">
        <v>41645</v>
      </c>
      <c r="B2848">
        <v>29600</v>
      </c>
      <c r="C2848" t="s">
        <v>20</v>
      </c>
    </row>
    <row r="2849" spans="1:3" x14ac:dyDescent="0.3">
      <c r="A2849" s="3">
        <v>41642</v>
      </c>
      <c r="B2849">
        <v>29600</v>
      </c>
      <c r="C2849" t="s">
        <v>20</v>
      </c>
    </row>
    <row r="2850" spans="1:3" x14ac:dyDescent="0.3">
      <c r="A2850" s="3">
        <v>41641</v>
      </c>
      <c r="B2850">
        <v>29451.5</v>
      </c>
      <c r="C2850">
        <v>46</v>
      </c>
    </row>
    <row r="2851" spans="1:3" x14ac:dyDescent="0.3">
      <c r="A2851" s="3">
        <v>41639</v>
      </c>
      <c r="B2851">
        <v>28950</v>
      </c>
      <c r="C2851">
        <v>98</v>
      </c>
    </row>
    <row r="2852" spans="1:3" x14ac:dyDescent="0.3">
      <c r="A2852" s="3">
        <v>41638</v>
      </c>
      <c r="B2852">
        <v>27904</v>
      </c>
      <c r="C2852" t="s">
        <v>20</v>
      </c>
    </row>
    <row r="2853" spans="1:3" x14ac:dyDescent="0.3">
      <c r="A2853" s="3">
        <v>41635</v>
      </c>
      <c r="B2853">
        <v>27854</v>
      </c>
      <c r="C2853" t="s">
        <v>20</v>
      </c>
    </row>
    <row r="2854" spans="1:3" x14ac:dyDescent="0.3">
      <c r="A2854" s="3">
        <v>41632</v>
      </c>
      <c r="B2854">
        <v>27404</v>
      </c>
      <c r="C2854" t="s">
        <v>20</v>
      </c>
    </row>
    <row r="2855" spans="1:3" x14ac:dyDescent="0.3">
      <c r="A2855" s="3">
        <v>41631</v>
      </c>
      <c r="B2855">
        <v>27100</v>
      </c>
      <c r="C2855">
        <v>2</v>
      </c>
    </row>
    <row r="2856" spans="1:3" x14ac:dyDescent="0.3">
      <c r="A2856" s="3">
        <v>41628</v>
      </c>
      <c r="B2856">
        <v>26772</v>
      </c>
      <c r="C2856">
        <v>6</v>
      </c>
    </row>
    <row r="2857" spans="1:3" x14ac:dyDescent="0.3">
      <c r="A2857" s="3">
        <v>41627</v>
      </c>
      <c r="B2857">
        <v>26370</v>
      </c>
      <c r="C2857">
        <v>10</v>
      </c>
    </row>
    <row r="2858" spans="1:3" x14ac:dyDescent="0.3">
      <c r="A2858" s="3">
        <v>41626</v>
      </c>
      <c r="B2858">
        <v>26315</v>
      </c>
      <c r="C2858" t="s">
        <v>20</v>
      </c>
    </row>
    <row r="2859" spans="1:3" x14ac:dyDescent="0.3">
      <c r="A2859" s="3">
        <v>41625</v>
      </c>
      <c r="B2859">
        <v>26513</v>
      </c>
      <c r="C2859" t="s">
        <v>20</v>
      </c>
    </row>
    <row r="2860" spans="1:3" x14ac:dyDescent="0.3">
      <c r="A2860" s="3">
        <v>41624</v>
      </c>
      <c r="B2860">
        <v>26411</v>
      </c>
      <c r="C2860" t="s">
        <v>20</v>
      </c>
    </row>
    <row r="2861" spans="1:3" x14ac:dyDescent="0.3">
      <c r="A2861" s="3">
        <v>41621</v>
      </c>
      <c r="B2861">
        <v>26210</v>
      </c>
      <c r="C2861">
        <v>15</v>
      </c>
    </row>
    <row r="2862" spans="1:3" x14ac:dyDescent="0.3">
      <c r="A2862" s="3">
        <v>41620</v>
      </c>
      <c r="B2862">
        <v>26310</v>
      </c>
      <c r="C2862">
        <v>58</v>
      </c>
    </row>
    <row r="2863" spans="1:3" x14ac:dyDescent="0.3">
      <c r="A2863" s="3">
        <v>41619</v>
      </c>
      <c r="B2863">
        <v>26404.5</v>
      </c>
      <c r="C2863" t="s">
        <v>20</v>
      </c>
    </row>
    <row r="2864" spans="1:3" x14ac:dyDescent="0.3">
      <c r="A2864" s="3">
        <v>41618</v>
      </c>
      <c r="B2864">
        <v>26404</v>
      </c>
      <c r="C2864" t="s">
        <v>20</v>
      </c>
    </row>
    <row r="2865" spans="1:3" x14ac:dyDescent="0.3">
      <c r="A2865" s="3">
        <v>41617</v>
      </c>
      <c r="B2865">
        <v>26202</v>
      </c>
      <c r="C2865">
        <v>16</v>
      </c>
    </row>
    <row r="2866" spans="1:3" x14ac:dyDescent="0.3">
      <c r="A2866" s="3">
        <v>41614</v>
      </c>
      <c r="B2866">
        <v>25705</v>
      </c>
      <c r="C2866">
        <v>56</v>
      </c>
    </row>
    <row r="2867" spans="1:3" x14ac:dyDescent="0.3">
      <c r="A2867" s="3">
        <v>41613</v>
      </c>
      <c r="B2867">
        <v>25704</v>
      </c>
      <c r="C2867">
        <v>8</v>
      </c>
    </row>
    <row r="2868" spans="1:3" x14ac:dyDescent="0.3">
      <c r="A2868" s="3">
        <v>41612</v>
      </c>
      <c r="B2868">
        <v>25600</v>
      </c>
      <c r="C2868">
        <v>36</v>
      </c>
    </row>
    <row r="2869" spans="1:3" x14ac:dyDescent="0.3">
      <c r="A2869" s="3">
        <v>41611</v>
      </c>
      <c r="B2869">
        <v>25700</v>
      </c>
      <c r="C2869">
        <v>13</v>
      </c>
    </row>
    <row r="2870" spans="1:3" x14ac:dyDescent="0.3">
      <c r="A2870" s="3">
        <v>41610</v>
      </c>
      <c r="B2870">
        <v>25923</v>
      </c>
      <c r="C2870" t="s">
        <v>20</v>
      </c>
    </row>
    <row r="2871" spans="1:3" x14ac:dyDescent="0.3">
      <c r="A2871" s="3">
        <v>41607</v>
      </c>
      <c r="B2871">
        <v>25425</v>
      </c>
      <c r="C2871">
        <v>117</v>
      </c>
    </row>
    <row r="2872" spans="1:3" x14ac:dyDescent="0.3">
      <c r="A2872" s="3">
        <v>41606</v>
      </c>
      <c r="B2872">
        <v>25525</v>
      </c>
      <c r="C2872" t="s">
        <v>20</v>
      </c>
    </row>
    <row r="2873" spans="1:3" x14ac:dyDescent="0.3">
      <c r="A2873" s="3">
        <v>41605</v>
      </c>
      <c r="B2873">
        <v>25522</v>
      </c>
      <c r="C2873" t="s">
        <v>20</v>
      </c>
    </row>
    <row r="2874" spans="1:3" x14ac:dyDescent="0.3">
      <c r="A2874" s="3">
        <v>41604</v>
      </c>
      <c r="B2874">
        <v>25648</v>
      </c>
      <c r="C2874" t="s">
        <v>20</v>
      </c>
    </row>
    <row r="2875" spans="1:3" x14ac:dyDescent="0.3">
      <c r="A2875" s="3">
        <v>41603</v>
      </c>
      <c r="B2875">
        <v>25397</v>
      </c>
      <c r="C2875" t="s">
        <v>20</v>
      </c>
    </row>
    <row r="2876" spans="1:3" x14ac:dyDescent="0.3">
      <c r="A2876" s="3">
        <v>41600</v>
      </c>
      <c r="B2876">
        <v>25400</v>
      </c>
      <c r="C2876" t="s">
        <v>20</v>
      </c>
    </row>
    <row r="2877" spans="1:3" x14ac:dyDescent="0.3">
      <c r="A2877" s="3">
        <v>41599</v>
      </c>
      <c r="B2877">
        <v>25150</v>
      </c>
      <c r="C2877" t="s">
        <v>20</v>
      </c>
    </row>
    <row r="2878" spans="1:3" x14ac:dyDescent="0.3">
      <c r="A2878" s="3">
        <v>41598</v>
      </c>
      <c r="B2878">
        <v>25898</v>
      </c>
      <c r="C2878" t="s">
        <v>20</v>
      </c>
    </row>
    <row r="2879" spans="1:3" x14ac:dyDescent="0.3">
      <c r="A2879" s="3">
        <v>41597</v>
      </c>
      <c r="B2879">
        <v>25898</v>
      </c>
      <c r="C2879">
        <v>9</v>
      </c>
    </row>
    <row r="2880" spans="1:3" x14ac:dyDescent="0.3">
      <c r="A2880" s="3">
        <v>41596</v>
      </c>
      <c r="B2880">
        <v>25898</v>
      </c>
      <c r="C2880">
        <v>10</v>
      </c>
    </row>
    <row r="2881" spans="1:3" x14ac:dyDescent="0.3">
      <c r="A2881" s="3">
        <v>41593</v>
      </c>
      <c r="B2881">
        <v>25400</v>
      </c>
      <c r="C2881">
        <v>15</v>
      </c>
    </row>
    <row r="2882" spans="1:3" x14ac:dyDescent="0.3">
      <c r="A2882" s="3">
        <v>41592</v>
      </c>
      <c r="B2882">
        <v>26603</v>
      </c>
      <c r="C2882" t="s">
        <v>20</v>
      </c>
    </row>
    <row r="2883" spans="1:3" x14ac:dyDescent="0.3">
      <c r="A2883" s="3">
        <v>41591</v>
      </c>
      <c r="B2883">
        <v>26600</v>
      </c>
      <c r="C2883" t="s">
        <v>20</v>
      </c>
    </row>
    <row r="2884" spans="1:3" x14ac:dyDescent="0.3">
      <c r="A2884" s="3">
        <v>41590</v>
      </c>
      <c r="B2884">
        <v>26600</v>
      </c>
      <c r="C2884" t="s">
        <v>20</v>
      </c>
    </row>
    <row r="2885" spans="1:3" x14ac:dyDescent="0.3">
      <c r="A2885" s="3">
        <v>41589</v>
      </c>
      <c r="B2885">
        <v>26600</v>
      </c>
      <c r="C2885">
        <v>20</v>
      </c>
    </row>
    <row r="2886" spans="1:3" x14ac:dyDescent="0.3">
      <c r="A2886" s="3">
        <v>41586</v>
      </c>
      <c r="B2886">
        <v>26904</v>
      </c>
      <c r="C2886">
        <v>14</v>
      </c>
    </row>
    <row r="2887" spans="1:3" x14ac:dyDescent="0.3">
      <c r="A2887" s="3">
        <v>41585</v>
      </c>
      <c r="B2887">
        <v>27154</v>
      </c>
      <c r="C2887" t="s">
        <v>20</v>
      </c>
    </row>
    <row r="2888" spans="1:3" x14ac:dyDescent="0.3">
      <c r="A2888" s="3">
        <v>41584</v>
      </c>
      <c r="B2888">
        <v>26900</v>
      </c>
      <c r="C2888" t="s">
        <v>20</v>
      </c>
    </row>
    <row r="2889" spans="1:3" x14ac:dyDescent="0.3">
      <c r="A2889" s="3">
        <v>41583</v>
      </c>
      <c r="B2889">
        <v>27100</v>
      </c>
      <c r="C2889">
        <v>26</v>
      </c>
    </row>
    <row r="2890" spans="1:3" x14ac:dyDescent="0.3">
      <c r="A2890" s="3">
        <v>41582</v>
      </c>
      <c r="B2890">
        <v>27150</v>
      </c>
      <c r="C2890">
        <v>10</v>
      </c>
    </row>
    <row r="2891" spans="1:3" x14ac:dyDescent="0.3">
      <c r="A2891" s="3">
        <v>41579</v>
      </c>
      <c r="B2891">
        <v>26850</v>
      </c>
      <c r="C2891">
        <v>2</v>
      </c>
    </row>
    <row r="2892" spans="1:3" x14ac:dyDescent="0.3">
      <c r="A2892" s="3">
        <v>41578</v>
      </c>
      <c r="B2892">
        <v>26852</v>
      </c>
      <c r="C2892">
        <v>89</v>
      </c>
    </row>
    <row r="2893" spans="1:3" x14ac:dyDescent="0.3">
      <c r="A2893" s="3">
        <v>41577</v>
      </c>
      <c r="B2893">
        <v>26850</v>
      </c>
      <c r="C2893">
        <v>16</v>
      </c>
    </row>
    <row r="2894" spans="1:3" x14ac:dyDescent="0.3">
      <c r="A2894" s="3">
        <v>41576</v>
      </c>
      <c r="B2894">
        <v>27050</v>
      </c>
      <c r="C2894">
        <v>10</v>
      </c>
    </row>
    <row r="2895" spans="1:3" x14ac:dyDescent="0.3">
      <c r="A2895" s="3">
        <v>41575</v>
      </c>
      <c r="B2895">
        <v>27050</v>
      </c>
      <c r="C2895">
        <v>15</v>
      </c>
    </row>
    <row r="2896" spans="1:3" x14ac:dyDescent="0.3">
      <c r="A2896" s="3">
        <v>41572</v>
      </c>
      <c r="B2896">
        <v>26975</v>
      </c>
      <c r="C2896">
        <v>29</v>
      </c>
    </row>
    <row r="2897" spans="1:3" x14ac:dyDescent="0.3">
      <c r="A2897" s="3">
        <v>41571</v>
      </c>
      <c r="B2897">
        <v>26677</v>
      </c>
      <c r="C2897" t="s">
        <v>20</v>
      </c>
    </row>
    <row r="2898" spans="1:3" x14ac:dyDescent="0.3">
      <c r="A2898" s="3">
        <v>41570</v>
      </c>
      <c r="B2898">
        <v>27026</v>
      </c>
      <c r="C2898" t="s">
        <v>20</v>
      </c>
    </row>
    <row r="2899" spans="1:3" x14ac:dyDescent="0.3">
      <c r="A2899" s="3">
        <v>41569</v>
      </c>
      <c r="B2899">
        <v>27126</v>
      </c>
      <c r="C2899" t="s">
        <v>20</v>
      </c>
    </row>
    <row r="2900" spans="1:3" x14ac:dyDescent="0.3">
      <c r="A2900" s="3">
        <v>41568</v>
      </c>
      <c r="B2900">
        <v>27076</v>
      </c>
      <c r="C2900" t="s">
        <v>20</v>
      </c>
    </row>
    <row r="2901" spans="1:3" x14ac:dyDescent="0.3">
      <c r="A2901" s="3">
        <v>41565</v>
      </c>
      <c r="B2901">
        <v>27178</v>
      </c>
      <c r="C2901" t="s">
        <v>20</v>
      </c>
    </row>
    <row r="2902" spans="1:3" x14ac:dyDescent="0.3">
      <c r="A2902" s="3">
        <v>41564</v>
      </c>
      <c r="B2902">
        <v>27177</v>
      </c>
      <c r="C2902" t="s">
        <v>20</v>
      </c>
    </row>
    <row r="2903" spans="1:3" x14ac:dyDescent="0.3">
      <c r="A2903" s="3">
        <v>41563</v>
      </c>
      <c r="B2903">
        <v>27175</v>
      </c>
      <c r="C2903">
        <v>64</v>
      </c>
    </row>
    <row r="2904" spans="1:3" x14ac:dyDescent="0.3">
      <c r="A2904" s="3">
        <v>41562</v>
      </c>
      <c r="B2904">
        <v>27425</v>
      </c>
      <c r="C2904">
        <v>6</v>
      </c>
    </row>
    <row r="2905" spans="1:3" x14ac:dyDescent="0.3">
      <c r="A2905" s="3">
        <v>41561</v>
      </c>
      <c r="B2905">
        <v>27175</v>
      </c>
      <c r="C2905">
        <v>38</v>
      </c>
    </row>
    <row r="2906" spans="1:3" x14ac:dyDescent="0.3">
      <c r="A2906" s="3">
        <v>41558</v>
      </c>
      <c r="B2906">
        <v>27470</v>
      </c>
      <c r="C2906">
        <v>1</v>
      </c>
    </row>
    <row r="2907" spans="1:3" x14ac:dyDescent="0.3">
      <c r="A2907" s="3">
        <v>41557</v>
      </c>
      <c r="B2907">
        <v>27070</v>
      </c>
      <c r="C2907" t="s">
        <v>20</v>
      </c>
    </row>
    <row r="2908" spans="1:3" x14ac:dyDescent="0.3">
      <c r="A2908" s="3">
        <v>41556</v>
      </c>
      <c r="B2908">
        <v>27170</v>
      </c>
      <c r="C2908" t="s">
        <v>20</v>
      </c>
    </row>
    <row r="2909" spans="1:3" x14ac:dyDescent="0.3">
      <c r="A2909" s="3">
        <v>41555</v>
      </c>
      <c r="B2909">
        <v>26920</v>
      </c>
      <c r="C2909" t="s">
        <v>20</v>
      </c>
    </row>
    <row r="2910" spans="1:3" x14ac:dyDescent="0.3">
      <c r="A2910" s="3">
        <v>41554</v>
      </c>
      <c r="B2910">
        <v>26920</v>
      </c>
      <c r="C2910">
        <v>4</v>
      </c>
    </row>
    <row r="2911" spans="1:3" x14ac:dyDescent="0.3">
      <c r="A2911" s="3">
        <v>41551</v>
      </c>
      <c r="B2911">
        <v>27175</v>
      </c>
      <c r="C2911">
        <v>1</v>
      </c>
    </row>
    <row r="2912" spans="1:3" x14ac:dyDescent="0.3">
      <c r="A2912" s="3">
        <v>41550</v>
      </c>
      <c r="B2912">
        <v>27181</v>
      </c>
      <c r="C2912" t="s">
        <v>20</v>
      </c>
    </row>
    <row r="2913" spans="1:3" x14ac:dyDescent="0.3">
      <c r="A2913" s="3">
        <v>41549</v>
      </c>
      <c r="B2913">
        <v>26530</v>
      </c>
      <c r="C2913" t="s">
        <v>20</v>
      </c>
    </row>
    <row r="2914" spans="1:3" x14ac:dyDescent="0.3">
      <c r="A2914" s="3">
        <v>41548</v>
      </c>
      <c r="B2914">
        <v>26625</v>
      </c>
      <c r="C2914">
        <v>17</v>
      </c>
    </row>
    <row r="2915" spans="1:3" x14ac:dyDescent="0.3">
      <c r="A2915" s="3">
        <v>41547</v>
      </c>
      <c r="B2915">
        <v>26525</v>
      </c>
      <c r="C2915">
        <v>48</v>
      </c>
    </row>
    <row r="2916" spans="1:3" x14ac:dyDescent="0.3">
      <c r="A2916" s="3">
        <v>41544</v>
      </c>
      <c r="B2916">
        <v>26220</v>
      </c>
      <c r="C2916">
        <v>4</v>
      </c>
    </row>
    <row r="2917" spans="1:3" x14ac:dyDescent="0.3">
      <c r="A2917" s="3">
        <v>41543</v>
      </c>
      <c r="B2917">
        <v>26800</v>
      </c>
      <c r="C2917" t="s">
        <v>20</v>
      </c>
    </row>
    <row r="2918" spans="1:3" x14ac:dyDescent="0.3">
      <c r="A2918" s="3">
        <v>41542</v>
      </c>
      <c r="B2918">
        <v>27250</v>
      </c>
      <c r="C2918">
        <v>108</v>
      </c>
    </row>
    <row r="2919" spans="1:3" x14ac:dyDescent="0.3">
      <c r="A2919" s="3">
        <v>41541</v>
      </c>
      <c r="B2919">
        <v>27850</v>
      </c>
      <c r="C2919" t="s">
        <v>20</v>
      </c>
    </row>
    <row r="2920" spans="1:3" x14ac:dyDescent="0.3">
      <c r="A2920" s="3">
        <v>41540</v>
      </c>
      <c r="B2920">
        <v>27860</v>
      </c>
      <c r="C2920">
        <v>15</v>
      </c>
    </row>
    <row r="2921" spans="1:3" x14ac:dyDescent="0.3">
      <c r="A2921" s="3">
        <v>41537</v>
      </c>
      <c r="B2921">
        <v>28280</v>
      </c>
      <c r="C2921" t="s">
        <v>20</v>
      </c>
    </row>
    <row r="2922" spans="1:3" x14ac:dyDescent="0.3">
      <c r="A2922" s="3">
        <v>41536</v>
      </c>
      <c r="B2922">
        <v>27700</v>
      </c>
      <c r="C2922">
        <v>2</v>
      </c>
    </row>
    <row r="2923" spans="1:3" x14ac:dyDescent="0.3">
      <c r="A2923" s="3">
        <v>41535</v>
      </c>
      <c r="B2923">
        <v>28000</v>
      </c>
      <c r="C2923" t="s">
        <v>20</v>
      </c>
    </row>
    <row r="2924" spans="1:3" x14ac:dyDescent="0.3">
      <c r="A2924" s="3">
        <v>41534</v>
      </c>
      <c r="B2924">
        <v>28500</v>
      </c>
      <c r="C2924" t="s">
        <v>20</v>
      </c>
    </row>
    <row r="2925" spans="1:3" x14ac:dyDescent="0.3">
      <c r="A2925" s="3">
        <v>41533</v>
      </c>
      <c r="B2925">
        <v>29100</v>
      </c>
      <c r="C2925">
        <v>50</v>
      </c>
    </row>
    <row r="2926" spans="1:3" x14ac:dyDescent="0.3">
      <c r="A2926" s="3">
        <v>41530</v>
      </c>
      <c r="B2926">
        <v>28500</v>
      </c>
      <c r="C2926">
        <v>6</v>
      </c>
    </row>
    <row r="2927" spans="1:3" x14ac:dyDescent="0.3">
      <c r="A2927" s="3">
        <v>41529</v>
      </c>
      <c r="B2927">
        <v>29440</v>
      </c>
      <c r="C2927">
        <v>1</v>
      </c>
    </row>
    <row r="2928" spans="1:3" x14ac:dyDescent="0.3">
      <c r="A2928" s="3">
        <v>41528</v>
      </c>
      <c r="B2928">
        <v>29991</v>
      </c>
      <c r="C2928" t="s">
        <v>20</v>
      </c>
    </row>
    <row r="2929" spans="1:3" x14ac:dyDescent="0.3">
      <c r="A2929" s="3">
        <v>41527</v>
      </c>
      <c r="B2929">
        <v>30093</v>
      </c>
      <c r="C2929" t="s">
        <v>20</v>
      </c>
    </row>
    <row r="2930" spans="1:3" x14ac:dyDescent="0.3">
      <c r="A2930" s="3">
        <v>41526</v>
      </c>
      <c r="B2930">
        <v>30495</v>
      </c>
      <c r="C2930" t="s">
        <v>20</v>
      </c>
    </row>
    <row r="2931" spans="1:3" x14ac:dyDescent="0.3">
      <c r="A2931" s="3">
        <v>41523</v>
      </c>
      <c r="B2931">
        <v>30446</v>
      </c>
      <c r="C2931">
        <v>4</v>
      </c>
    </row>
    <row r="2932" spans="1:3" x14ac:dyDescent="0.3">
      <c r="A2932" s="3">
        <v>41522</v>
      </c>
      <c r="B2932">
        <v>30948</v>
      </c>
      <c r="C2932">
        <v>4</v>
      </c>
    </row>
    <row r="2933" spans="1:3" x14ac:dyDescent="0.3">
      <c r="A2933" s="3">
        <v>41521</v>
      </c>
      <c r="B2933">
        <v>30950</v>
      </c>
      <c r="C2933">
        <v>6</v>
      </c>
    </row>
    <row r="2934" spans="1:3" x14ac:dyDescent="0.3">
      <c r="A2934" s="3">
        <v>41520</v>
      </c>
      <c r="B2934">
        <v>29000</v>
      </c>
      <c r="C2934">
        <v>10</v>
      </c>
    </row>
    <row r="2935" spans="1:3" x14ac:dyDescent="0.3">
      <c r="A2935" s="3">
        <v>41519</v>
      </c>
      <c r="B2935">
        <v>28341</v>
      </c>
      <c r="C2935">
        <v>4</v>
      </c>
    </row>
    <row r="2936" spans="1:3" x14ac:dyDescent="0.3">
      <c r="A2936" s="3">
        <v>41516</v>
      </c>
      <c r="B2936">
        <v>27925</v>
      </c>
      <c r="C2936">
        <v>72</v>
      </c>
    </row>
    <row r="2937" spans="1:3" x14ac:dyDescent="0.3">
      <c r="A2937" s="3">
        <v>41515</v>
      </c>
      <c r="B2937">
        <v>27202</v>
      </c>
      <c r="C2937">
        <v>8</v>
      </c>
    </row>
    <row r="2938" spans="1:3" x14ac:dyDescent="0.3">
      <c r="A2938" s="3">
        <v>41514</v>
      </c>
      <c r="B2938">
        <v>27150.5</v>
      </c>
      <c r="C2938" t="s">
        <v>20</v>
      </c>
    </row>
    <row r="2939" spans="1:3" x14ac:dyDescent="0.3">
      <c r="A2939" s="3">
        <v>41513</v>
      </c>
      <c r="B2939">
        <v>27200</v>
      </c>
      <c r="C2939">
        <v>15</v>
      </c>
    </row>
    <row r="2940" spans="1:3" x14ac:dyDescent="0.3">
      <c r="A2940" s="3">
        <v>41509</v>
      </c>
      <c r="B2940">
        <v>27010</v>
      </c>
      <c r="C2940">
        <v>48</v>
      </c>
    </row>
    <row r="2941" spans="1:3" x14ac:dyDescent="0.3">
      <c r="A2941" s="3">
        <v>41508</v>
      </c>
      <c r="B2941">
        <v>26900</v>
      </c>
      <c r="C2941" t="s">
        <v>20</v>
      </c>
    </row>
    <row r="2942" spans="1:3" x14ac:dyDescent="0.3">
      <c r="A2942" s="3">
        <v>41507</v>
      </c>
      <c r="B2942">
        <v>26350</v>
      </c>
      <c r="C2942">
        <v>3</v>
      </c>
    </row>
    <row r="2943" spans="1:3" x14ac:dyDescent="0.3">
      <c r="A2943" s="3">
        <v>41506</v>
      </c>
      <c r="B2943">
        <v>26900</v>
      </c>
      <c r="C2943">
        <v>12</v>
      </c>
    </row>
    <row r="2944" spans="1:3" x14ac:dyDescent="0.3">
      <c r="A2944" s="3">
        <v>41505</v>
      </c>
      <c r="B2944">
        <v>28159</v>
      </c>
      <c r="C2944">
        <v>10</v>
      </c>
    </row>
    <row r="2945" spans="1:3" x14ac:dyDescent="0.3">
      <c r="A2945" s="3">
        <v>41502</v>
      </c>
      <c r="B2945">
        <v>27402.5</v>
      </c>
      <c r="C2945" t="s">
        <v>20</v>
      </c>
    </row>
    <row r="2946" spans="1:3" x14ac:dyDescent="0.3">
      <c r="A2946" s="3">
        <v>41501</v>
      </c>
      <c r="B2946">
        <v>27652</v>
      </c>
      <c r="C2946">
        <v>1</v>
      </c>
    </row>
    <row r="2947" spans="1:3" x14ac:dyDescent="0.3">
      <c r="A2947" s="3">
        <v>41500</v>
      </c>
      <c r="B2947">
        <v>27400</v>
      </c>
      <c r="C2947">
        <v>10</v>
      </c>
    </row>
    <row r="2948" spans="1:3" x14ac:dyDescent="0.3">
      <c r="A2948" s="3">
        <v>41499</v>
      </c>
      <c r="B2948">
        <v>26326</v>
      </c>
      <c r="C2948">
        <v>20</v>
      </c>
    </row>
    <row r="2949" spans="1:3" x14ac:dyDescent="0.3">
      <c r="A2949" s="3">
        <v>41498</v>
      </c>
      <c r="B2949">
        <v>26825</v>
      </c>
      <c r="C2949" t="s">
        <v>20</v>
      </c>
    </row>
    <row r="2950" spans="1:3" x14ac:dyDescent="0.3">
      <c r="A2950" s="3">
        <v>41495</v>
      </c>
      <c r="B2950">
        <v>26327</v>
      </c>
      <c r="C2950" t="s">
        <v>20</v>
      </c>
    </row>
    <row r="2951" spans="1:3" x14ac:dyDescent="0.3">
      <c r="A2951" s="3">
        <v>41494</v>
      </c>
      <c r="B2951">
        <v>25825</v>
      </c>
      <c r="C2951" t="s">
        <v>20</v>
      </c>
    </row>
    <row r="2952" spans="1:3" x14ac:dyDescent="0.3">
      <c r="A2952" s="3">
        <v>41493</v>
      </c>
      <c r="B2952">
        <v>25832</v>
      </c>
      <c r="C2952" t="s">
        <v>20</v>
      </c>
    </row>
    <row r="2953" spans="1:3" x14ac:dyDescent="0.3">
      <c r="A2953" s="3">
        <v>41492</v>
      </c>
      <c r="B2953">
        <v>25831</v>
      </c>
      <c r="C2953">
        <v>12</v>
      </c>
    </row>
    <row r="2954" spans="1:3" x14ac:dyDescent="0.3">
      <c r="A2954" s="3">
        <v>41491</v>
      </c>
      <c r="B2954">
        <v>25830</v>
      </c>
      <c r="C2954">
        <v>12</v>
      </c>
    </row>
    <row r="2955" spans="1:3" x14ac:dyDescent="0.3">
      <c r="A2955" s="3">
        <v>41488</v>
      </c>
      <c r="B2955">
        <v>26520</v>
      </c>
      <c r="C2955" t="s">
        <v>20</v>
      </c>
    </row>
    <row r="2956" spans="1:3" x14ac:dyDescent="0.3">
      <c r="A2956" s="3">
        <v>41487</v>
      </c>
      <c r="B2956">
        <v>26305</v>
      </c>
      <c r="C2956">
        <v>21</v>
      </c>
    </row>
    <row r="2957" spans="1:3" x14ac:dyDescent="0.3">
      <c r="A2957" s="3">
        <v>41486</v>
      </c>
      <c r="B2957">
        <v>26351</v>
      </c>
      <c r="C2957">
        <v>36</v>
      </c>
    </row>
    <row r="2958" spans="1:3" x14ac:dyDescent="0.3">
      <c r="A2958" s="3">
        <v>41485</v>
      </c>
      <c r="B2958">
        <v>26100</v>
      </c>
      <c r="C2958">
        <v>21</v>
      </c>
    </row>
    <row r="2959" spans="1:3" x14ac:dyDescent="0.3">
      <c r="A2959" s="3">
        <v>41484</v>
      </c>
      <c r="B2959">
        <v>26573</v>
      </c>
      <c r="C2959">
        <v>7</v>
      </c>
    </row>
    <row r="2960" spans="1:3" x14ac:dyDescent="0.3">
      <c r="A2960" s="3">
        <v>41481</v>
      </c>
      <c r="B2960">
        <v>27075</v>
      </c>
      <c r="C2960">
        <v>16</v>
      </c>
    </row>
    <row r="2961" spans="1:3" x14ac:dyDescent="0.3">
      <c r="A2961" s="3">
        <v>41480</v>
      </c>
      <c r="B2961">
        <v>28181</v>
      </c>
      <c r="C2961">
        <v>9</v>
      </c>
    </row>
    <row r="2962" spans="1:3" x14ac:dyDescent="0.3">
      <c r="A2962" s="3">
        <v>41479</v>
      </c>
      <c r="B2962">
        <v>29000</v>
      </c>
      <c r="C2962">
        <v>6</v>
      </c>
    </row>
    <row r="2963" spans="1:3" x14ac:dyDescent="0.3">
      <c r="A2963" s="3">
        <v>41478</v>
      </c>
      <c r="B2963">
        <v>28750</v>
      </c>
      <c r="C2963">
        <v>6</v>
      </c>
    </row>
    <row r="2964" spans="1:3" x14ac:dyDescent="0.3">
      <c r="A2964" s="3">
        <v>41477</v>
      </c>
      <c r="B2964">
        <v>28700</v>
      </c>
      <c r="C2964">
        <v>20</v>
      </c>
    </row>
    <row r="2965" spans="1:3" x14ac:dyDescent="0.3">
      <c r="A2965" s="3">
        <v>41474</v>
      </c>
      <c r="B2965">
        <v>29000</v>
      </c>
      <c r="C2965">
        <v>5</v>
      </c>
    </row>
    <row r="2966" spans="1:3" x14ac:dyDescent="0.3">
      <c r="A2966" s="3">
        <v>41473</v>
      </c>
      <c r="B2966">
        <v>29513</v>
      </c>
      <c r="C2966">
        <v>35</v>
      </c>
    </row>
    <row r="2967" spans="1:3" x14ac:dyDescent="0.3">
      <c r="A2967" s="3">
        <v>41472</v>
      </c>
      <c r="B2967">
        <v>28204</v>
      </c>
      <c r="C2967">
        <v>15</v>
      </c>
    </row>
    <row r="2968" spans="1:3" x14ac:dyDescent="0.3">
      <c r="A2968" s="3">
        <v>41471</v>
      </c>
      <c r="B2968">
        <v>29550</v>
      </c>
      <c r="C2968">
        <v>22</v>
      </c>
    </row>
    <row r="2969" spans="1:3" x14ac:dyDescent="0.3">
      <c r="A2969" s="3">
        <v>41470</v>
      </c>
      <c r="B2969">
        <v>29500</v>
      </c>
      <c r="C2969">
        <v>35</v>
      </c>
    </row>
    <row r="2970" spans="1:3" x14ac:dyDescent="0.3">
      <c r="A2970" s="3">
        <v>41467</v>
      </c>
      <c r="B2970">
        <v>29550</v>
      </c>
      <c r="C2970">
        <v>16</v>
      </c>
    </row>
    <row r="2971" spans="1:3" x14ac:dyDescent="0.3">
      <c r="A2971" s="3">
        <v>41466</v>
      </c>
      <c r="B2971">
        <v>30251</v>
      </c>
      <c r="C2971">
        <v>12</v>
      </c>
    </row>
    <row r="2972" spans="1:3" x14ac:dyDescent="0.3">
      <c r="A2972" s="3">
        <v>41465</v>
      </c>
      <c r="B2972">
        <v>30250</v>
      </c>
      <c r="C2972">
        <v>12</v>
      </c>
    </row>
    <row r="2973" spans="1:3" x14ac:dyDescent="0.3">
      <c r="A2973" s="3">
        <v>41464</v>
      </c>
      <c r="B2973">
        <v>30250</v>
      </c>
      <c r="C2973">
        <v>12</v>
      </c>
    </row>
    <row r="2974" spans="1:3" x14ac:dyDescent="0.3">
      <c r="A2974" s="3">
        <v>41463</v>
      </c>
      <c r="B2974">
        <v>30950</v>
      </c>
      <c r="C2974">
        <v>18</v>
      </c>
    </row>
    <row r="2975" spans="1:3" x14ac:dyDescent="0.3">
      <c r="A2975" s="3">
        <v>41460</v>
      </c>
      <c r="B2975">
        <v>30806</v>
      </c>
      <c r="C2975">
        <v>12</v>
      </c>
    </row>
    <row r="2976" spans="1:3" x14ac:dyDescent="0.3">
      <c r="A2976" s="3">
        <v>41459</v>
      </c>
      <c r="B2976">
        <v>30804</v>
      </c>
      <c r="C2976">
        <v>12</v>
      </c>
    </row>
    <row r="2977" spans="1:3" x14ac:dyDescent="0.3">
      <c r="A2977" s="3">
        <v>41458</v>
      </c>
      <c r="B2977">
        <v>30800</v>
      </c>
      <c r="C2977">
        <v>15</v>
      </c>
    </row>
    <row r="2978" spans="1:3" x14ac:dyDescent="0.3">
      <c r="A2978" s="3">
        <v>41457</v>
      </c>
      <c r="B2978">
        <v>31783</v>
      </c>
      <c r="C2978">
        <v>9</v>
      </c>
    </row>
    <row r="2979" spans="1:3" x14ac:dyDescent="0.3">
      <c r="A2979" s="3">
        <v>41456</v>
      </c>
      <c r="B2979">
        <v>31730</v>
      </c>
      <c r="C2979">
        <v>9</v>
      </c>
    </row>
    <row r="2980" spans="1:3" x14ac:dyDescent="0.3">
      <c r="A2980" s="3">
        <v>41453</v>
      </c>
      <c r="B2980">
        <v>32038</v>
      </c>
      <c r="C2980">
        <v>52</v>
      </c>
    </row>
    <row r="2981" spans="1:3" x14ac:dyDescent="0.3">
      <c r="A2981" s="3">
        <v>41452</v>
      </c>
      <c r="B2981">
        <v>30910</v>
      </c>
      <c r="C2981">
        <v>15</v>
      </c>
    </row>
    <row r="2982" spans="1:3" x14ac:dyDescent="0.3">
      <c r="A2982" s="3">
        <v>41451</v>
      </c>
      <c r="B2982">
        <v>30127</v>
      </c>
      <c r="C2982">
        <v>42</v>
      </c>
    </row>
    <row r="2983" spans="1:3" x14ac:dyDescent="0.3">
      <c r="A2983" s="3">
        <v>41450</v>
      </c>
      <c r="B2983">
        <v>29825</v>
      </c>
      <c r="C2983">
        <v>24</v>
      </c>
    </row>
    <row r="2984" spans="1:3" x14ac:dyDescent="0.3">
      <c r="A2984" s="3">
        <v>41449</v>
      </c>
      <c r="B2984">
        <v>30001</v>
      </c>
      <c r="C2984">
        <v>9</v>
      </c>
    </row>
    <row r="2985" spans="1:3" x14ac:dyDescent="0.3">
      <c r="A2985" s="3">
        <v>41446</v>
      </c>
      <c r="B2985">
        <v>29950</v>
      </c>
      <c r="C2985">
        <v>9</v>
      </c>
    </row>
    <row r="2986" spans="1:3" x14ac:dyDescent="0.3">
      <c r="A2986" s="3">
        <v>41445</v>
      </c>
      <c r="B2986">
        <v>29806</v>
      </c>
      <c r="C2986">
        <v>9</v>
      </c>
    </row>
    <row r="2987" spans="1:3" x14ac:dyDescent="0.3">
      <c r="A2987" s="3">
        <v>41444</v>
      </c>
      <c r="B2987">
        <v>30050</v>
      </c>
      <c r="C2987">
        <v>9</v>
      </c>
    </row>
    <row r="2988" spans="1:3" x14ac:dyDescent="0.3">
      <c r="A2988" s="3">
        <v>41443</v>
      </c>
      <c r="B2988">
        <v>30000</v>
      </c>
      <c r="C2988">
        <v>43</v>
      </c>
    </row>
    <row r="2989" spans="1:3" x14ac:dyDescent="0.3">
      <c r="A2989" s="3">
        <v>41442</v>
      </c>
      <c r="B2989">
        <v>30200</v>
      </c>
      <c r="C2989">
        <v>14</v>
      </c>
    </row>
    <row r="2990" spans="1:3" x14ac:dyDescent="0.3">
      <c r="A2990" s="3">
        <v>41439</v>
      </c>
      <c r="B2990">
        <v>30500</v>
      </c>
      <c r="C2990">
        <v>12</v>
      </c>
    </row>
    <row r="2991" spans="1:3" x14ac:dyDescent="0.3">
      <c r="A2991" s="3">
        <v>41438</v>
      </c>
      <c r="B2991">
        <v>29750</v>
      </c>
      <c r="C2991">
        <v>9</v>
      </c>
    </row>
    <row r="2992" spans="1:3" x14ac:dyDescent="0.3">
      <c r="A2992" s="3">
        <v>41437</v>
      </c>
      <c r="B2992">
        <v>29900</v>
      </c>
      <c r="C2992">
        <v>9</v>
      </c>
    </row>
    <row r="2993" spans="1:3" x14ac:dyDescent="0.3">
      <c r="A2993" s="3">
        <v>41436</v>
      </c>
      <c r="B2993">
        <v>29900</v>
      </c>
      <c r="C2993">
        <v>9</v>
      </c>
    </row>
    <row r="2994" spans="1:3" x14ac:dyDescent="0.3">
      <c r="A2994" s="3">
        <v>41435</v>
      </c>
      <c r="B2994">
        <v>29700</v>
      </c>
      <c r="C2994">
        <v>9</v>
      </c>
    </row>
    <row r="2995" spans="1:3" x14ac:dyDescent="0.3">
      <c r="A2995" s="3">
        <v>41432</v>
      </c>
      <c r="B2995">
        <v>29500</v>
      </c>
      <c r="C2995">
        <v>9</v>
      </c>
    </row>
    <row r="2996" spans="1:3" x14ac:dyDescent="0.3">
      <c r="A2996" s="3">
        <v>41431</v>
      </c>
      <c r="B2996">
        <v>29500</v>
      </c>
      <c r="C2996">
        <v>9</v>
      </c>
    </row>
    <row r="2997" spans="1:3" x14ac:dyDescent="0.3">
      <c r="A2997" s="3">
        <v>41430</v>
      </c>
      <c r="B2997">
        <v>29900</v>
      </c>
      <c r="C2997">
        <v>9</v>
      </c>
    </row>
    <row r="2998" spans="1:3" x14ac:dyDescent="0.3">
      <c r="A2998" s="3">
        <v>41429</v>
      </c>
      <c r="B2998">
        <v>29896.5</v>
      </c>
      <c r="C2998">
        <v>9</v>
      </c>
    </row>
    <row r="2999" spans="1:3" x14ac:dyDescent="0.3">
      <c r="A2999" s="3">
        <v>41428</v>
      </c>
      <c r="B2999">
        <v>29497.25</v>
      </c>
      <c r="C2999">
        <v>9</v>
      </c>
    </row>
    <row r="3000" spans="1:3" x14ac:dyDescent="0.3">
      <c r="A3000" s="3">
        <v>41425</v>
      </c>
      <c r="B3000">
        <v>29500</v>
      </c>
      <c r="C3000">
        <v>46</v>
      </c>
    </row>
    <row r="3001" spans="1:3" x14ac:dyDescent="0.3">
      <c r="A3001" s="3">
        <v>41424</v>
      </c>
      <c r="B3001">
        <v>28000</v>
      </c>
      <c r="C3001">
        <v>44</v>
      </c>
    </row>
    <row r="3002" spans="1:3" x14ac:dyDescent="0.3">
      <c r="A3002" s="3">
        <v>41423</v>
      </c>
      <c r="B3002">
        <v>28000</v>
      </c>
      <c r="C3002">
        <v>8</v>
      </c>
    </row>
    <row r="3003" spans="1:3" x14ac:dyDescent="0.3">
      <c r="A3003" s="3">
        <v>41422</v>
      </c>
      <c r="B3003">
        <v>28200</v>
      </c>
      <c r="C3003">
        <v>26</v>
      </c>
    </row>
    <row r="3004" spans="1:3" x14ac:dyDescent="0.3">
      <c r="A3004" s="3">
        <v>41418</v>
      </c>
      <c r="B3004">
        <v>28200</v>
      </c>
      <c r="C3004">
        <v>16</v>
      </c>
    </row>
    <row r="3005" spans="1:3" x14ac:dyDescent="0.3">
      <c r="A3005" s="3">
        <v>41417</v>
      </c>
      <c r="B3005">
        <v>28000</v>
      </c>
      <c r="C3005">
        <v>15</v>
      </c>
    </row>
    <row r="3006" spans="1:3" x14ac:dyDescent="0.3">
      <c r="A3006" s="3">
        <v>41416</v>
      </c>
      <c r="B3006">
        <v>27800</v>
      </c>
      <c r="C3006">
        <v>11</v>
      </c>
    </row>
    <row r="3007" spans="1:3" x14ac:dyDescent="0.3">
      <c r="A3007" s="3">
        <v>41415</v>
      </c>
      <c r="B3007">
        <v>27860</v>
      </c>
      <c r="C3007">
        <v>5</v>
      </c>
    </row>
    <row r="3008" spans="1:3" x14ac:dyDescent="0.3">
      <c r="A3008" s="3">
        <v>41414</v>
      </c>
      <c r="B3008">
        <v>28260</v>
      </c>
      <c r="C3008">
        <v>5</v>
      </c>
    </row>
    <row r="3009" spans="1:3" x14ac:dyDescent="0.3">
      <c r="A3009" s="3">
        <v>41411</v>
      </c>
      <c r="B3009">
        <v>28360</v>
      </c>
      <c r="C3009">
        <v>6</v>
      </c>
    </row>
    <row r="3010" spans="1:3" x14ac:dyDescent="0.3">
      <c r="A3010" s="3">
        <v>41410</v>
      </c>
      <c r="B3010">
        <v>28360</v>
      </c>
      <c r="C3010">
        <v>5</v>
      </c>
    </row>
    <row r="3011" spans="1:3" x14ac:dyDescent="0.3">
      <c r="A3011" s="3">
        <v>41409</v>
      </c>
      <c r="B3011">
        <v>27710</v>
      </c>
      <c r="C3011">
        <v>65</v>
      </c>
    </row>
    <row r="3012" spans="1:3" x14ac:dyDescent="0.3">
      <c r="A3012" s="3">
        <v>41408</v>
      </c>
      <c r="B3012">
        <v>27610</v>
      </c>
      <c r="C3012">
        <v>33</v>
      </c>
    </row>
    <row r="3013" spans="1:3" x14ac:dyDescent="0.3">
      <c r="A3013" s="3">
        <v>41407</v>
      </c>
      <c r="B3013">
        <v>28060</v>
      </c>
      <c r="C3013">
        <v>36</v>
      </c>
    </row>
    <row r="3014" spans="1:3" x14ac:dyDescent="0.3">
      <c r="A3014" s="3">
        <v>41404</v>
      </c>
      <c r="B3014">
        <v>27957</v>
      </c>
      <c r="C3014">
        <v>28</v>
      </c>
    </row>
    <row r="3015" spans="1:3" x14ac:dyDescent="0.3">
      <c r="A3015" s="3">
        <v>41403</v>
      </c>
      <c r="B3015">
        <v>27857</v>
      </c>
      <c r="C3015">
        <v>30</v>
      </c>
    </row>
    <row r="3016" spans="1:3" x14ac:dyDescent="0.3">
      <c r="A3016" s="3">
        <v>41402</v>
      </c>
      <c r="B3016">
        <v>27557</v>
      </c>
      <c r="C3016">
        <v>31</v>
      </c>
    </row>
    <row r="3017" spans="1:3" x14ac:dyDescent="0.3">
      <c r="A3017" s="3">
        <v>41401</v>
      </c>
      <c r="B3017">
        <v>27857</v>
      </c>
      <c r="C3017">
        <v>25</v>
      </c>
    </row>
    <row r="3018" spans="1:3" x14ac:dyDescent="0.3">
      <c r="A3018" s="3">
        <v>41397</v>
      </c>
      <c r="B3018">
        <v>27558</v>
      </c>
      <c r="C3018">
        <v>25</v>
      </c>
    </row>
    <row r="3019" spans="1:3" x14ac:dyDescent="0.3">
      <c r="A3019" s="3">
        <v>41396</v>
      </c>
      <c r="B3019">
        <v>27458</v>
      </c>
      <c r="C3019">
        <v>32</v>
      </c>
    </row>
    <row r="3020" spans="1:3" x14ac:dyDescent="0.3">
      <c r="A3020" s="3">
        <v>41395</v>
      </c>
      <c r="B3020">
        <v>27508</v>
      </c>
      <c r="C3020">
        <v>32</v>
      </c>
    </row>
    <row r="3021" spans="1:3" x14ac:dyDescent="0.3">
      <c r="A3021" s="3">
        <v>41394</v>
      </c>
      <c r="B3021">
        <v>27508.75</v>
      </c>
      <c r="C3021">
        <v>62</v>
      </c>
    </row>
    <row r="3022" spans="1:3" x14ac:dyDescent="0.3">
      <c r="A3022" s="3">
        <v>41393</v>
      </c>
      <c r="B3022">
        <v>27249</v>
      </c>
      <c r="C3022">
        <v>24</v>
      </c>
    </row>
    <row r="3023" spans="1:3" x14ac:dyDescent="0.3">
      <c r="A3023" s="3">
        <v>41390</v>
      </c>
      <c r="B3023">
        <v>27324.5</v>
      </c>
      <c r="C3023">
        <v>24</v>
      </c>
    </row>
    <row r="3024" spans="1:3" x14ac:dyDescent="0.3">
      <c r="A3024" s="3">
        <v>41389</v>
      </c>
      <c r="B3024">
        <v>27499.75</v>
      </c>
      <c r="C3024">
        <v>24</v>
      </c>
    </row>
    <row r="3025" spans="1:3" x14ac:dyDescent="0.3">
      <c r="A3025" s="3">
        <v>41388</v>
      </c>
      <c r="B3025">
        <v>27125</v>
      </c>
      <c r="C3025">
        <v>28</v>
      </c>
    </row>
    <row r="3026" spans="1:3" x14ac:dyDescent="0.3">
      <c r="A3026" s="3">
        <v>41387</v>
      </c>
      <c r="B3026">
        <v>27375</v>
      </c>
      <c r="C3026">
        <v>30</v>
      </c>
    </row>
    <row r="3027" spans="1:3" x14ac:dyDescent="0.3">
      <c r="A3027" s="3">
        <v>41386</v>
      </c>
      <c r="B3027">
        <v>27000</v>
      </c>
      <c r="C3027">
        <v>41</v>
      </c>
    </row>
    <row r="3028" spans="1:3" x14ac:dyDescent="0.3">
      <c r="A3028" s="3">
        <v>41383</v>
      </c>
      <c r="B3028">
        <v>27200</v>
      </c>
      <c r="C3028">
        <v>38</v>
      </c>
    </row>
    <row r="3029" spans="1:3" x14ac:dyDescent="0.3">
      <c r="A3029" s="3">
        <v>41382</v>
      </c>
      <c r="B3029">
        <v>25750</v>
      </c>
      <c r="C3029">
        <v>34</v>
      </c>
    </row>
    <row r="3030" spans="1:3" x14ac:dyDescent="0.3">
      <c r="A3030" s="3">
        <v>41381</v>
      </c>
      <c r="B3030">
        <v>26090</v>
      </c>
      <c r="C3030">
        <v>40</v>
      </c>
    </row>
    <row r="3031" spans="1:3" x14ac:dyDescent="0.3">
      <c r="A3031" s="3">
        <v>41380</v>
      </c>
      <c r="B3031">
        <v>26014</v>
      </c>
      <c r="C3031">
        <v>32</v>
      </c>
    </row>
    <row r="3032" spans="1:3" x14ac:dyDescent="0.3">
      <c r="A3032" s="3">
        <v>41379</v>
      </c>
      <c r="B3032">
        <v>25788.5</v>
      </c>
      <c r="C3032">
        <v>41</v>
      </c>
    </row>
    <row r="3033" spans="1:3" x14ac:dyDescent="0.3">
      <c r="A3033" s="3">
        <v>41376</v>
      </c>
      <c r="B3033">
        <v>25988</v>
      </c>
      <c r="C3033">
        <v>38</v>
      </c>
    </row>
    <row r="3034" spans="1:3" x14ac:dyDescent="0.3">
      <c r="A3034" s="3">
        <v>41375</v>
      </c>
      <c r="B3034">
        <v>25350</v>
      </c>
      <c r="C3034">
        <v>32</v>
      </c>
    </row>
    <row r="3035" spans="1:3" x14ac:dyDescent="0.3">
      <c r="A3035" s="3">
        <v>41374</v>
      </c>
      <c r="B3035">
        <v>25350</v>
      </c>
      <c r="C3035">
        <v>32</v>
      </c>
    </row>
    <row r="3036" spans="1:3" x14ac:dyDescent="0.3">
      <c r="A3036" s="3">
        <v>41373</v>
      </c>
      <c r="B3036">
        <v>25326</v>
      </c>
      <c r="C3036">
        <v>35</v>
      </c>
    </row>
    <row r="3037" spans="1:3" x14ac:dyDescent="0.3">
      <c r="A3037" s="3">
        <v>41372</v>
      </c>
      <c r="B3037">
        <v>25325</v>
      </c>
      <c r="C3037">
        <v>32</v>
      </c>
    </row>
    <row r="3038" spans="1:3" x14ac:dyDescent="0.3">
      <c r="A3038" s="3">
        <v>41369</v>
      </c>
      <c r="B3038">
        <v>25330</v>
      </c>
      <c r="C3038">
        <v>32</v>
      </c>
    </row>
    <row r="3039" spans="1:3" x14ac:dyDescent="0.3">
      <c r="A3039" s="3">
        <v>41368</v>
      </c>
      <c r="B3039">
        <v>25330</v>
      </c>
      <c r="C3039">
        <v>39</v>
      </c>
    </row>
    <row r="3040" spans="1:3" x14ac:dyDescent="0.3">
      <c r="A3040" s="3">
        <v>41367</v>
      </c>
      <c r="B3040">
        <v>25175</v>
      </c>
      <c r="C3040">
        <v>36</v>
      </c>
    </row>
    <row r="3041" spans="1:3" x14ac:dyDescent="0.3">
      <c r="A3041" s="3">
        <v>41366</v>
      </c>
      <c r="B3041">
        <v>25300</v>
      </c>
      <c r="C3041">
        <v>33</v>
      </c>
    </row>
    <row r="3042" spans="1:3" x14ac:dyDescent="0.3">
      <c r="A3042" s="3">
        <v>41361</v>
      </c>
      <c r="B3042">
        <v>26925</v>
      </c>
      <c r="C3042">
        <v>102</v>
      </c>
    </row>
    <row r="3043" spans="1:3" x14ac:dyDescent="0.3">
      <c r="A3043" s="3">
        <v>41360</v>
      </c>
      <c r="B3043">
        <v>25175</v>
      </c>
      <c r="C3043">
        <v>49</v>
      </c>
    </row>
    <row r="3044" spans="1:3" x14ac:dyDescent="0.3">
      <c r="A3044" s="3">
        <v>41359</v>
      </c>
      <c r="B3044">
        <v>25174</v>
      </c>
      <c r="C3044">
        <v>59</v>
      </c>
    </row>
    <row r="3045" spans="1:3" x14ac:dyDescent="0.3">
      <c r="A3045" s="3">
        <v>41358</v>
      </c>
      <c r="B3045">
        <v>25174</v>
      </c>
      <c r="C3045">
        <v>33</v>
      </c>
    </row>
    <row r="3046" spans="1:3" x14ac:dyDescent="0.3">
      <c r="A3046" s="3">
        <v>41355</v>
      </c>
      <c r="B3046">
        <v>25175</v>
      </c>
      <c r="C3046">
        <v>39</v>
      </c>
    </row>
    <row r="3047" spans="1:3" x14ac:dyDescent="0.3">
      <c r="A3047" s="3">
        <v>41354</v>
      </c>
      <c r="B3047">
        <v>25050</v>
      </c>
      <c r="C3047">
        <v>39</v>
      </c>
    </row>
    <row r="3048" spans="1:3" x14ac:dyDescent="0.3">
      <c r="A3048" s="3">
        <v>41353</v>
      </c>
      <c r="B3048">
        <v>25296</v>
      </c>
      <c r="C3048">
        <v>45</v>
      </c>
    </row>
    <row r="3049" spans="1:3" x14ac:dyDescent="0.3">
      <c r="A3049" s="3">
        <v>41352</v>
      </c>
      <c r="B3049">
        <v>25250</v>
      </c>
      <c r="C3049">
        <v>41</v>
      </c>
    </row>
    <row r="3050" spans="1:3" x14ac:dyDescent="0.3">
      <c r="A3050" s="3">
        <v>41351</v>
      </c>
      <c r="B3050">
        <v>24949</v>
      </c>
      <c r="C3050">
        <v>40</v>
      </c>
    </row>
    <row r="3051" spans="1:3" x14ac:dyDescent="0.3">
      <c r="A3051" s="3">
        <v>41348</v>
      </c>
      <c r="B3051">
        <v>25150</v>
      </c>
      <c r="C3051">
        <v>2</v>
      </c>
    </row>
    <row r="3052" spans="1:3" x14ac:dyDescent="0.3">
      <c r="A3052" s="3">
        <v>41347</v>
      </c>
      <c r="B3052">
        <v>25154</v>
      </c>
      <c r="C3052">
        <v>2</v>
      </c>
    </row>
    <row r="3053" spans="1:3" x14ac:dyDescent="0.3">
      <c r="A3053" s="3">
        <v>41346</v>
      </c>
      <c r="B3053">
        <v>25138.5</v>
      </c>
      <c r="C3053" t="s">
        <v>20</v>
      </c>
    </row>
    <row r="3054" spans="1:3" x14ac:dyDescent="0.3">
      <c r="A3054" s="3">
        <v>41345</v>
      </c>
      <c r="B3054">
        <v>25150</v>
      </c>
      <c r="C3054" t="s">
        <v>20</v>
      </c>
    </row>
    <row r="3055" spans="1:3" x14ac:dyDescent="0.3">
      <c r="A3055" s="3">
        <v>41344</v>
      </c>
      <c r="B3055">
        <v>25150</v>
      </c>
      <c r="C3055" t="s">
        <v>20</v>
      </c>
    </row>
    <row r="3056" spans="1:3" x14ac:dyDescent="0.3">
      <c r="A3056" s="3">
        <v>41341</v>
      </c>
      <c r="B3056">
        <v>25401</v>
      </c>
      <c r="C3056" t="s">
        <v>20</v>
      </c>
    </row>
    <row r="3057" spans="1:3" x14ac:dyDescent="0.3">
      <c r="A3057" s="3">
        <v>41340</v>
      </c>
      <c r="B3057">
        <v>25400</v>
      </c>
      <c r="C3057" t="s">
        <v>20</v>
      </c>
    </row>
    <row r="3058" spans="1:3" x14ac:dyDescent="0.3">
      <c r="A3058" s="3">
        <v>41339</v>
      </c>
      <c r="B3058">
        <v>25402</v>
      </c>
      <c r="C3058" t="s">
        <v>20</v>
      </c>
    </row>
    <row r="3059" spans="1:3" x14ac:dyDescent="0.3">
      <c r="A3059" s="3">
        <v>41338</v>
      </c>
      <c r="B3059">
        <v>25401</v>
      </c>
      <c r="C3059" t="s">
        <v>20</v>
      </c>
    </row>
    <row r="3060" spans="1:3" x14ac:dyDescent="0.3">
      <c r="A3060" s="3">
        <v>41337</v>
      </c>
      <c r="B3060">
        <v>25400</v>
      </c>
      <c r="C3060">
        <v>1</v>
      </c>
    </row>
    <row r="3061" spans="1:3" x14ac:dyDescent="0.3">
      <c r="A3061" s="3">
        <v>41334</v>
      </c>
      <c r="B3061">
        <v>25425</v>
      </c>
      <c r="C3061">
        <v>2</v>
      </c>
    </row>
    <row r="3062" spans="1:3" x14ac:dyDescent="0.3">
      <c r="A3062" s="3">
        <v>41333</v>
      </c>
      <c r="B3062">
        <v>25425</v>
      </c>
      <c r="C3062">
        <v>54</v>
      </c>
    </row>
    <row r="3063" spans="1:3" x14ac:dyDescent="0.3">
      <c r="A3063" s="3">
        <v>41332</v>
      </c>
      <c r="B3063">
        <v>25450</v>
      </c>
      <c r="C3063">
        <v>1</v>
      </c>
    </row>
    <row r="3064" spans="1:3" x14ac:dyDescent="0.3">
      <c r="A3064" s="3">
        <v>41331</v>
      </c>
      <c r="B3064">
        <v>25550</v>
      </c>
      <c r="C3064" t="s">
        <v>20</v>
      </c>
    </row>
    <row r="3065" spans="1:3" x14ac:dyDescent="0.3">
      <c r="A3065" s="3">
        <v>41330</v>
      </c>
      <c r="B3065">
        <v>25411</v>
      </c>
      <c r="C3065">
        <v>6</v>
      </c>
    </row>
    <row r="3066" spans="1:3" x14ac:dyDescent="0.3">
      <c r="A3066" s="3">
        <v>41327</v>
      </c>
      <c r="B3066">
        <v>25410</v>
      </c>
      <c r="C3066" t="s">
        <v>20</v>
      </c>
    </row>
    <row r="3067" spans="1:3" x14ac:dyDescent="0.3">
      <c r="A3067" s="3">
        <v>41326</v>
      </c>
      <c r="B3067">
        <v>25357</v>
      </c>
      <c r="C3067">
        <v>2</v>
      </c>
    </row>
    <row r="3068" spans="1:3" x14ac:dyDescent="0.3">
      <c r="A3068" s="3">
        <v>41325</v>
      </c>
      <c r="B3068">
        <v>25353</v>
      </c>
      <c r="C3068" t="s">
        <v>20</v>
      </c>
    </row>
    <row r="3069" spans="1:3" x14ac:dyDescent="0.3">
      <c r="A3069" s="3">
        <v>41324</v>
      </c>
      <c r="B3069">
        <v>25352</v>
      </c>
      <c r="C3069" t="s">
        <v>20</v>
      </c>
    </row>
    <row r="3070" spans="1:3" x14ac:dyDescent="0.3">
      <c r="A3070" s="3">
        <v>41323</v>
      </c>
      <c r="B3070">
        <v>25251</v>
      </c>
      <c r="C3070">
        <v>19</v>
      </c>
    </row>
    <row r="3071" spans="1:3" x14ac:dyDescent="0.3">
      <c r="A3071" s="3">
        <v>41320</v>
      </c>
      <c r="B3071">
        <v>25250</v>
      </c>
      <c r="C3071" t="s">
        <v>20</v>
      </c>
    </row>
    <row r="3072" spans="1:3" x14ac:dyDescent="0.3">
      <c r="A3072" s="3">
        <v>41319</v>
      </c>
      <c r="B3072">
        <v>25525</v>
      </c>
      <c r="C3072" t="s">
        <v>20</v>
      </c>
    </row>
    <row r="3073" spans="1:3" x14ac:dyDescent="0.3">
      <c r="A3073" s="3">
        <v>41318</v>
      </c>
      <c r="B3073">
        <v>25525</v>
      </c>
      <c r="C3073" t="s">
        <v>20</v>
      </c>
    </row>
    <row r="3074" spans="1:3" x14ac:dyDescent="0.3">
      <c r="A3074" s="3">
        <v>41317</v>
      </c>
      <c r="B3074">
        <v>25275</v>
      </c>
      <c r="C3074">
        <v>3</v>
      </c>
    </row>
    <row r="3075" spans="1:3" x14ac:dyDescent="0.3">
      <c r="A3075" s="3">
        <v>41316</v>
      </c>
      <c r="B3075">
        <v>25527.5</v>
      </c>
      <c r="C3075">
        <v>104</v>
      </c>
    </row>
    <row r="3076" spans="1:3" x14ac:dyDescent="0.3">
      <c r="A3076" s="3">
        <v>41313</v>
      </c>
      <c r="B3076">
        <v>25651</v>
      </c>
      <c r="C3076" t="s">
        <v>20</v>
      </c>
    </row>
    <row r="3077" spans="1:3" x14ac:dyDescent="0.3">
      <c r="A3077" s="3">
        <v>41312</v>
      </c>
      <c r="B3077">
        <v>25650</v>
      </c>
      <c r="C3077" t="s">
        <v>20</v>
      </c>
    </row>
    <row r="3078" spans="1:3" x14ac:dyDescent="0.3">
      <c r="A3078" s="3">
        <v>41311</v>
      </c>
      <c r="B3078">
        <v>25405</v>
      </c>
      <c r="C3078" t="s">
        <v>20</v>
      </c>
    </row>
    <row r="3079" spans="1:3" x14ac:dyDescent="0.3">
      <c r="A3079" s="3">
        <v>41310</v>
      </c>
      <c r="B3079">
        <v>25654</v>
      </c>
      <c r="C3079">
        <v>3</v>
      </c>
    </row>
    <row r="3080" spans="1:3" x14ac:dyDescent="0.3">
      <c r="A3080" s="3">
        <v>41309</v>
      </c>
      <c r="B3080">
        <v>25903</v>
      </c>
      <c r="C3080" t="s">
        <v>20</v>
      </c>
    </row>
    <row r="3081" spans="1:3" x14ac:dyDescent="0.3">
      <c r="A3081" s="3">
        <v>41306</v>
      </c>
      <c r="B3081">
        <v>24902</v>
      </c>
      <c r="C3081" t="s">
        <v>20</v>
      </c>
    </row>
    <row r="3082" spans="1:3" x14ac:dyDescent="0.3">
      <c r="A3082" s="3">
        <v>41305</v>
      </c>
      <c r="B3082">
        <v>26167</v>
      </c>
      <c r="C3082">
        <v>33</v>
      </c>
    </row>
    <row r="3083" spans="1:3" x14ac:dyDescent="0.3">
      <c r="A3083" s="3">
        <v>41304</v>
      </c>
      <c r="B3083">
        <v>26413</v>
      </c>
      <c r="C3083">
        <v>3</v>
      </c>
    </row>
    <row r="3084" spans="1:3" x14ac:dyDescent="0.3">
      <c r="A3084" s="3">
        <v>41303</v>
      </c>
      <c r="B3084">
        <v>26412</v>
      </c>
      <c r="C3084" t="s">
        <v>20</v>
      </c>
    </row>
    <row r="3085" spans="1:3" x14ac:dyDescent="0.3">
      <c r="A3085" s="3">
        <v>41302</v>
      </c>
      <c r="B3085">
        <v>26411</v>
      </c>
      <c r="C3085" t="s">
        <v>20</v>
      </c>
    </row>
    <row r="3086" spans="1:3" x14ac:dyDescent="0.3">
      <c r="A3086" s="3">
        <v>41299</v>
      </c>
      <c r="B3086">
        <v>26160</v>
      </c>
      <c r="C3086" t="s">
        <v>20</v>
      </c>
    </row>
    <row r="3087" spans="1:3" x14ac:dyDescent="0.3">
      <c r="A3087" s="3">
        <v>41298</v>
      </c>
      <c r="B3087">
        <v>26160</v>
      </c>
      <c r="C3087" t="s">
        <v>20</v>
      </c>
    </row>
    <row r="3088" spans="1:3" x14ac:dyDescent="0.3">
      <c r="A3088" s="3">
        <v>41297</v>
      </c>
      <c r="B3088">
        <v>26155</v>
      </c>
      <c r="C3088">
        <v>5</v>
      </c>
    </row>
    <row r="3089" spans="1:3" x14ac:dyDescent="0.3">
      <c r="A3089" s="3">
        <v>41296</v>
      </c>
      <c r="B3089">
        <v>26155</v>
      </c>
      <c r="C3089" t="s">
        <v>20</v>
      </c>
    </row>
    <row r="3090" spans="1:3" x14ac:dyDescent="0.3">
      <c r="A3090" s="3">
        <v>41295</v>
      </c>
      <c r="B3090">
        <v>25155</v>
      </c>
      <c r="C3090" t="s">
        <v>20</v>
      </c>
    </row>
    <row r="3091" spans="1:3" x14ac:dyDescent="0.3">
      <c r="A3091" s="3">
        <v>41292</v>
      </c>
      <c r="B3091">
        <v>25655</v>
      </c>
      <c r="C3091" t="s">
        <v>20</v>
      </c>
    </row>
    <row r="3092" spans="1:3" x14ac:dyDescent="0.3">
      <c r="A3092" s="3">
        <v>41291</v>
      </c>
      <c r="B3092">
        <v>24905</v>
      </c>
      <c r="C3092" t="s">
        <v>20</v>
      </c>
    </row>
    <row r="3093" spans="1:3" x14ac:dyDescent="0.3">
      <c r="A3093" s="3">
        <v>41290</v>
      </c>
      <c r="B3093">
        <v>24900</v>
      </c>
      <c r="C3093">
        <v>6</v>
      </c>
    </row>
    <row r="3094" spans="1:3" x14ac:dyDescent="0.3">
      <c r="A3094" s="3">
        <v>41289</v>
      </c>
      <c r="B3094">
        <v>25150</v>
      </c>
      <c r="C3094">
        <v>20</v>
      </c>
    </row>
    <row r="3095" spans="1:3" x14ac:dyDescent="0.3">
      <c r="A3095" s="3">
        <v>41288</v>
      </c>
      <c r="B3095">
        <v>25650</v>
      </c>
      <c r="C3095">
        <v>8</v>
      </c>
    </row>
    <row r="3096" spans="1:3" x14ac:dyDescent="0.3">
      <c r="A3096" s="3">
        <v>41285</v>
      </c>
      <c r="B3096">
        <v>25650</v>
      </c>
      <c r="C3096" t="s">
        <v>20</v>
      </c>
    </row>
    <row r="3097" spans="1:3" x14ac:dyDescent="0.3">
      <c r="A3097" s="3">
        <v>41284</v>
      </c>
      <c r="B3097">
        <v>24900</v>
      </c>
      <c r="C3097" t="s">
        <v>20</v>
      </c>
    </row>
    <row r="3098" spans="1:3" x14ac:dyDescent="0.3">
      <c r="A3098" s="3">
        <v>41283</v>
      </c>
      <c r="B3098">
        <v>24900</v>
      </c>
      <c r="C3098" t="s">
        <v>20</v>
      </c>
    </row>
    <row r="3099" spans="1:3" x14ac:dyDescent="0.3">
      <c r="A3099" s="3">
        <v>41282</v>
      </c>
      <c r="B3099">
        <v>24900</v>
      </c>
      <c r="C3099" t="s">
        <v>20</v>
      </c>
    </row>
    <row r="3100" spans="1:3" x14ac:dyDescent="0.3">
      <c r="A3100" s="3">
        <v>41281</v>
      </c>
      <c r="B3100">
        <v>24900</v>
      </c>
      <c r="C3100" t="s">
        <v>20</v>
      </c>
    </row>
    <row r="3101" spans="1:3" x14ac:dyDescent="0.3">
      <c r="A3101" s="3">
        <v>41278</v>
      </c>
      <c r="B3101">
        <v>24900</v>
      </c>
      <c r="C3101" t="s">
        <v>20</v>
      </c>
    </row>
    <row r="3102" spans="1:3" x14ac:dyDescent="0.3">
      <c r="A3102" s="3">
        <v>41277</v>
      </c>
      <c r="B3102">
        <v>24900</v>
      </c>
      <c r="C3102" t="s">
        <v>20</v>
      </c>
    </row>
    <row r="3103" spans="1:3" x14ac:dyDescent="0.3">
      <c r="A3103" s="3">
        <v>41276</v>
      </c>
      <c r="B3103">
        <v>24900</v>
      </c>
      <c r="C3103">
        <v>3</v>
      </c>
    </row>
    <row r="3104" spans="1:3" x14ac:dyDescent="0.3">
      <c r="A3104" s="3">
        <v>41274</v>
      </c>
      <c r="B3104">
        <v>25400</v>
      </c>
      <c r="C3104">
        <v>20</v>
      </c>
    </row>
    <row r="3105" spans="1:3" x14ac:dyDescent="0.3">
      <c r="A3105" s="3">
        <v>41271</v>
      </c>
      <c r="B3105">
        <v>25330</v>
      </c>
      <c r="C3105" t="s">
        <v>20</v>
      </c>
    </row>
    <row r="3106" spans="1:3" x14ac:dyDescent="0.3">
      <c r="A3106" s="3">
        <v>41270</v>
      </c>
      <c r="B3106">
        <v>24825</v>
      </c>
      <c r="C3106">
        <v>7</v>
      </c>
    </row>
    <row r="3107" spans="1:3" x14ac:dyDescent="0.3">
      <c r="A3107" s="3">
        <v>41267</v>
      </c>
      <c r="B3107">
        <v>24320</v>
      </c>
      <c r="C3107">
        <v>20</v>
      </c>
    </row>
    <row r="3108" spans="1:3" x14ac:dyDescent="0.3">
      <c r="A3108" s="3">
        <v>41264</v>
      </c>
      <c r="B3108">
        <v>24315</v>
      </c>
      <c r="C3108">
        <v>5</v>
      </c>
    </row>
    <row r="3109" spans="1:3" x14ac:dyDescent="0.3">
      <c r="A3109" s="3">
        <v>41263</v>
      </c>
      <c r="B3109">
        <v>24060</v>
      </c>
      <c r="C3109">
        <v>8</v>
      </c>
    </row>
    <row r="3110" spans="1:3" x14ac:dyDescent="0.3">
      <c r="A3110" s="3">
        <v>41262</v>
      </c>
      <c r="B3110">
        <v>24055</v>
      </c>
      <c r="C3110">
        <v>3</v>
      </c>
    </row>
    <row r="3111" spans="1:3" x14ac:dyDescent="0.3">
      <c r="A3111" s="3">
        <v>41261</v>
      </c>
      <c r="B3111">
        <v>23555</v>
      </c>
      <c r="C3111">
        <v>32</v>
      </c>
    </row>
    <row r="3112" spans="1:3" x14ac:dyDescent="0.3">
      <c r="A3112" s="3">
        <v>41260</v>
      </c>
      <c r="B3112">
        <v>23550</v>
      </c>
      <c r="C3112">
        <v>19</v>
      </c>
    </row>
    <row r="3113" spans="1:3" x14ac:dyDescent="0.3">
      <c r="A3113" s="3">
        <v>41257</v>
      </c>
      <c r="B3113">
        <v>23615</v>
      </c>
      <c r="C3113">
        <v>3</v>
      </c>
    </row>
    <row r="3114" spans="1:3" x14ac:dyDescent="0.3">
      <c r="A3114" s="3">
        <v>41256</v>
      </c>
      <c r="B3114">
        <v>23615</v>
      </c>
      <c r="C3114">
        <v>4</v>
      </c>
    </row>
    <row r="3115" spans="1:3" x14ac:dyDescent="0.3">
      <c r="A3115" s="3">
        <v>41255</v>
      </c>
      <c r="B3115">
        <v>23365</v>
      </c>
      <c r="C3115" t="s">
        <v>20</v>
      </c>
    </row>
    <row r="3116" spans="1:3" x14ac:dyDescent="0.3">
      <c r="A3116" s="3">
        <v>41254</v>
      </c>
      <c r="B3116">
        <v>23615</v>
      </c>
      <c r="C3116" t="s">
        <v>20</v>
      </c>
    </row>
    <row r="3117" spans="1:3" x14ac:dyDescent="0.3">
      <c r="A3117" s="3">
        <v>41253</v>
      </c>
      <c r="B3117">
        <v>23615</v>
      </c>
      <c r="C3117" t="s">
        <v>20</v>
      </c>
    </row>
    <row r="3118" spans="1:3" x14ac:dyDescent="0.3">
      <c r="A3118" s="3">
        <v>41250</v>
      </c>
      <c r="B3118">
        <v>23613</v>
      </c>
      <c r="C3118">
        <v>1</v>
      </c>
    </row>
    <row r="3119" spans="1:3" x14ac:dyDescent="0.3">
      <c r="A3119" s="3">
        <v>41249</v>
      </c>
      <c r="B3119">
        <v>23611.5</v>
      </c>
      <c r="C3119" t="s">
        <v>20</v>
      </c>
    </row>
    <row r="3120" spans="1:3" x14ac:dyDescent="0.3">
      <c r="A3120" s="3">
        <v>41248</v>
      </c>
      <c r="B3120">
        <v>23611.5</v>
      </c>
      <c r="C3120" t="s">
        <v>20</v>
      </c>
    </row>
    <row r="3121" spans="1:3" x14ac:dyDescent="0.3">
      <c r="A3121" s="3">
        <v>41247</v>
      </c>
      <c r="B3121">
        <v>23611.5</v>
      </c>
      <c r="C3121" t="s">
        <v>20</v>
      </c>
    </row>
    <row r="3122" spans="1:3" x14ac:dyDescent="0.3">
      <c r="A3122" s="3">
        <v>41246</v>
      </c>
      <c r="B3122">
        <v>23861.5</v>
      </c>
      <c r="C3122" t="s">
        <v>20</v>
      </c>
    </row>
    <row r="3123" spans="1:3" x14ac:dyDescent="0.3">
      <c r="A3123" s="3">
        <v>41243</v>
      </c>
      <c r="B3123">
        <v>22855</v>
      </c>
      <c r="C3123">
        <v>12</v>
      </c>
    </row>
    <row r="3124" spans="1:3" x14ac:dyDescent="0.3">
      <c r="A3124" s="3">
        <v>41242</v>
      </c>
      <c r="B3124">
        <v>22555</v>
      </c>
      <c r="C3124" t="s">
        <v>20</v>
      </c>
    </row>
    <row r="3125" spans="1:3" x14ac:dyDescent="0.3">
      <c r="A3125" s="3">
        <v>41241</v>
      </c>
      <c r="B3125">
        <v>22555</v>
      </c>
      <c r="C3125" t="s">
        <v>20</v>
      </c>
    </row>
    <row r="3126" spans="1:3" x14ac:dyDescent="0.3">
      <c r="A3126" s="3">
        <v>41240</v>
      </c>
      <c r="B3126">
        <v>22405</v>
      </c>
      <c r="C3126">
        <v>5</v>
      </c>
    </row>
    <row r="3127" spans="1:3" x14ac:dyDescent="0.3">
      <c r="A3127" s="3">
        <v>41239</v>
      </c>
      <c r="B3127">
        <v>22500</v>
      </c>
      <c r="C3127" t="s">
        <v>20</v>
      </c>
    </row>
    <row r="3128" spans="1:3" x14ac:dyDescent="0.3">
      <c r="A3128" s="3">
        <v>41236</v>
      </c>
      <c r="B3128">
        <v>22850</v>
      </c>
      <c r="C3128" t="s">
        <v>20</v>
      </c>
    </row>
    <row r="3129" spans="1:3" x14ac:dyDescent="0.3">
      <c r="A3129" s="3">
        <v>41235</v>
      </c>
      <c r="B3129">
        <v>22850</v>
      </c>
      <c r="C3129" t="s">
        <v>20</v>
      </c>
    </row>
    <row r="3130" spans="1:3" x14ac:dyDescent="0.3">
      <c r="A3130" s="3">
        <v>41234</v>
      </c>
      <c r="B3130">
        <v>22700</v>
      </c>
      <c r="C3130" t="s">
        <v>20</v>
      </c>
    </row>
    <row r="3131" spans="1:3" x14ac:dyDescent="0.3">
      <c r="A3131" s="3">
        <v>41233</v>
      </c>
      <c r="B3131">
        <v>22950</v>
      </c>
      <c r="C3131">
        <v>40</v>
      </c>
    </row>
    <row r="3132" spans="1:3" x14ac:dyDescent="0.3">
      <c r="A3132" s="3">
        <v>41232</v>
      </c>
      <c r="B3132">
        <v>23200</v>
      </c>
      <c r="C3132">
        <v>20</v>
      </c>
    </row>
    <row r="3133" spans="1:3" x14ac:dyDescent="0.3">
      <c r="A3133" s="3">
        <v>41229</v>
      </c>
      <c r="B3133">
        <v>23075</v>
      </c>
      <c r="C3133" t="s">
        <v>20</v>
      </c>
    </row>
    <row r="3134" spans="1:3" x14ac:dyDescent="0.3">
      <c r="A3134" s="3">
        <v>41228</v>
      </c>
      <c r="B3134">
        <v>23350</v>
      </c>
      <c r="C3134" t="s">
        <v>20</v>
      </c>
    </row>
    <row r="3135" spans="1:3" x14ac:dyDescent="0.3">
      <c r="A3135" s="3">
        <v>41227</v>
      </c>
      <c r="B3135">
        <v>23350</v>
      </c>
      <c r="C3135">
        <v>6</v>
      </c>
    </row>
    <row r="3136" spans="1:3" x14ac:dyDescent="0.3">
      <c r="A3136" s="3">
        <v>41226</v>
      </c>
      <c r="B3136">
        <v>23500</v>
      </c>
      <c r="C3136" t="s">
        <v>20</v>
      </c>
    </row>
    <row r="3137" spans="1:3" x14ac:dyDescent="0.3">
      <c r="A3137" s="3">
        <v>41225</v>
      </c>
      <c r="B3137">
        <v>23500</v>
      </c>
      <c r="C3137" t="s">
        <v>20</v>
      </c>
    </row>
    <row r="3138" spans="1:3" x14ac:dyDescent="0.3">
      <c r="A3138" s="3">
        <v>41222</v>
      </c>
      <c r="B3138">
        <v>24000</v>
      </c>
      <c r="C3138">
        <v>17</v>
      </c>
    </row>
    <row r="3139" spans="1:3" x14ac:dyDescent="0.3">
      <c r="A3139" s="3">
        <v>41221</v>
      </c>
      <c r="B3139">
        <v>24000</v>
      </c>
      <c r="C3139">
        <v>59</v>
      </c>
    </row>
    <row r="3140" spans="1:3" x14ac:dyDescent="0.3">
      <c r="A3140" s="3">
        <v>41220</v>
      </c>
      <c r="B3140">
        <v>24550</v>
      </c>
      <c r="C3140" t="s">
        <v>20</v>
      </c>
    </row>
    <row r="3141" spans="1:3" x14ac:dyDescent="0.3">
      <c r="A3141" s="3">
        <v>41219</v>
      </c>
      <c r="B3141">
        <v>25250</v>
      </c>
      <c r="C3141">
        <v>51</v>
      </c>
    </row>
    <row r="3142" spans="1:3" x14ac:dyDescent="0.3">
      <c r="A3142" s="3">
        <v>41218</v>
      </c>
      <c r="B3142">
        <v>24875</v>
      </c>
      <c r="C3142">
        <v>4</v>
      </c>
    </row>
    <row r="3143" spans="1:3" x14ac:dyDescent="0.3">
      <c r="A3143" s="3">
        <v>41215</v>
      </c>
      <c r="B3143">
        <v>25675</v>
      </c>
      <c r="C3143" t="s">
        <v>20</v>
      </c>
    </row>
    <row r="3144" spans="1:3" x14ac:dyDescent="0.3">
      <c r="A3144" s="3">
        <v>41214</v>
      </c>
      <c r="B3144">
        <v>25850</v>
      </c>
      <c r="C3144" t="s">
        <v>20</v>
      </c>
    </row>
    <row r="3145" spans="1:3" x14ac:dyDescent="0.3">
      <c r="A3145" s="3">
        <v>41213</v>
      </c>
      <c r="B3145">
        <v>25550</v>
      </c>
      <c r="C3145">
        <v>14</v>
      </c>
    </row>
    <row r="3146" spans="1:3" x14ac:dyDescent="0.3">
      <c r="A3146" s="3">
        <v>41212</v>
      </c>
      <c r="B3146">
        <v>25250</v>
      </c>
      <c r="C3146">
        <v>15</v>
      </c>
    </row>
    <row r="3147" spans="1:3" x14ac:dyDescent="0.3">
      <c r="A3147" s="3">
        <v>41211</v>
      </c>
      <c r="B3147">
        <v>25250</v>
      </c>
      <c r="C3147" t="s">
        <v>20</v>
      </c>
    </row>
    <row r="3148" spans="1:3" x14ac:dyDescent="0.3">
      <c r="A3148" s="3">
        <v>41208</v>
      </c>
      <c r="B3148">
        <v>25500</v>
      </c>
      <c r="C3148" t="s">
        <v>20</v>
      </c>
    </row>
    <row r="3149" spans="1:3" x14ac:dyDescent="0.3">
      <c r="A3149" s="3">
        <v>41207</v>
      </c>
      <c r="B3149">
        <v>25500</v>
      </c>
      <c r="C3149" t="s">
        <v>20</v>
      </c>
    </row>
    <row r="3150" spans="1:3" x14ac:dyDescent="0.3">
      <c r="A3150" s="3">
        <v>41206</v>
      </c>
      <c r="B3150">
        <v>26500</v>
      </c>
      <c r="C3150">
        <v>66</v>
      </c>
    </row>
    <row r="3151" spans="1:3" x14ac:dyDescent="0.3">
      <c r="A3151" s="3">
        <v>41205</v>
      </c>
      <c r="B3151">
        <v>26625</v>
      </c>
      <c r="C3151" t="s">
        <v>20</v>
      </c>
    </row>
    <row r="3152" spans="1:3" x14ac:dyDescent="0.3">
      <c r="A3152" s="3">
        <v>41204</v>
      </c>
      <c r="B3152">
        <v>26750</v>
      </c>
      <c r="C3152" t="s">
        <v>20</v>
      </c>
    </row>
    <row r="3153" spans="1:3" x14ac:dyDescent="0.3">
      <c r="A3153" s="3">
        <v>41201</v>
      </c>
      <c r="B3153">
        <v>26750</v>
      </c>
      <c r="C3153">
        <v>3</v>
      </c>
    </row>
    <row r="3154" spans="1:3" x14ac:dyDescent="0.3">
      <c r="A3154" s="3">
        <v>41200</v>
      </c>
      <c r="B3154">
        <v>26500</v>
      </c>
      <c r="C3154" t="s">
        <v>20</v>
      </c>
    </row>
    <row r="3155" spans="1:3" x14ac:dyDescent="0.3">
      <c r="A3155" s="3">
        <v>41199</v>
      </c>
      <c r="B3155">
        <v>26250</v>
      </c>
      <c r="C3155">
        <v>30</v>
      </c>
    </row>
    <row r="3156" spans="1:3" x14ac:dyDescent="0.3">
      <c r="A3156" s="3">
        <v>41198</v>
      </c>
      <c r="B3156">
        <v>27650</v>
      </c>
      <c r="C3156" t="s">
        <v>20</v>
      </c>
    </row>
    <row r="3157" spans="1:3" x14ac:dyDescent="0.3">
      <c r="A3157" s="3">
        <v>41197</v>
      </c>
      <c r="B3157">
        <v>26750</v>
      </c>
      <c r="C3157" t="s">
        <v>20</v>
      </c>
    </row>
    <row r="3158" spans="1:3" x14ac:dyDescent="0.3">
      <c r="A3158" s="3">
        <v>41194</v>
      </c>
      <c r="B3158">
        <v>27325</v>
      </c>
      <c r="C3158" t="s">
        <v>20</v>
      </c>
    </row>
    <row r="3159" spans="1:3" x14ac:dyDescent="0.3">
      <c r="A3159" s="3">
        <v>41193</v>
      </c>
      <c r="B3159">
        <v>27400</v>
      </c>
      <c r="C3159" t="s">
        <v>20</v>
      </c>
    </row>
    <row r="3160" spans="1:3" x14ac:dyDescent="0.3">
      <c r="A3160" s="3">
        <v>41192</v>
      </c>
      <c r="B3160">
        <v>27400</v>
      </c>
      <c r="C3160" t="s">
        <v>20</v>
      </c>
    </row>
    <row r="3161" spans="1:3" x14ac:dyDescent="0.3">
      <c r="A3161" s="3">
        <v>41191</v>
      </c>
      <c r="B3161">
        <v>27400</v>
      </c>
      <c r="C3161" t="s">
        <v>20</v>
      </c>
    </row>
    <row r="3162" spans="1:3" x14ac:dyDescent="0.3">
      <c r="A3162" s="3">
        <v>41190</v>
      </c>
      <c r="B3162">
        <v>27650</v>
      </c>
      <c r="C3162" t="s">
        <v>20</v>
      </c>
    </row>
    <row r="3163" spans="1:3" x14ac:dyDescent="0.3">
      <c r="A3163" s="3">
        <v>41187</v>
      </c>
      <c r="B3163">
        <v>27625</v>
      </c>
      <c r="C3163" t="s">
        <v>20</v>
      </c>
    </row>
    <row r="3164" spans="1:3" x14ac:dyDescent="0.3">
      <c r="A3164" s="3">
        <v>41186</v>
      </c>
      <c r="B3164">
        <v>27750</v>
      </c>
      <c r="C3164" t="s">
        <v>20</v>
      </c>
    </row>
    <row r="3165" spans="1:3" x14ac:dyDescent="0.3">
      <c r="A3165" s="3">
        <v>41185</v>
      </c>
      <c r="B3165">
        <v>27500</v>
      </c>
      <c r="C3165" t="s">
        <v>20</v>
      </c>
    </row>
    <row r="3166" spans="1:3" x14ac:dyDescent="0.3">
      <c r="A3166" s="3">
        <v>41184</v>
      </c>
      <c r="B3166">
        <v>28000</v>
      </c>
      <c r="C3166" t="s">
        <v>20</v>
      </c>
    </row>
    <row r="3167" spans="1:3" x14ac:dyDescent="0.3">
      <c r="A3167" s="3">
        <v>41183</v>
      </c>
      <c r="B3167">
        <v>29750</v>
      </c>
      <c r="C3167" t="s">
        <v>20</v>
      </c>
    </row>
    <row r="3168" spans="1:3" x14ac:dyDescent="0.3">
      <c r="A3168" s="3">
        <v>41180</v>
      </c>
      <c r="B3168">
        <v>29750</v>
      </c>
      <c r="C3168">
        <v>4</v>
      </c>
    </row>
    <row r="3169" spans="1:3" x14ac:dyDescent="0.3">
      <c r="A3169" s="3">
        <v>41179</v>
      </c>
      <c r="B3169">
        <v>29750</v>
      </c>
      <c r="C3169" t="s">
        <v>20</v>
      </c>
    </row>
    <row r="3170" spans="1:3" x14ac:dyDescent="0.3">
      <c r="A3170" s="3">
        <v>41178</v>
      </c>
      <c r="B3170">
        <v>29750</v>
      </c>
      <c r="C3170">
        <v>2</v>
      </c>
    </row>
    <row r="3171" spans="1:3" x14ac:dyDescent="0.3">
      <c r="A3171" s="3">
        <v>41177</v>
      </c>
      <c r="B3171">
        <v>29500</v>
      </c>
      <c r="C3171" t="s">
        <v>20</v>
      </c>
    </row>
    <row r="3172" spans="1:3" x14ac:dyDescent="0.3">
      <c r="A3172" s="3">
        <v>41176</v>
      </c>
      <c r="B3172">
        <v>29000</v>
      </c>
      <c r="C3172" t="s">
        <v>20</v>
      </c>
    </row>
    <row r="3173" spans="1:3" x14ac:dyDescent="0.3">
      <c r="A3173" s="3">
        <v>41173</v>
      </c>
      <c r="B3173">
        <v>29000</v>
      </c>
      <c r="C3173" t="s">
        <v>20</v>
      </c>
    </row>
    <row r="3174" spans="1:3" x14ac:dyDescent="0.3">
      <c r="A3174" s="3">
        <v>41172</v>
      </c>
      <c r="B3174">
        <v>28500</v>
      </c>
      <c r="C3174" t="s">
        <v>20</v>
      </c>
    </row>
    <row r="3175" spans="1:3" x14ac:dyDescent="0.3">
      <c r="A3175" s="3">
        <v>41171</v>
      </c>
      <c r="B3175">
        <v>28500</v>
      </c>
      <c r="C3175" t="s">
        <v>20</v>
      </c>
    </row>
    <row r="3176" spans="1:3" x14ac:dyDescent="0.3">
      <c r="A3176" s="3">
        <v>41170</v>
      </c>
      <c r="B3176">
        <v>29000</v>
      </c>
      <c r="C3176">
        <v>48</v>
      </c>
    </row>
    <row r="3177" spans="1:3" x14ac:dyDescent="0.3">
      <c r="A3177" s="3">
        <v>41169</v>
      </c>
      <c r="B3177">
        <v>28500</v>
      </c>
      <c r="C3177">
        <v>71</v>
      </c>
    </row>
    <row r="3178" spans="1:3" x14ac:dyDescent="0.3">
      <c r="A3178" s="3">
        <v>41166</v>
      </c>
      <c r="B3178">
        <v>28000</v>
      </c>
      <c r="C3178">
        <v>19</v>
      </c>
    </row>
    <row r="3179" spans="1:3" x14ac:dyDescent="0.3">
      <c r="A3179" s="3">
        <v>41165</v>
      </c>
      <c r="B3179">
        <v>29375</v>
      </c>
      <c r="C3179">
        <v>19</v>
      </c>
    </row>
    <row r="3180" spans="1:3" x14ac:dyDescent="0.3">
      <c r="A3180" s="3">
        <v>41164</v>
      </c>
      <c r="B3180">
        <v>29375</v>
      </c>
      <c r="C3180">
        <v>19</v>
      </c>
    </row>
    <row r="3181" spans="1:3" x14ac:dyDescent="0.3">
      <c r="A3181" s="3">
        <v>41163</v>
      </c>
      <c r="B3181">
        <v>29500</v>
      </c>
      <c r="C3181">
        <v>26</v>
      </c>
    </row>
    <row r="3182" spans="1:3" x14ac:dyDescent="0.3">
      <c r="A3182" s="3">
        <v>41162</v>
      </c>
      <c r="B3182">
        <v>29500</v>
      </c>
      <c r="C3182">
        <v>31</v>
      </c>
    </row>
    <row r="3183" spans="1:3" x14ac:dyDescent="0.3">
      <c r="A3183" s="3">
        <v>41159</v>
      </c>
      <c r="B3183">
        <v>29500</v>
      </c>
      <c r="C3183">
        <v>19</v>
      </c>
    </row>
    <row r="3184" spans="1:3" x14ac:dyDescent="0.3">
      <c r="A3184" s="3">
        <v>41158</v>
      </c>
      <c r="B3184">
        <v>29425</v>
      </c>
      <c r="C3184">
        <v>19</v>
      </c>
    </row>
    <row r="3185" spans="1:3" x14ac:dyDescent="0.3">
      <c r="A3185" s="3">
        <v>41157</v>
      </c>
      <c r="B3185">
        <v>29500</v>
      </c>
      <c r="C3185">
        <v>24</v>
      </c>
    </row>
    <row r="3186" spans="1:3" x14ac:dyDescent="0.3">
      <c r="A3186" s="3">
        <v>41156</v>
      </c>
      <c r="B3186">
        <v>29500</v>
      </c>
      <c r="C3186">
        <v>19</v>
      </c>
    </row>
    <row r="3187" spans="1:3" x14ac:dyDescent="0.3">
      <c r="A3187" s="3">
        <v>41155</v>
      </c>
      <c r="B3187">
        <v>29500</v>
      </c>
      <c r="C3187">
        <v>28</v>
      </c>
    </row>
    <row r="3188" spans="1:3" x14ac:dyDescent="0.3">
      <c r="A3188" s="3">
        <v>41152</v>
      </c>
      <c r="B3188">
        <v>29500</v>
      </c>
      <c r="C3188" t="s">
        <v>20</v>
      </c>
    </row>
    <row r="3189" spans="1:3" x14ac:dyDescent="0.3">
      <c r="A3189" s="3">
        <v>41151</v>
      </c>
      <c r="B3189">
        <v>29500</v>
      </c>
      <c r="C3189">
        <v>19</v>
      </c>
    </row>
    <row r="3190" spans="1:3" x14ac:dyDescent="0.3">
      <c r="A3190" s="3">
        <v>41150</v>
      </c>
      <c r="B3190">
        <v>29500</v>
      </c>
      <c r="C3190">
        <v>118</v>
      </c>
    </row>
    <row r="3191" spans="1:3" x14ac:dyDescent="0.3">
      <c r="A3191" s="3">
        <v>41149</v>
      </c>
      <c r="B3191">
        <v>29500</v>
      </c>
      <c r="C3191">
        <v>19</v>
      </c>
    </row>
    <row r="3192" spans="1:3" x14ac:dyDescent="0.3">
      <c r="A3192" s="3">
        <v>41145</v>
      </c>
      <c r="B3192">
        <v>29500</v>
      </c>
      <c r="C3192">
        <v>26</v>
      </c>
    </row>
    <row r="3193" spans="1:3" x14ac:dyDescent="0.3">
      <c r="A3193" s="3">
        <v>41144</v>
      </c>
      <c r="B3193">
        <v>29500</v>
      </c>
      <c r="C3193">
        <v>26</v>
      </c>
    </row>
    <row r="3194" spans="1:3" x14ac:dyDescent="0.3">
      <c r="A3194" s="3">
        <v>41143</v>
      </c>
      <c r="B3194">
        <v>28500</v>
      </c>
      <c r="C3194">
        <v>27</v>
      </c>
    </row>
    <row r="3195" spans="1:3" x14ac:dyDescent="0.3">
      <c r="A3195" s="3">
        <v>41142</v>
      </c>
      <c r="B3195">
        <v>28750</v>
      </c>
      <c r="C3195">
        <v>27</v>
      </c>
    </row>
    <row r="3196" spans="1:3" x14ac:dyDescent="0.3">
      <c r="A3196" s="3">
        <v>41141</v>
      </c>
      <c r="B3196">
        <v>28200</v>
      </c>
      <c r="C3196">
        <v>27</v>
      </c>
    </row>
    <row r="3197" spans="1:3" x14ac:dyDescent="0.3">
      <c r="A3197" s="3">
        <v>41138</v>
      </c>
      <c r="B3197">
        <v>28500</v>
      </c>
      <c r="C3197">
        <v>29</v>
      </c>
    </row>
    <row r="3198" spans="1:3" x14ac:dyDescent="0.3">
      <c r="A3198" s="3">
        <v>41137</v>
      </c>
      <c r="B3198">
        <v>28900</v>
      </c>
      <c r="C3198">
        <v>27</v>
      </c>
    </row>
    <row r="3199" spans="1:3" x14ac:dyDescent="0.3">
      <c r="A3199" s="3">
        <v>41136</v>
      </c>
      <c r="B3199">
        <v>27750</v>
      </c>
      <c r="C3199">
        <v>27</v>
      </c>
    </row>
    <row r="3200" spans="1:3" x14ac:dyDescent="0.3">
      <c r="A3200" s="3">
        <v>41135</v>
      </c>
      <c r="B3200">
        <v>28000</v>
      </c>
      <c r="C3200">
        <v>31</v>
      </c>
    </row>
    <row r="3201" spans="1:3" x14ac:dyDescent="0.3">
      <c r="A3201" s="3">
        <v>41134</v>
      </c>
      <c r="B3201">
        <v>27800</v>
      </c>
      <c r="C3201">
        <v>26</v>
      </c>
    </row>
    <row r="3202" spans="1:3" x14ac:dyDescent="0.3">
      <c r="A3202" s="3">
        <v>41131</v>
      </c>
      <c r="B3202">
        <v>29400</v>
      </c>
      <c r="C3202">
        <v>23</v>
      </c>
    </row>
    <row r="3203" spans="1:3" x14ac:dyDescent="0.3">
      <c r="A3203" s="3">
        <v>41130</v>
      </c>
      <c r="B3203">
        <v>29400</v>
      </c>
      <c r="C3203">
        <v>23</v>
      </c>
    </row>
    <row r="3204" spans="1:3" x14ac:dyDescent="0.3">
      <c r="A3204" s="3">
        <v>41129</v>
      </c>
      <c r="B3204">
        <v>29375</v>
      </c>
      <c r="C3204">
        <v>23</v>
      </c>
    </row>
    <row r="3205" spans="1:3" x14ac:dyDescent="0.3">
      <c r="A3205" s="3">
        <v>41128</v>
      </c>
      <c r="B3205">
        <v>29250</v>
      </c>
      <c r="C3205">
        <v>34</v>
      </c>
    </row>
    <row r="3206" spans="1:3" x14ac:dyDescent="0.3">
      <c r="A3206" s="3">
        <v>41127</v>
      </c>
      <c r="B3206">
        <v>29500</v>
      </c>
      <c r="C3206">
        <v>28</v>
      </c>
    </row>
    <row r="3207" spans="1:3" x14ac:dyDescent="0.3">
      <c r="A3207" s="3">
        <v>41124</v>
      </c>
      <c r="B3207">
        <v>29250</v>
      </c>
      <c r="C3207">
        <v>34</v>
      </c>
    </row>
    <row r="3208" spans="1:3" x14ac:dyDescent="0.3">
      <c r="A3208" s="3">
        <v>41123</v>
      </c>
      <c r="B3208">
        <v>29518</v>
      </c>
      <c r="C3208">
        <v>28</v>
      </c>
    </row>
    <row r="3209" spans="1:3" x14ac:dyDescent="0.3">
      <c r="A3209" s="3">
        <v>41122</v>
      </c>
      <c r="B3209">
        <v>30015</v>
      </c>
      <c r="C3209">
        <v>6</v>
      </c>
    </row>
    <row r="3210" spans="1:3" x14ac:dyDescent="0.3">
      <c r="A3210" s="3">
        <v>41121</v>
      </c>
      <c r="B3210">
        <v>29760</v>
      </c>
      <c r="C3210">
        <v>7</v>
      </c>
    </row>
    <row r="3211" spans="1:3" x14ac:dyDescent="0.3">
      <c r="A3211" s="3">
        <v>41120</v>
      </c>
      <c r="B3211">
        <v>30005.75</v>
      </c>
      <c r="C3211">
        <v>1</v>
      </c>
    </row>
    <row r="3212" spans="1:3" x14ac:dyDescent="0.3">
      <c r="A3212" s="3">
        <v>41117</v>
      </c>
      <c r="B3212">
        <v>30500</v>
      </c>
      <c r="C3212">
        <v>12</v>
      </c>
    </row>
    <row r="3213" spans="1:3" x14ac:dyDescent="0.3">
      <c r="A3213" s="3">
        <v>41116</v>
      </c>
      <c r="B3213">
        <v>27700</v>
      </c>
      <c r="C3213">
        <v>1</v>
      </c>
    </row>
    <row r="3214" spans="1:3" x14ac:dyDescent="0.3">
      <c r="A3214" s="3">
        <v>41115</v>
      </c>
      <c r="B3214">
        <v>27750</v>
      </c>
      <c r="C3214">
        <v>1</v>
      </c>
    </row>
    <row r="3215" spans="1:3" x14ac:dyDescent="0.3">
      <c r="A3215" s="3">
        <v>41114</v>
      </c>
      <c r="B3215">
        <v>27750</v>
      </c>
      <c r="C3215">
        <v>1</v>
      </c>
    </row>
    <row r="3216" spans="1:3" x14ac:dyDescent="0.3">
      <c r="A3216" s="3">
        <v>41113</v>
      </c>
      <c r="B3216">
        <v>27750</v>
      </c>
      <c r="C3216">
        <v>28</v>
      </c>
    </row>
    <row r="3217" spans="1:3" x14ac:dyDescent="0.3">
      <c r="A3217" s="3">
        <v>41110</v>
      </c>
      <c r="B3217">
        <v>28000</v>
      </c>
      <c r="C3217">
        <v>28</v>
      </c>
    </row>
    <row r="3218" spans="1:3" x14ac:dyDescent="0.3">
      <c r="A3218" s="3">
        <v>41109</v>
      </c>
      <c r="B3218">
        <v>28000</v>
      </c>
      <c r="C3218">
        <v>28</v>
      </c>
    </row>
    <row r="3219" spans="1:3" x14ac:dyDescent="0.3">
      <c r="A3219" s="3">
        <v>41108</v>
      </c>
      <c r="B3219">
        <v>28000</v>
      </c>
      <c r="C3219">
        <v>28</v>
      </c>
    </row>
    <row r="3220" spans="1:3" x14ac:dyDescent="0.3">
      <c r="A3220" s="3">
        <v>41107</v>
      </c>
      <c r="B3220">
        <v>27750</v>
      </c>
      <c r="C3220">
        <v>28</v>
      </c>
    </row>
    <row r="3221" spans="1:3" x14ac:dyDescent="0.3">
      <c r="A3221" s="3">
        <v>41106</v>
      </c>
      <c r="B3221">
        <v>28000</v>
      </c>
      <c r="C3221">
        <v>53</v>
      </c>
    </row>
    <row r="3222" spans="1:3" x14ac:dyDescent="0.3">
      <c r="A3222" s="3">
        <v>41103</v>
      </c>
      <c r="B3222">
        <v>28000</v>
      </c>
      <c r="C3222">
        <v>1</v>
      </c>
    </row>
    <row r="3223" spans="1:3" x14ac:dyDescent="0.3">
      <c r="A3223" s="3">
        <v>41102</v>
      </c>
      <c r="B3223">
        <v>27800</v>
      </c>
      <c r="C3223">
        <v>1</v>
      </c>
    </row>
    <row r="3224" spans="1:3" x14ac:dyDescent="0.3">
      <c r="A3224" s="3">
        <v>41101</v>
      </c>
      <c r="B3224">
        <v>28000</v>
      </c>
      <c r="C3224">
        <v>1</v>
      </c>
    </row>
    <row r="3225" spans="1:3" x14ac:dyDescent="0.3">
      <c r="A3225" s="3">
        <v>41100</v>
      </c>
      <c r="B3225">
        <v>28000</v>
      </c>
      <c r="C3225">
        <v>1</v>
      </c>
    </row>
    <row r="3226" spans="1:3" x14ac:dyDescent="0.3">
      <c r="A3226" s="3">
        <v>41099</v>
      </c>
      <c r="B3226">
        <v>28250</v>
      </c>
      <c r="C3226">
        <v>1</v>
      </c>
    </row>
    <row r="3227" spans="1:3" x14ac:dyDescent="0.3">
      <c r="A3227" s="3">
        <v>41096</v>
      </c>
      <c r="B3227">
        <v>28325</v>
      </c>
      <c r="C3227">
        <v>1</v>
      </c>
    </row>
    <row r="3228" spans="1:3" x14ac:dyDescent="0.3">
      <c r="A3228" s="3">
        <v>41095</v>
      </c>
      <c r="B3228">
        <v>28325</v>
      </c>
      <c r="C3228">
        <v>1</v>
      </c>
    </row>
    <row r="3229" spans="1:3" x14ac:dyDescent="0.3">
      <c r="A3229" s="3">
        <v>41094</v>
      </c>
      <c r="B3229">
        <v>28500</v>
      </c>
      <c r="C3229">
        <v>1</v>
      </c>
    </row>
    <row r="3230" spans="1:3" x14ac:dyDescent="0.3">
      <c r="A3230" s="3">
        <v>41093</v>
      </c>
      <c r="B3230">
        <v>29000</v>
      </c>
      <c r="C3230" t="s">
        <v>20</v>
      </c>
    </row>
    <row r="3231" spans="1:3" x14ac:dyDescent="0.3">
      <c r="A3231" s="3">
        <v>41092</v>
      </c>
      <c r="B3231">
        <v>29504</v>
      </c>
      <c r="C3231">
        <v>1</v>
      </c>
    </row>
    <row r="3232" spans="1:3" x14ac:dyDescent="0.3">
      <c r="A3232" s="3">
        <v>41089</v>
      </c>
      <c r="B3232">
        <v>28000</v>
      </c>
      <c r="C3232">
        <v>3</v>
      </c>
    </row>
    <row r="3233" spans="1:3" x14ac:dyDescent="0.3">
      <c r="A3233" s="3">
        <v>41088</v>
      </c>
      <c r="B3233">
        <v>28500</v>
      </c>
      <c r="C3233">
        <v>4</v>
      </c>
    </row>
    <row r="3234" spans="1:3" x14ac:dyDescent="0.3">
      <c r="A3234" s="3">
        <v>41087</v>
      </c>
      <c r="B3234">
        <v>28100</v>
      </c>
      <c r="C3234">
        <v>48</v>
      </c>
    </row>
    <row r="3235" spans="1:3" x14ac:dyDescent="0.3">
      <c r="A3235" s="3">
        <v>41086</v>
      </c>
      <c r="B3235">
        <v>27850</v>
      </c>
      <c r="C3235">
        <v>1</v>
      </c>
    </row>
    <row r="3236" spans="1:3" x14ac:dyDescent="0.3">
      <c r="A3236" s="3">
        <v>41085</v>
      </c>
      <c r="B3236">
        <v>27250</v>
      </c>
      <c r="C3236">
        <v>1</v>
      </c>
    </row>
    <row r="3237" spans="1:3" x14ac:dyDescent="0.3">
      <c r="A3237" s="3">
        <v>41082</v>
      </c>
      <c r="B3237">
        <v>27725</v>
      </c>
      <c r="C3237">
        <v>1</v>
      </c>
    </row>
    <row r="3238" spans="1:3" x14ac:dyDescent="0.3">
      <c r="A3238" s="3">
        <v>41081</v>
      </c>
      <c r="B3238">
        <v>27800</v>
      </c>
      <c r="C3238">
        <v>1</v>
      </c>
    </row>
    <row r="3239" spans="1:3" x14ac:dyDescent="0.3">
      <c r="A3239" s="3">
        <v>41080</v>
      </c>
      <c r="B3239">
        <v>28000</v>
      </c>
      <c r="C3239">
        <v>1</v>
      </c>
    </row>
    <row r="3240" spans="1:3" x14ac:dyDescent="0.3">
      <c r="A3240" s="3">
        <v>41079</v>
      </c>
      <c r="B3240">
        <v>28000</v>
      </c>
      <c r="C3240">
        <v>1</v>
      </c>
    </row>
    <row r="3241" spans="1:3" x14ac:dyDescent="0.3">
      <c r="A3241" s="3">
        <v>41078</v>
      </c>
      <c r="B3241">
        <v>29250</v>
      </c>
      <c r="C3241">
        <v>70</v>
      </c>
    </row>
    <row r="3242" spans="1:3" x14ac:dyDescent="0.3">
      <c r="A3242" s="3">
        <v>41075</v>
      </c>
      <c r="B3242">
        <v>29675</v>
      </c>
      <c r="C3242">
        <v>1</v>
      </c>
    </row>
    <row r="3243" spans="1:3" x14ac:dyDescent="0.3">
      <c r="A3243" s="3">
        <v>41074</v>
      </c>
      <c r="B3243">
        <v>29950</v>
      </c>
      <c r="C3243">
        <v>1</v>
      </c>
    </row>
    <row r="3244" spans="1:3" x14ac:dyDescent="0.3">
      <c r="A3244" s="3">
        <v>41073</v>
      </c>
      <c r="B3244">
        <v>29550</v>
      </c>
      <c r="C3244">
        <v>29</v>
      </c>
    </row>
    <row r="3245" spans="1:3" x14ac:dyDescent="0.3">
      <c r="A3245" s="3">
        <v>41072</v>
      </c>
      <c r="B3245">
        <v>29050</v>
      </c>
      <c r="C3245">
        <v>1</v>
      </c>
    </row>
    <row r="3246" spans="1:3" x14ac:dyDescent="0.3">
      <c r="A3246" s="3">
        <v>41071</v>
      </c>
      <c r="B3246">
        <v>29531.25</v>
      </c>
      <c r="C3246">
        <v>3</v>
      </c>
    </row>
    <row r="3247" spans="1:3" x14ac:dyDescent="0.3">
      <c r="A3247" s="3">
        <v>41068</v>
      </c>
      <c r="B3247">
        <v>30025</v>
      </c>
      <c r="C3247">
        <v>18</v>
      </c>
    </row>
    <row r="3248" spans="1:3" x14ac:dyDescent="0.3">
      <c r="A3248" s="3">
        <v>41067</v>
      </c>
      <c r="B3248">
        <v>30025</v>
      </c>
      <c r="C3248">
        <v>3</v>
      </c>
    </row>
    <row r="3249" spans="1:3" x14ac:dyDescent="0.3">
      <c r="A3249" s="3">
        <v>41066</v>
      </c>
      <c r="B3249">
        <v>30025</v>
      </c>
      <c r="C3249">
        <v>11</v>
      </c>
    </row>
    <row r="3250" spans="1:3" x14ac:dyDescent="0.3">
      <c r="A3250" s="3">
        <v>41061</v>
      </c>
      <c r="B3250">
        <v>29500</v>
      </c>
      <c r="C3250">
        <v>48</v>
      </c>
    </row>
    <row r="3251" spans="1:3" x14ac:dyDescent="0.3">
      <c r="A3251" s="3">
        <v>41060</v>
      </c>
      <c r="B3251">
        <v>30250</v>
      </c>
      <c r="C3251">
        <v>7</v>
      </c>
    </row>
    <row r="3252" spans="1:3" x14ac:dyDescent="0.3">
      <c r="A3252" s="3">
        <v>41059</v>
      </c>
      <c r="B3252">
        <v>30000</v>
      </c>
      <c r="C3252">
        <v>1</v>
      </c>
    </row>
    <row r="3253" spans="1:3" x14ac:dyDescent="0.3">
      <c r="A3253" s="3">
        <v>41058</v>
      </c>
      <c r="B3253">
        <v>30500</v>
      </c>
      <c r="C3253">
        <v>1</v>
      </c>
    </row>
    <row r="3254" spans="1:3" x14ac:dyDescent="0.3">
      <c r="A3254" s="3">
        <v>41057</v>
      </c>
      <c r="B3254">
        <v>30500</v>
      </c>
      <c r="C3254">
        <v>5</v>
      </c>
    </row>
    <row r="3255" spans="1:3" x14ac:dyDescent="0.3">
      <c r="A3255" s="3">
        <v>41054</v>
      </c>
      <c r="B3255">
        <v>30500</v>
      </c>
      <c r="C3255" t="s">
        <v>20</v>
      </c>
    </row>
    <row r="3256" spans="1:3" x14ac:dyDescent="0.3">
      <c r="A3256" s="3">
        <v>41053</v>
      </c>
      <c r="B3256">
        <v>30600</v>
      </c>
      <c r="C3256">
        <v>3</v>
      </c>
    </row>
    <row r="3257" spans="1:3" x14ac:dyDescent="0.3">
      <c r="A3257" s="3">
        <v>41052</v>
      </c>
      <c r="B3257">
        <v>30650</v>
      </c>
      <c r="C3257">
        <v>3</v>
      </c>
    </row>
    <row r="3258" spans="1:3" x14ac:dyDescent="0.3">
      <c r="A3258" s="3">
        <v>41051</v>
      </c>
      <c r="B3258">
        <v>30250</v>
      </c>
      <c r="C3258">
        <v>3</v>
      </c>
    </row>
    <row r="3259" spans="1:3" x14ac:dyDescent="0.3">
      <c r="A3259" s="3">
        <v>41050</v>
      </c>
      <c r="B3259">
        <v>30400</v>
      </c>
      <c r="C3259">
        <v>12</v>
      </c>
    </row>
    <row r="3260" spans="1:3" x14ac:dyDescent="0.3">
      <c r="A3260" s="3">
        <v>41047</v>
      </c>
      <c r="B3260">
        <v>30400</v>
      </c>
      <c r="C3260">
        <v>5</v>
      </c>
    </row>
    <row r="3261" spans="1:3" x14ac:dyDescent="0.3">
      <c r="A3261" s="3">
        <v>41046</v>
      </c>
      <c r="B3261">
        <v>30400</v>
      </c>
      <c r="C3261">
        <v>10</v>
      </c>
    </row>
    <row r="3262" spans="1:3" x14ac:dyDescent="0.3">
      <c r="A3262" s="3">
        <v>41045</v>
      </c>
      <c r="B3262">
        <v>30400</v>
      </c>
      <c r="C3262">
        <v>10</v>
      </c>
    </row>
    <row r="3263" spans="1:3" x14ac:dyDescent="0.3">
      <c r="A3263" s="3">
        <v>41044</v>
      </c>
      <c r="B3263">
        <v>30400</v>
      </c>
      <c r="C3263">
        <v>10</v>
      </c>
    </row>
    <row r="3264" spans="1:3" x14ac:dyDescent="0.3">
      <c r="A3264" s="3">
        <v>41043</v>
      </c>
      <c r="B3264">
        <v>30250</v>
      </c>
      <c r="C3264">
        <v>11</v>
      </c>
    </row>
    <row r="3265" spans="1:3" x14ac:dyDescent="0.3">
      <c r="A3265" s="3">
        <v>41040</v>
      </c>
      <c r="B3265">
        <v>30500</v>
      </c>
      <c r="C3265">
        <v>2</v>
      </c>
    </row>
    <row r="3266" spans="1:3" x14ac:dyDescent="0.3">
      <c r="A3266" s="3">
        <v>41039</v>
      </c>
      <c r="B3266">
        <v>30500</v>
      </c>
      <c r="C3266">
        <v>4</v>
      </c>
    </row>
    <row r="3267" spans="1:3" x14ac:dyDescent="0.3">
      <c r="A3267" s="3">
        <v>41038</v>
      </c>
      <c r="B3267">
        <v>30300</v>
      </c>
      <c r="C3267">
        <v>4</v>
      </c>
    </row>
    <row r="3268" spans="1:3" x14ac:dyDescent="0.3">
      <c r="A3268" s="3">
        <v>41037</v>
      </c>
      <c r="B3268">
        <v>31100</v>
      </c>
      <c r="C3268">
        <v>6</v>
      </c>
    </row>
    <row r="3269" spans="1:3" x14ac:dyDescent="0.3">
      <c r="A3269" s="3">
        <v>41033</v>
      </c>
      <c r="B3269">
        <v>31060</v>
      </c>
      <c r="C3269">
        <v>5</v>
      </c>
    </row>
    <row r="3270" spans="1:3" x14ac:dyDescent="0.3">
      <c r="A3270" s="3">
        <v>41032</v>
      </c>
      <c r="B3270">
        <v>30870</v>
      </c>
      <c r="C3270">
        <v>1</v>
      </c>
    </row>
    <row r="3271" spans="1:3" x14ac:dyDescent="0.3">
      <c r="A3271" s="3">
        <v>41031</v>
      </c>
      <c r="B3271">
        <v>30870</v>
      </c>
      <c r="C3271">
        <v>11</v>
      </c>
    </row>
    <row r="3272" spans="1:3" x14ac:dyDescent="0.3">
      <c r="A3272" s="3">
        <v>41030</v>
      </c>
      <c r="B3272">
        <v>30670</v>
      </c>
      <c r="C3272">
        <v>3</v>
      </c>
    </row>
    <row r="3273" spans="1:3" x14ac:dyDescent="0.3">
      <c r="A3273" s="3">
        <v>41029</v>
      </c>
      <c r="B3273">
        <v>30525</v>
      </c>
      <c r="C3273">
        <v>8</v>
      </c>
    </row>
    <row r="3274" spans="1:3" x14ac:dyDescent="0.3">
      <c r="A3274" s="3">
        <v>41026</v>
      </c>
      <c r="B3274">
        <v>30400</v>
      </c>
      <c r="C3274">
        <v>11</v>
      </c>
    </row>
    <row r="3275" spans="1:3" x14ac:dyDescent="0.3">
      <c r="A3275" s="3">
        <v>41025</v>
      </c>
      <c r="B3275">
        <v>30425</v>
      </c>
      <c r="C3275">
        <v>11</v>
      </c>
    </row>
    <row r="3276" spans="1:3" x14ac:dyDescent="0.3">
      <c r="A3276" s="3">
        <v>41024</v>
      </c>
      <c r="B3276">
        <v>30440</v>
      </c>
      <c r="C3276">
        <v>1</v>
      </c>
    </row>
    <row r="3277" spans="1:3" x14ac:dyDescent="0.3">
      <c r="A3277" s="3">
        <v>41023</v>
      </c>
      <c r="B3277">
        <v>30570</v>
      </c>
      <c r="C3277">
        <v>9</v>
      </c>
    </row>
    <row r="3278" spans="1:3" x14ac:dyDescent="0.3">
      <c r="A3278" s="3">
        <v>41022</v>
      </c>
      <c r="B3278">
        <v>30475</v>
      </c>
      <c r="C3278">
        <v>3</v>
      </c>
    </row>
    <row r="3279" spans="1:3" x14ac:dyDescent="0.3">
      <c r="A3279" s="3">
        <v>41019</v>
      </c>
      <c r="B3279">
        <v>30530</v>
      </c>
      <c r="C3279">
        <v>6</v>
      </c>
    </row>
    <row r="3280" spans="1:3" x14ac:dyDescent="0.3">
      <c r="A3280" s="3">
        <v>41018</v>
      </c>
      <c r="B3280">
        <v>30385</v>
      </c>
      <c r="C3280">
        <v>3</v>
      </c>
    </row>
    <row r="3281" spans="1:3" x14ac:dyDescent="0.3">
      <c r="A3281" s="3">
        <v>41017</v>
      </c>
      <c r="B3281">
        <v>30390</v>
      </c>
      <c r="C3281">
        <v>17</v>
      </c>
    </row>
    <row r="3282" spans="1:3" x14ac:dyDescent="0.3">
      <c r="A3282" s="3">
        <v>41016</v>
      </c>
      <c r="B3282">
        <v>30595</v>
      </c>
      <c r="C3282">
        <v>10</v>
      </c>
    </row>
    <row r="3283" spans="1:3" x14ac:dyDescent="0.3">
      <c r="A3283" s="3">
        <v>41015</v>
      </c>
      <c r="B3283">
        <v>30780</v>
      </c>
      <c r="C3283">
        <v>17</v>
      </c>
    </row>
    <row r="3284" spans="1:3" x14ac:dyDescent="0.3">
      <c r="A3284" s="3">
        <v>41012</v>
      </c>
      <c r="B3284">
        <v>31032.5</v>
      </c>
      <c r="C3284">
        <v>1</v>
      </c>
    </row>
    <row r="3285" spans="1:3" x14ac:dyDescent="0.3">
      <c r="A3285" s="3">
        <v>41011</v>
      </c>
      <c r="B3285">
        <v>31785</v>
      </c>
      <c r="C3285">
        <v>1</v>
      </c>
    </row>
    <row r="3286" spans="1:3" x14ac:dyDescent="0.3">
      <c r="A3286" s="3">
        <v>41010</v>
      </c>
      <c r="B3286">
        <v>31290</v>
      </c>
      <c r="C3286">
        <v>1</v>
      </c>
    </row>
    <row r="3287" spans="1:3" x14ac:dyDescent="0.3">
      <c r="A3287" s="3">
        <v>41009</v>
      </c>
      <c r="B3287">
        <v>31045</v>
      </c>
      <c r="C3287">
        <v>1</v>
      </c>
    </row>
    <row r="3288" spans="1:3" x14ac:dyDescent="0.3">
      <c r="A3288" s="3">
        <v>41004</v>
      </c>
      <c r="B3288">
        <v>31050</v>
      </c>
      <c r="C3288">
        <v>1</v>
      </c>
    </row>
    <row r="3289" spans="1:3" x14ac:dyDescent="0.3">
      <c r="A3289" s="3">
        <v>41003</v>
      </c>
      <c r="B3289">
        <v>31300</v>
      </c>
      <c r="C3289">
        <v>1</v>
      </c>
    </row>
    <row r="3290" spans="1:3" x14ac:dyDescent="0.3">
      <c r="A3290" s="3">
        <v>41002</v>
      </c>
      <c r="B3290">
        <v>31050</v>
      </c>
      <c r="C3290">
        <v>10</v>
      </c>
    </row>
    <row r="3291" spans="1:3" x14ac:dyDescent="0.3">
      <c r="A3291" s="3">
        <v>41001</v>
      </c>
      <c r="B3291">
        <v>31050</v>
      </c>
      <c r="C3291">
        <v>1</v>
      </c>
    </row>
    <row r="3292" spans="1:3" x14ac:dyDescent="0.3">
      <c r="A3292" s="3">
        <v>40998</v>
      </c>
      <c r="B3292">
        <v>32800</v>
      </c>
      <c r="C3292">
        <v>3</v>
      </c>
    </row>
    <row r="3293" spans="1:3" x14ac:dyDescent="0.3">
      <c r="A3293" s="3">
        <v>40997</v>
      </c>
      <c r="B3293">
        <v>31550</v>
      </c>
      <c r="C3293">
        <v>1</v>
      </c>
    </row>
    <row r="3294" spans="1:3" x14ac:dyDescent="0.3">
      <c r="A3294" s="3">
        <v>40996</v>
      </c>
      <c r="B3294">
        <v>31300</v>
      </c>
      <c r="C3294">
        <v>7</v>
      </c>
    </row>
    <row r="3295" spans="1:3" x14ac:dyDescent="0.3">
      <c r="A3295" s="3">
        <v>40995</v>
      </c>
      <c r="B3295">
        <v>30800</v>
      </c>
      <c r="C3295">
        <v>7</v>
      </c>
    </row>
    <row r="3296" spans="1:3" x14ac:dyDescent="0.3">
      <c r="A3296" s="3">
        <v>40994</v>
      </c>
      <c r="B3296">
        <v>31045</v>
      </c>
      <c r="C3296">
        <v>22</v>
      </c>
    </row>
    <row r="3297" spans="1:3" x14ac:dyDescent="0.3">
      <c r="A3297" s="3">
        <v>40991</v>
      </c>
      <c r="B3297">
        <v>31095</v>
      </c>
      <c r="C3297">
        <v>7</v>
      </c>
    </row>
    <row r="3298" spans="1:3" x14ac:dyDescent="0.3">
      <c r="A3298" s="3">
        <v>40990</v>
      </c>
      <c r="B3298">
        <v>31050</v>
      </c>
      <c r="C3298">
        <v>15</v>
      </c>
    </row>
    <row r="3299" spans="1:3" x14ac:dyDescent="0.3">
      <c r="A3299" s="3">
        <v>40989</v>
      </c>
      <c r="B3299">
        <v>31000</v>
      </c>
      <c r="C3299">
        <v>7</v>
      </c>
    </row>
    <row r="3300" spans="1:3" x14ac:dyDescent="0.3">
      <c r="A3300" s="3">
        <v>40988</v>
      </c>
      <c r="B3300">
        <v>31000</v>
      </c>
      <c r="C3300">
        <v>7</v>
      </c>
    </row>
    <row r="3301" spans="1:3" x14ac:dyDescent="0.3">
      <c r="A3301" s="3">
        <v>40987</v>
      </c>
      <c r="B3301">
        <v>31300</v>
      </c>
      <c r="C3301">
        <v>47</v>
      </c>
    </row>
    <row r="3302" spans="1:3" x14ac:dyDescent="0.3">
      <c r="A3302" s="3">
        <v>40984</v>
      </c>
      <c r="B3302">
        <v>31400</v>
      </c>
      <c r="C3302">
        <v>8</v>
      </c>
    </row>
    <row r="3303" spans="1:3" x14ac:dyDescent="0.3">
      <c r="A3303" s="3">
        <v>40983</v>
      </c>
      <c r="B3303">
        <v>31600</v>
      </c>
      <c r="C3303">
        <v>13</v>
      </c>
    </row>
    <row r="3304" spans="1:3" x14ac:dyDescent="0.3">
      <c r="A3304" s="3">
        <v>40982</v>
      </c>
      <c r="B3304">
        <v>31550</v>
      </c>
      <c r="C3304">
        <v>20</v>
      </c>
    </row>
    <row r="3305" spans="1:3" x14ac:dyDescent="0.3">
      <c r="A3305" s="3">
        <v>40981</v>
      </c>
      <c r="B3305">
        <v>31545</v>
      </c>
      <c r="C3305">
        <v>1</v>
      </c>
    </row>
    <row r="3306" spans="1:3" x14ac:dyDescent="0.3">
      <c r="A3306" s="3">
        <v>40980</v>
      </c>
      <c r="B3306">
        <v>31700</v>
      </c>
      <c r="C3306">
        <v>7</v>
      </c>
    </row>
    <row r="3307" spans="1:3" x14ac:dyDescent="0.3">
      <c r="A3307" s="3">
        <v>40977</v>
      </c>
      <c r="B3307">
        <v>31850</v>
      </c>
      <c r="C3307">
        <v>15</v>
      </c>
    </row>
    <row r="3308" spans="1:3" x14ac:dyDescent="0.3">
      <c r="A3308" s="3">
        <v>40976</v>
      </c>
      <c r="B3308">
        <v>29925</v>
      </c>
      <c r="C3308">
        <v>8</v>
      </c>
    </row>
    <row r="3309" spans="1:3" x14ac:dyDescent="0.3">
      <c r="A3309" s="3">
        <v>40975</v>
      </c>
      <c r="B3309">
        <v>30925</v>
      </c>
      <c r="C3309">
        <v>29</v>
      </c>
    </row>
    <row r="3310" spans="1:3" x14ac:dyDescent="0.3">
      <c r="A3310" s="3">
        <v>40974</v>
      </c>
      <c r="B3310">
        <v>31250</v>
      </c>
      <c r="C3310">
        <v>5</v>
      </c>
    </row>
    <row r="3311" spans="1:3" x14ac:dyDescent="0.3">
      <c r="A3311" s="3">
        <v>40973</v>
      </c>
      <c r="B3311">
        <v>29405</v>
      </c>
      <c r="C3311">
        <v>8</v>
      </c>
    </row>
    <row r="3312" spans="1:3" x14ac:dyDescent="0.3">
      <c r="A3312" s="3">
        <v>40970</v>
      </c>
      <c r="B3312">
        <v>29900</v>
      </c>
      <c r="C3312">
        <v>5</v>
      </c>
    </row>
    <row r="3313" spans="1:3" x14ac:dyDescent="0.3">
      <c r="A3313" s="3">
        <v>40969</v>
      </c>
      <c r="B3313">
        <v>31150</v>
      </c>
      <c r="C3313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FF4F-8CBE-4101-9CC9-9729CB4C484B}">
  <dimension ref="A1:H9"/>
  <sheetViews>
    <sheetView workbookViewId="0">
      <selection activeCell="H35" sqref="H35"/>
    </sheetView>
  </sheetViews>
  <sheetFormatPr defaultRowHeight="14.4" x14ac:dyDescent="0.3"/>
  <sheetData>
    <row r="1" spans="1:8" x14ac:dyDescent="0.3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t="s">
        <v>43</v>
      </c>
      <c r="B2">
        <v>34</v>
      </c>
      <c r="C2">
        <v>0</v>
      </c>
      <c r="D2">
        <v>34</v>
      </c>
      <c r="E2">
        <v>0</v>
      </c>
      <c r="F2">
        <v>0</v>
      </c>
      <c r="G2">
        <v>0</v>
      </c>
      <c r="H2">
        <v>34</v>
      </c>
    </row>
    <row r="3" spans="1:8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44</v>
      </c>
      <c r="B4">
        <v>24</v>
      </c>
      <c r="C4">
        <v>0</v>
      </c>
      <c r="D4">
        <v>24</v>
      </c>
      <c r="E4">
        <v>0</v>
      </c>
      <c r="F4">
        <v>0</v>
      </c>
      <c r="G4">
        <v>0</v>
      </c>
      <c r="H4">
        <v>24</v>
      </c>
    </row>
    <row r="5" spans="1:8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45</v>
      </c>
      <c r="B6">
        <v>68</v>
      </c>
      <c r="C6">
        <v>0</v>
      </c>
      <c r="D6">
        <v>68</v>
      </c>
      <c r="E6">
        <v>0</v>
      </c>
      <c r="F6">
        <v>0</v>
      </c>
      <c r="G6">
        <v>0</v>
      </c>
      <c r="H6">
        <v>68</v>
      </c>
    </row>
    <row r="7" spans="1:8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46</v>
      </c>
      <c r="B8">
        <v>126</v>
      </c>
      <c r="C8">
        <v>0</v>
      </c>
      <c r="D8">
        <v>126</v>
      </c>
      <c r="E8">
        <v>0</v>
      </c>
      <c r="F8">
        <v>0</v>
      </c>
      <c r="G8">
        <v>0</v>
      </c>
      <c r="H8">
        <v>126</v>
      </c>
    </row>
    <row r="9" spans="1:8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BAAD-2474-44CC-8F31-85F942D54D37}">
  <dimension ref="A1:H11"/>
  <sheetViews>
    <sheetView workbookViewId="0">
      <selection sqref="A1:XFD1048576"/>
    </sheetView>
  </sheetViews>
  <sheetFormatPr defaultRowHeight="14.4" x14ac:dyDescent="0.3"/>
  <sheetData>
    <row r="1" spans="1:8" x14ac:dyDescent="0.3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48</v>
      </c>
      <c r="B4">
        <v>62</v>
      </c>
      <c r="C4">
        <v>0</v>
      </c>
      <c r="D4">
        <v>62</v>
      </c>
      <c r="E4">
        <v>0</v>
      </c>
      <c r="F4">
        <v>0</v>
      </c>
      <c r="G4">
        <v>0</v>
      </c>
      <c r="H4">
        <v>62</v>
      </c>
    </row>
    <row r="5" spans="1:8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49</v>
      </c>
      <c r="B6">
        <v>36</v>
      </c>
      <c r="C6">
        <v>0</v>
      </c>
      <c r="D6">
        <v>36</v>
      </c>
      <c r="E6">
        <v>0</v>
      </c>
      <c r="F6">
        <v>0</v>
      </c>
      <c r="G6">
        <v>0</v>
      </c>
      <c r="H6">
        <v>36</v>
      </c>
    </row>
    <row r="7" spans="1:8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50</v>
      </c>
      <c r="B8">
        <v>28</v>
      </c>
      <c r="C8">
        <v>0</v>
      </c>
      <c r="D8">
        <v>28</v>
      </c>
      <c r="E8">
        <v>0</v>
      </c>
      <c r="F8">
        <v>0</v>
      </c>
      <c r="G8">
        <v>0</v>
      </c>
      <c r="H8">
        <v>28</v>
      </c>
    </row>
    <row r="9" spans="1:8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51</v>
      </c>
      <c r="B10">
        <v>126</v>
      </c>
      <c r="C10">
        <v>0</v>
      </c>
      <c r="D10">
        <v>126</v>
      </c>
      <c r="E10">
        <v>0</v>
      </c>
      <c r="F10">
        <v>0</v>
      </c>
      <c r="G10">
        <v>0</v>
      </c>
      <c r="H10">
        <v>126</v>
      </c>
    </row>
    <row r="11" spans="1:8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4A27-EB4E-44B9-8482-9679FAEB48EF}">
  <dimension ref="A1:H2178"/>
  <sheetViews>
    <sheetView workbookViewId="0">
      <selection activeCell="D2" sqref="D2"/>
    </sheetView>
  </sheetViews>
  <sheetFormatPr defaultRowHeight="14.4" x14ac:dyDescent="0.3"/>
  <cols>
    <col min="1" max="1" width="11.44140625" customWidth="1"/>
    <col min="2" max="2" width="16" bestFit="1" customWidth="1"/>
  </cols>
  <sheetData>
    <row r="1" spans="1:8" x14ac:dyDescent="0.3">
      <c r="A1" t="s">
        <v>0</v>
      </c>
      <c r="B1" t="s">
        <v>52</v>
      </c>
      <c r="D1" t="s">
        <v>55</v>
      </c>
    </row>
    <row r="2" spans="1:8" x14ac:dyDescent="0.3">
      <c r="A2" t="s">
        <v>2</v>
      </c>
      <c r="B2" s="4">
        <v>42461</v>
      </c>
    </row>
    <row r="3" spans="1:8" x14ac:dyDescent="0.3">
      <c r="A3" t="s">
        <v>3</v>
      </c>
      <c r="B3" s="4">
        <v>45747</v>
      </c>
      <c r="H3" t="s">
        <v>54</v>
      </c>
    </row>
    <row r="4" spans="1:8" x14ac:dyDescent="0.3">
      <c r="A4" t="s">
        <v>4</v>
      </c>
      <c r="B4" t="s">
        <v>5</v>
      </c>
    </row>
    <row r="5" spans="1:8" x14ac:dyDescent="0.3">
      <c r="A5" t="s">
        <v>6</v>
      </c>
      <c r="B5" t="s">
        <v>7</v>
      </c>
    </row>
    <row r="7" spans="1:8" x14ac:dyDescent="0.3">
      <c r="A7" t="s">
        <v>8</v>
      </c>
      <c r="B7" t="s">
        <v>53</v>
      </c>
      <c r="C7" t="s">
        <v>19</v>
      </c>
    </row>
    <row r="8" spans="1:8" x14ac:dyDescent="0.3">
      <c r="A8" s="3" t="e">
        <f ca="1">_xll.BDH(B1,B7:C7,B2,B3,"Dir=V","Dts=S","Sort=D","Quote=C","QtTyp=P","Days=T",CONCATENATE("Per=c",B4),"DtFmt=D","UseDPDF=Y",CONCATENATE("FX=",B5),"cols=3;rows=2171")</f>
        <v>#NAME?</v>
      </c>
      <c r="B8">
        <v>15920</v>
      </c>
      <c r="C8">
        <v>15950</v>
      </c>
      <c r="D8">
        <f>C8-B8</f>
        <v>30</v>
      </c>
    </row>
    <row r="9" spans="1:8" x14ac:dyDescent="0.3">
      <c r="A9" s="3">
        <v>45744</v>
      </c>
      <c r="B9">
        <v>16385</v>
      </c>
      <c r="C9">
        <v>16430</v>
      </c>
      <c r="D9">
        <f t="shared" ref="D9:D72" si="0">C9-B9</f>
        <v>45</v>
      </c>
    </row>
    <row r="10" spans="1:8" x14ac:dyDescent="0.3">
      <c r="A10" s="3">
        <v>45743</v>
      </c>
      <c r="B10">
        <v>16230</v>
      </c>
      <c r="C10">
        <v>16275</v>
      </c>
      <c r="D10">
        <f t="shared" si="0"/>
        <v>45</v>
      </c>
    </row>
    <row r="11" spans="1:8" x14ac:dyDescent="0.3">
      <c r="A11" s="3">
        <v>45742</v>
      </c>
      <c r="B11">
        <v>16180</v>
      </c>
      <c r="C11">
        <v>16220</v>
      </c>
      <c r="D11">
        <f t="shared" si="0"/>
        <v>40</v>
      </c>
    </row>
    <row r="12" spans="1:8" x14ac:dyDescent="0.3">
      <c r="A12" s="3">
        <v>45741</v>
      </c>
      <c r="B12">
        <v>16220</v>
      </c>
      <c r="C12">
        <v>16250</v>
      </c>
      <c r="D12">
        <f t="shared" si="0"/>
        <v>30</v>
      </c>
    </row>
    <row r="13" spans="1:8" x14ac:dyDescent="0.3">
      <c r="A13" s="3">
        <v>45740</v>
      </c>
      <c r="B13">
        <v>16005</v>
      </c>
      <c r="C13">
        <v>16020</v>
      </c>
      <c r="D13">
        <f t="shared" si="0"/>
        <v>15</v>
      </c>
    </row>
    <row r="14" spans="1:8" x14ac:dyDescent="0.3">
      <c r="A14" s="3">
        <v>45737</v>
      </c>
      <c r="B14">
        <v>16195</v>
      </c>
      <c r="C14">
        <v>16210</v>
      </c>
      <c r="D14">
        <f t="shared" si="0"/>
        <v>15</v>
      </c>
    </row>
    <row r="15" spans="1:8" x14ac:dyDescent="0.3">
      <c r="A15" s="3">
        <v>45736</v>
      </c>
      <c r="B15">
        <v>16220</v>
      </c>
      <c r="C15">
        <v>16250</v>
      </c>
      <c r="D15">
        <f t="shared" si="0"/>
        <v>30</v>
      </c>
    </row>
    <row r="16" spans="1:8" x14ac:dyDescent="0.3">
      <c r="A16" s="3">
        <v>45735</v>
      </c>
      <c r="B16">
        <v>16390</v>
      </c>
      <c r="C16">
        <v>16415</v>
      </c>
      <c r="D16">
        <f t="shared" si="0"/>
        <v>25</v>
      </c>
    </row>
    <row r="17" spans="1:4" x14ac:dyDescent="0.3">
      <c r="A17" s="3">
        <v>45734</v>
      </c>
      <c r="B17">
        <v>16255</v>
      </c>
      <c r="C17">
        <v>16295</v>
      </c>
      <c r="D17">
        <f t="shared" si="0"/>
        <v>40</v>
      </c>
    </row>
    <row r="18" spans="1:4" x14ac:dyDescent="0.3">
      <c r="A18" s="3">
        <v>45733</v>
      </c>
      <c r="B18">
        <v>16410</v>
      </c>
      <c r="C18">
        <v>16435</v>
      </c>
      <c r="D18">
        <f t="shared" si="0"/>
        <v>25</v>
      </c>
    </row>
    <row r="19" spans="1:4" x14ac:dyDescent="0.3">
      <c r="A19" s="3">
        <v>45730</v>
      </c>
      <c r="B19">
        <v>16550</v>
      </c>
      <c r="C19">
        <v>16575</v>
      </c>
      <c r="D19">
        <f t="shared" si="0"/>
        <v>25</v>
      </c>
    </row>
    <row r="20" spans="1:4" x14ac:dyDescent="0.3">
      <c r="A20" s="3">
        <v>45729</v>
      </c>
      <c r="B20">
        <v>16440</v>
      </c>
      <c r="C20">
        <v>16465</v>
      </c>
      <c r="D20">
        <f t="shared" si="0"/>
        <v>25</v>
      </c>
    </row>
    <row r="21" spans="1:4" x14ac:dyDescent="0.3">
      <c r="A21" s="3">
        <v>45728</v>
      </c>
      <c r="B21">
        <v>16695</v>
      </c>
      <c r="C21">
        <v>16715</v>
      </c>
      <c r="D21">
        <f t="shared" si="0"/>
        <v>20</v>
      </c>
    </row>
    <row r="22" spans="1:4" x14ac:dyDescent="0.3">
      <c r="A22" s="3">
        <v>45727</v>
      </c>
      <c r="B22">
        <v>16480</v>
      </c>
      <c r="C22">
        <v>16515</v>
      </c>
      <c r="D22">
        <f t="shared" si="0"/>
        <v>35</v>
      </c>
    </row>
    <row r="23" spans="1:4" x14ac:dyDescent="0.3">
      <c r="A23" s="3">
        <v>45726</v>
      </c>
      <c r="B23">
        <v>16405</v>
      </c>
      <c r="C23">
        <v>16430</v>
      </c>
      <c r="D23">
        <f t="shared" si="0"/>
        <v>25</v>
      </c>
    </row>
    <row r="24" spans="1:4" x14ac:dyDescent="0.3">
      <c r="A24" s="3">
        <v>45723</v>
      </c>
      <c r="B24">
        <v>16405</v>
      </c>
      <c r="C24">
        <v>16460</v>
      </c>
      <c r="D24">
        <f t="shared" si="0"/>
        <v>55</v>
      </c>
    </row>
    <row r="25" spans="1:4" x14ac:dyDescent="0.3">
      <c r="A25" s="3">
        <v>45722</v>
      </c>
      <c r="B25">
        <v>16290</v>
      </c>
      <c r="C25">
        <v>16335</v>
      </c>
      <c r="D25">
        <f t="shared" si="0"/>
        <v>45</v>
      </c>
    </row>
    <row r="26" spans="1:4" x14ac:dyDescent="0.3">
      <c r="A26" s="3">
        <v>45721</v>
      </c>
      <c r="B26">
        <v>15875</v>
      </c>
      <c r="C26">
        <v>15910</v>
      </c>
      <c r="D26">
        <f t="shared" si="0"/>
        <v>35</v>
      </c>
    </row>
    <row r="27" spans="1:4" x14ac:dyDescent="0.3">
      <c r="A27" s="3">
        <v>45720</v>
      </c>
      <c r="B27">
        <v>15950</v>
      </c>
      <c r="C27">
        <v>15970</v>
      </c>
      <c r="D27">
        <f t="shared" si="0"/>
        <v>20</v>
      </c>
    </row>
    <row r="28" spans="1:4" x14ac:dyDescent="0.3">
      <c r="A28" s="3">
        <v>45719</v>
      </c>
      <c r="B28">
        <v>15930</v>
      </c>
      <c r="C28">
        <v>15975</v>
      </c>
      <c r="D28">
        <f t="shared" si="0"/>
        <v>45</v>
      </c>
    </row>
    <row r="29" spans="1:4" x14ac:dyDescent="0.3">
      <c r="A29" s="3">
        <v>45716</v>
      </c>
      <c r="B29">
        <v>15565</v>
      </c>
      <c r="C29">
        <v>15590</v>
      </c>
      <c r="D29">
        <f t="shared" si="0"/>
        <v>25</v>
      </c>
    </row>
    <row r="30" spans="1:4" x14ac:dyDescent="0.3">
      <c r="A30" s="3">
        <v>45715</v>
      </c>
      <c r="B30">
        <v>15780</v>
      </c>
      <c r="C30">
        <v>15795</v>
      </c>
      <c r="D30">
        <f t="shared" si="0"/>
        <v>15</v>
      </c>
    </row>
    <row r="31" spans="1:4" x14ac:dyDescent="0.3">
      <c r="A31" s="3">
        <v>45714</v>
      </c>
      <c r="B31">
        <v>15550</v>
      </c>
      <c r="C31">
        <v>15615</v>
      </c>
      <c r="D31">
        <f t="shared" si="0"/>
        <v>65</v>
      </c>
    </row>
    <row r="32" spans="1:4" x14ac:dyDescent="0.3">
      <c r="A32" s="3">
        <v>45713</v>
      </c>
      <c r="B32">
        <v>15360</v>
      </c>
      <c r="C32">
        <v>15370</v>
      </c>
      <c r="D32">
        <f t="shared" si="0"/>
        <v>10</v>
      </c>
    </row>
    <row r="33" spans="1:4" x14ac:dyDescent="0.3">
      <c r="A33" s="3">
        <v>45712</v>
      </c>
      <c r="B33">
        <v>15370</v>
      </c>
      <c r="C33">
        <v>15395</v>
      </c>
      <c r="D33">
        <f t="shared" si="0"/>
        <v>25</v>
      </c>
    </row>
    <row r="34" spans="1:4" x14ac:dyDescent="0.3">
      <c r="A34" s="3">
        <v>45709</v>
      </c>
      <c r="B34">
        <v>15470</v>
      </c>
      <c r="C34">
        <v>15535</v>
      </c>
      <c r="D34">
        <f t="shared" si="0"/>
        <v>65</v>
      </c>
    </row>
    <row r="35" spans="1:4" x14ac:dyDescent="0.3">
      <c r="A35" s="3">
        <v>45708</v>
      </c>
      <c r="B35">
        <v>15685</v>
      </c>
      <c r="C35">
        <v>15700</v>
      </c>
      <c r="D35">
        <f t="shared" si="0"/>
        <v>15</v>
      </c>
    </row>
    <row r="36" spans="1:4" x14ac:dyDescent="0.3">
      <c r="A36" s="3">
        <v>45707</v>
      </c>
      <c r="B36">
        <v>15400</v>
      </c>
      <c r="C36">
        <v>15415</v>
      </c>
      <c r="D36">
        <f t="shared" si="0"/>
        <v>15</v>
      </c>
    </row>
    <row r="37" spans="1:4" x14ac:dyDescent="0.3">
      <c r="A37" s="3">
        <v>45706</v>
      </c>
      <c r="B37">
        <v>15380</v>
      </c>
      <c r="C37">
        <v>15420</v>
      </c>
      <c r="D37">
        <f t="shared" si="0"/>
        <v>40</v>
      </c>
    </row>
    <row r="38" spans="1:4" x14ac:dyDescent="0.3">
      <c r="A38" s="3">
        <v>45705</v>
      </c>
      <c r="B38">
        <v>15495</v>
      </c>
      <c r="C38">
        <v>15535</v>
      </c>
      <c r="D38">
        <f t="shared" si="0"/>
        <v>40</v>
      </c>
    </row>
    <row r="39" spans="1:4" x14ac:dyDescent="0.3">
      <c r="A39" s="3">
        <v>45702</v>
      </c>
      <c r="B39">
        <v>15420</v>
      </c>
      <c r="C39">
        <v>15480</v>
      </c>
      <c r="D39">
        <f t="shared" si="0"/>
        <v>60</v>
      </c>
    </row>
    <row r="40" spans="1:4" x14ac:dyDescent="0.3">
      <c r="A40" s="3">
        <v>45701</v>
      </c>
      <c r="B40">
        <v>15460</v>
      </c>
      <c r="C40">
        <v>15490</v>
      </c>
      <c r="D40">
        <f t="shared" si="0"/>
        <v>30</v>
      </c>
    </row>
    <row r="41" spans="1:4" x14ac:dyDescent="0.3">
      <c r="A41" s="3">
        <v>45700</v>
      </c>
      <c r="B41">
        <v>15390</v>
      </c>
      <c r="C41">
        <v>15425</v>
      </c>
      <c r="D41">
        <f t="shared" si="0"/>
        <v>35</v>
      </c>
    </row>
    <row r="42" spans="1:4" x14ac:dyDescent="0.3">
      <c r="A42" s="3">
        <v>45699</v>
      </c>
      <c r="B42">
        <v>15475</v>
      </c>
      <c r="C42">
        <v>15520</v>
      </c>
      <c r="D42">
        <f t="shared" si="0"/>
        <v>45</v>
      </c>
    </row>
    <row r="43" spans="1:4" x14ac:dyDescent="0.3">
      <c r="A43" s="3">
        <v>45698</v>
      </c>
      <c r="B43">
        <v>15535</v>
      </c>
      <c r="C43">
        <v>15575</v>
      </c>
      <c r="D43">
        <f t="shared" si="0"/>
        <v>40</v>
      </c>
    </row>
    <row r="44" spans="1:4" x14ac:dyDescent="0.3">
      <c r="A44" s="3">
        <v>45695</v>
      </c>
      <c r="B44">
        <v>15735</v>
      </c>
      <c r="C44">
        <v>15790</v>
      </c>
      <c r="D44">
        <f t="shared" si="0"/>
        <v>55</v>
      </c>
    </row>
    <row r="45" spans="1:4" x14ac:dyDescent="0.3">
      <c r="A45" s="3">
        <v>45694</v>
      </c>
      <c r="B45">
        <v>15865</v>
      </c>
      <c r="C45">
        <v>15875</v>
      </c>
      <c r="D45">
        <f t="shared" si="0"/>
        <v>10</v>
      </c>
    </row>
    <row r="46" spans="1:4" x14ac:dyDescent="0.3">
      <c r="A46" s="3">
        <v>45693</v>
      </c>
      <c r="B46">
        <v>15555</v>
      </c>
      <c r="C46">
        <v>15610</v>
      </c>
      <c r="D46">
        <f t="shared" si="0"/>
        <v>55</v>
      </c>
    </row>
    <row r="47" spans="1:4" x14ac:dyDescent="0.3">
      <c r="A47" s="3">
        <v>45692</v>
      </c>
      <c r="B47">
        <v>15325</v>
      </c>
      <c r="C47">
        <v>15340</v>
      </c>
      <c r="D47">
        <f t="shared" si="0"/>
        <v>15</v>
      </c>
    </row>
    <row r="48" spans="1:4" x14ac:dyDescent="0.3">
      <c r="A48" s="3">
        <v>45691</v>
      </c>
      <c r="B48">
        <v>15080</v>
      </c>
      <c r="C48">
        <v>15120</v>
      </c>
      <c r="D48">
        <f t="shared" si="0"/>
        <v>40</v>
      </c>
    </row>
    <row r="49" spans="1:4" x14ac:dyDescent="0.3">
      <c r="A49" s="3">
        <v>45688</v>
      </c>
      <c r="B49">
        <v>15205</v>
      </c>
      <c r="C49">
        <v>15230</v>
      </c>
      <c r="D49">
        <f t="shared" si="0"/>
        <v>25</v>
      </c>
    </row>
    <row r="50" spans="1:4" x14ac:dyDescent="0.3">
      <c r="A50" s="3">
        <v>45687</v>
      </c>
      <c r="B50">
        <v>15390</v>
      </c>
      <c r="C50">
        <v>15410</v>
      </c>
      <c r="D50">
        <f t="shared" si="0"/>
        <v>20</v>
      </c>
    </row>
    <row r="51" spans="1:4" x14ac:dyDescent="0.3">
      <c r="A51" s="3">
        <v>45686</v>
      </c>
      <c r="B51">
        <v>15415</v>
      </c>
      <c r="C51">
        <v>15470</v>
      </c>
      <c r="D51">
        <f t="shared" si="0"/>
        <v>55</v>
      </c>
    </row>
    <row r="52" spans="1:4" x14ac:dyDescent="0.3">
      <c r="A52" s="3">
        <v>45685</v>
      </c>
      <c r="B52">
        <v>15585</v>
      </c>
      <c r="C52">
        <v>15660</v>
      </c>
      <c r="D52">
        <f t="shared" si="0"/>
        <v>75</v>
      </c>
    </row>
    <row r="53" spans="1:4" x14ac:dyDescent="0.3">
      <c r="A53" s="3">
        <v>45684</v>
      </c>
      <c r="B53">
        <v>15560</v>
      </c>
      <c r="C53">
        <v>15605</v>
      </c>
      <c r="D53">
        <f t="shared" si="0"/>
        <v>45</v>
      </c>
    </row>
    <row r="54" spans="1:4" x14ac:dyDescent="0.3">
      <c r="A54" s="3">
        <v>45681</v>
      </c>
      <c r="B54">
        <v>15580</v>
      </c>
      <c r="C54">
        <v>15605</v>
      </c>
      <c r="D54">
        <f t="shared" si="0"/>
        <v>25</v>
      </c>
    </row>
    <row r="55" spans="1:4" x14ac:dyDescent="0.3">
      <c r="A55" s="3">
        <v>45680</v>
      </c>
      <c r="B55">
        <v>15640</v>
      </c>
      <c r="C55">
        <v>15650</v>
      </c>
      <c r="D55">
        <f t="shared" si="0"/>
        <v>10</v>
      </c>
    </row>
    <row r="56" spans="1:4" x14ac:dyDescent="0.3">
      <c r="A56" s="3">
        <v>45679</v>
      </c>
      <c r="B56">
        <v>15760</v>
      </c>
      <c r="C56">
        <v>15790</v>
      </c>
      <c r="D56">
        <f t="shared" si="0"/>
        <v>30</v>
      </c>
    </row>
    <row r="57" spans="1:4" x14ac:dyDescent="0.3">
      <c r="A57" s="3">
        <v>45678</v>
      </c>
      <c r="B57">
        <v>16045</v>
      </c>
      <c r="C57">
        <v>16080</v>
      </c>
      <c r="D57">
        <f t="shared" si="0"/>
        <v>35</v>
      </c>
    </row>
    <row r="58" spans="1:4" x14ac:dyDescent="0.3">
      <c r="A58" s="3">
        <v>45677</v>
      </c>
      <c r="B58">
        <v>16000</v>
      </c>
      <c r="C58">
        <v>16055</v>
      </c>
      <c r="D58">
        <f t="shared" si="0"/>
        <v>55</v>
      </c>
    </row>
    <row r="59" spans="1:4" x14ac:dyDescent="0.3">
      <c r="A59" s="3">
        <v>45674</v>
      </c>
      <c r="B59">
        <v>16060</v>
      </c>
      <c r="C59">
        <v>16080</v>
      </c>
      <c r="D59">
        <f t="shared" si="0"/>
        <v>20</v>
      </c>
    </row>
    <row r="60" spans="1:4" x14ac:dyDescent="0.3">
      <c r="A60" s="3">
        <v>45673</v>
      </c>
      <c r="B60">
        <v>15930</v>
      </c>
      <c r="C60">
        <v>15950</v>
      </c>
      <c r="D60">
        <f t="shared" si="0"/>
        <v>20</v>
      </c>
    </row>
    <row r="61" spans="1:4" x14ac:dyDescent="0.3">
      <c r="A61" s="3">
        <v>45672</v>
      </c>
      <c r="B61">
        <v>15790</v>
      </c>
      <c r="C61">
        <v>15825</v>
      </c>
      <c r="D61">
        <f t="shared" si="0"/>
        <v>35</v>
      </c>
    </row>
    <row r="62" spans="1:4" x14ac:dyDescent="0.3">
      <c r="A62" s="3">
        <v>45671</v>
      </c>
      <c r="B62">
        <v>15930</v>
      </c>
      <c r="C62">
        <v>15950</v>
      </c>
      <c r="D62">
        <f t="shared" si="0"/>
        <v>20</v>
      </c>
    </row>
    <row r="63" spans="1:4" x14ac:dyDescent="0.3">
      <c r="A63" s="3">
        <v>45670</v>
      </c>
      <c r="B63">
        <v>15880</v>
      </c>
      <c r="C63">
        <v>15905</v>
      </c>
      <c r="D63">
        <f t="shared" si="0"/>
        <v>25</v>
      </c>
    </row>
    <row r="64" spans="1:4" x14ac:dyDescent="0.3">
      <c r="A64" s="3">
        <v>45667</v>
      </c>
      <c r="B64">
        <v>15645</v>
      </c>
      <c r="C64">
        <v>15665</v>
      </c>
      <c r="D64">
        <f t="shared" si="0"/>
        <v>20</v>
      </c>
    </row>
    <row r="65" spans="1:4" x14ac:dyDescent="0.3">
      <c r="A65" s="3">
        <v>45666</v>
      </c>
      <c r="B65">
        <v>15480</v>
      </c>
      <c r="C65">
        <v>15510</v>
      </c>
      <c r="D65">
        <f t="shared" si="0"/>
        <v>30</v>
      </c>
    </row>
    <row r="66" spans="1:4" x14ac:dyDescent="0.3">
      <c r="A66" s="3">
        <v>45665</v>
      </c>
      <c r="B66">
        <v>15435</v>
      </c>
      <c r="C66">
        <v>15455</v>
      </c>
      <c r="D66">
        <f t="shared" si="0"/>
        <v>20</v>
      </c>
    </row>
    <row r="67" spans="1:4" x14ac:dyDescent="0.3">
      <c r="A67" s="3">
        <v>45664</v>
      </c>
      <c r="B67">
        <v>15400</v>
      </c>
      <c r="C67">
        <v>15435</v>
      </c>
      <c r="D67">
        <f t="shared" si="0"/>
        <v>35</v>
      </c>
    </row>
    <row r="68" spans="1:4" x14ac:dyDescent="0.3">
      <c r="A68" s="3">
        <v>45663</v>
      </c>
      <c r="B68">
        <v>15215</v>
      </c>
      <c r="C68">
        <v>15240</v>
      </c>
      <c r="D68">
        <f t="shared" si="0"/>
        <v>25</v>
      </c>
    </row>
    <row r="69" spans="1:4" x14ac:dyDescent="0.3">
      <c r="A69" s="3">
        <v>45660</v>
      </c>
      <c r="B69">
        <v>15185</v>
      </c>
      <c r="C69">
        <v>15245</v>
      </c>
      <c r="D69">
        <f t="shared" si="0"/>
        <v>60</v>
      </c>
    </row>
    <row r="70" spans="1:4" x14ac:dyDescent="0.3">
      <c r="A70" s="3">
        <v>45659</v>
      </c>
      <c r="B70">
        <v>15045</v>
      </c>
      <c r="C70">
        <v>15075</v>
      </c>
      <c r="D70">
        <f t="shared" si="0"/>
        <v>30</v>
      </c>
    </row>
    <row r="71" spans="1:4" x14ac:dyDescent="0.3">
      <c r="A71" s="3">
        <v>45657</v>
      </c>
      <c r="B71">
        <v>15300</v>
      </c>
      <c r="C71">
        <v>15340</v>
      </c>
      <c r="D71">
        <f t="shared" si="0"/>
        <v>40</v>
      </c>
    </row>
    <row r="72" spans="1:4" x14ac:dyDescent="0.3">
      <c r="A72" s="3">
        <v>45656</v>
      </c>
      <c r="B72">
        <v>15465</v>
      </c>
      <c r="C72">
        <v>15495</v>
      </c>
      <c r="D72">
        <f t="shared" si="0"/>
        <v>30</v>
      </c>
    </row>
    <row r="73" spans="1:4" x14ac:dyDescent="0.3">
      <c r="A73" s="3">
        <v>45653</v>
      </c>
      <c r="B73">
        <v>15285</v>
      </c>
      <c r="C73">
        <v>15340</v>
      </c>
      <c r="D73">
        <f t="shared" ref="D73:D136" si="1">C73-B73</f>
        <v>55</v>
      </c>
    </row>
    <row r="74" spans="1:4" x14ac:dyDescent="0.3">
      <c r="A74" s="3">
        <v>45650</v>
      </c>
      <c r="B74">
        <v>15420</v>
      </c>
      <c r="C74">
        <v>15520</v>
      </c>
      <c r="D74">
        <f t="shared" si="1"/>
        <v>100</v>
      </c>
    </row>
    <row r="75" spans="1:4" x14ac:dyDescent="0.3">
      <c r="A75" s="3">
        <v>45649</v>
      </c>
      <c r="B75">
        <v>15395</v>
      </c>
      <c r="C75">
        <v>15425</v>
      </c>
      <c r="D75">
        <f t="shared" si="1"/>
        <v>30</v>
      </c>
    </row>
    <row r="76" spans="1:4" x14ac:dyDescent="0.3">
      <c r="A76" s="3">
        <v>45646</v>
      </c>
      <c r="B76">
        <v>15315</v>
      </c>
      <c r="C76">
        <v>15350</v>
      </c>
      <c r="D76">
        <f t="shared" si="1"/>
        <v>35</v>
      </c>
    </row>
    <row r="77" spans="1:4" x14ac:dyDescent="0.3">
      <c r="A77" s="3">
        <v>45645</v>
      </c>
      <c r="B77">
        <v>15075</v>
      </c>
      <c r="C77">
        <v>15105</v>
      </c>
      <c r="D77">
        <f t="shared" si="1"/>
        <v>30</v>
      </c>
    </row>
    <row r="78" spans="1:4" x14ac:dyDescent="0.3">
      <c r="A78" s="3">
        <v>45644</v>
      </c>
      <c r="B78">
        <v>15540</v>
      </c>
      <c r="C78">
        <v>15580</v>
      </c>
      <c r="D78">
        <f t="shared" si="1"/>
        <v>40</v>
      </c>
    </row>
    <row r="79" spans="1:4" x14ac:dyDescent="0.3">
      <c r="A79" s="3">
        <v>45643</v>
      </c>
      <c r="B79">
        <v>15500</v>
      </c>
      <c r="C79">
        <v>15525</v>
      </c>
      <c r="D79">
        <f t="shared" si="1"/>
        <v>25</v>
      </c>
    </row>
    <row r="80" spans="1:4" x14ac:dyDescent="0.3">
      <c r="A80" s="3">
        <v>45642</v>
      </c>
      <c r="B80">
        <v>15675</v>
      </c>
      <c r="C80">
        <v>15715</v>
      </c>
      <c r="D80">
        <f t="shared" si="1"/>
        <v>40</v>
      </c>
    </row>
    <row r="81" spans="1:4" x14ac:dyDescent="0.3">
      <c r="A81" s="3">
        <v>45639</v>
      </c>
      <c r="B81">
        <v>15850</v>
      </c>
      <c r="C81">
        <v>15875</v>
      </c>
      <c r="D81">
        <f t="shared" si="1"/>
        <v>25</v>
      </c>
    </row>
    <row r="82" spans="1:4" x14ac:dyDescent="0.3">
      <c r="A82" s="3">
        <v>45638</v>
      </c>
      <c r="B82">
        <v>16140</v>
      </c>
      <c r="C82">
        <v>16185</v>
      </c>
      <c r="D82">
        <f t="shared" si="1"/>
        <v>45</v>
      </c>
    </row>
    <row r="83" spans="1:4" x14ac:dyDescent="0.3">
      <c r="A83" s="3">
        <v>45637</v>
      </c>
      <c r="B83">
        <v>15800</v>
      </c>
      <c r="C83">
        <v>15850</v>
      </c>
      <c r="D83">
        <f t="shared" si="1"/>
        <v>50</v>
      </c>
    </row>
    <row r="84" spans="1:4" x14ac:dyDescent="0.3">
      <c r="A84" s="3">
        <v>45636</v>
      </c>
      <c r="B84">
        <v>15760</v>
      </c>
      <c r="C84">
        <v>15800</v>
      </c>
      <c r="D84">
        <f t="shared" si="1"/>
        <v>40</v>
      </c>
    </row>
    <row r="85" spans="1:4" x14ac:dyDescent="0.3">
      <c r="A85" s="3">
        <v>45635</v>
      </c>
      <c r="B85">
        <v>15975</v>
      </c>
      <c r="C85">
        <v>16000</v>
      </c>
      <c r="D85">
        <f t="shared" si="1"/>
        <v>25</v>
      </c>
    </row>
    <row r="86" spans="1:4" x14ac:dyDescent="0.3">
      <c r="A86" s="3">
        <v>45632</v>
      </c>
      <c r="B86">
        <v>15995</v>
      </c>
      <c r="C86">
        <v>16020</v>
      </c>
      <c r="D86">
        <f t="shared" si="1"/>
        <v>25</v>
      </c>
    </row>
    <row r="87" spans="1:4" x14ac:dyDescent="0.3">
      <c r="A87" s="3">
        <v>45631</v>
      </c>
      <c r="B87">
        <v>15910</v>
      </c>
      <c r="C87">
        <v>15980</v>
      </c>
      <c r="D87">
        <f t="shared" si="1"/>
        <v>70</v>
      </c>
    </row>
    <row r="88" spans="1:4" x14ac:dyDescent="0.3">
      <c r="A88" s="3">
        <v>45630</v>
      </c>
      <c r="B88">
        <v>16050</v>
      </c>
      <c r="C88">
        <v>16080</v>
      </c>
      <c r="D88">
        <f t="shared" si="1"/>
        <v>30</v>
      </c>
    </row>
    <row r="89" spans="1:4" x14ac:dyDescent="0.3">
      <c r="A89" s="3">
        <v>45629</v>
      </c>
      <c r="B89">
        <v>16055</v>
      </c>
      <c r="C89">
        <v>16095</v>
      </c>
      <c r="D89">
        <f t="shared" si="1"/>
        <v>40</v>
      </c>
    </row>
    <row r="90" spans="1:4" x14ac:dyDescent="0.3">
      <c r="A90" s="3">
        <v>45628</v>
      </c>
      <c r="B90">
        <v>15730</v>
      </c>
      <c r="C90">
        <v>15760</v>
      </c>
      <c r="D90">
        <f t="shared" si="1"/>
        <v>30</v>
      </c>
    </row>
    <row r="91" spans="1:4" x14ac:dyDescent="0.3">
      <c r="A91" s="3">
        <v>45625</v>
      </c>
      <c r="B91">
        <v>15975</v>
      </c>
      <c r="C91">
        <v>16020</v>
      </c>
      <c r="D91">
        <f t="shared" si="1"/>
        <v>45</v>
      </c>
    </row>
    <row r="92" spans="1:4" x14ac:dyDescent="0.3">
      <c r="A92" s="3">
        <v>45624</v>
      </c>
      <c r="B92">
        <v>16090</v>
      </c>
      <c r="C92">
        <v>16120</v>
      </c>
      <c r="D92">
        <f t="shared" si="1"/>
        <v>30</v>
      </c>
    </row>
    <row r="93" spans="1:4" x14ac:dyDescent="0.3">
      <c r="A93" s="3">
        <v>45623</v>
      </c>
      <c r="B93">
        <v>15880</v>
      </c>
      <c r="C93">
        <v>15930</v>
      </c>
      <c r="D93">
        <f t="shared" si="1"/>
        <v>50</v>
      </c>
    </row>
    <row r="94" spans="1:4" x14ac:dyDescent="0.3">
      <c r="A94" s="3">
        <v>45622</v>
      </c>
      <c r="B94">
        <v>15980</v>
      </c>
      <c r="C94">
        <v>16000</v>
      </c>
      <c r="D94">
        <f t="shared" si="1"/>
        <v>20</v>
      </c>
    </row>
    <row r="95" spans="1:4" x14ac:dyDescent="0.3">
      <c r="A95" s="3">
        <v>45621</v>
      </c>
      <c r="B95">
        <v>16190</v>
      </c>
      <c r="C95">
        <v>16220</v>
      </c>
      <c r="D95">
        <f t="shared" si="1"/>
        <v>30</v>
      </c>
    </row>
    <row r="96" spans="1:4" x14ac:dyDescent="0.3">
      <c r="A96" s="3">
        <v>45618</v>
      </c>
      <c r="B96">
        <v>15815</v>
      </c>
      <c r="C96">
        <v>15855</v>
      </c>
      <c r="D96">
        <f t="shared" si="1"/>
        <v>40</v>
      </c>
    </row>
    <row r="97" spans="1:4" x14ac:dyDescent="0.3">
      <c r="A97" s="3">
        <v>45617</v>
      </c>
      <c r="B97">
        <v>15680</v>
      </c>
      <c r="C97">
        <v>15720</v>
      </c>
      <c r="D97">
        <f t="shared" si="1"/>
        <v>40</v>
      </c>
    </row>
    <row r="98" spans="1:4" x14ac:dyDescent="0.3">
      <c r="A98" s="3">
        <v>45616</v>
      </c>
      <c r="B98">
        <v>15855</v>
      </c>
      <c r="C98">
        <v>15880</v>
      </c>
      <c r="D98">
        <f t="shared" si="1"/>
        <v>25</v>
      </c>
    </row>
    <row r="99" spans="1:4" x14ac:dyDescent="0.3">
      <c r="A99" s="3">
        <v>45615</v>
      </c>
      <c r="B99">
        <v>15785</v>
      </c>
      <c r="C99">
        <v>15810</v>
      </c>
      <c r="D99">
        <f t="shared" si="1"/>
        <v>25</v>
      </c>
    </row>
    <row r="100" spans="1:4" x14ac:dyDescent="0.3">
      <c r="A100" s="3">
        <v>45614</v>
      </c>
      <c r="B100">
        <v>15700</v>
      </c>
      <c r="C100">
        <v>15730</v>
      </c>
      <c r="D100">
        <f t="shared" si="1"/>
        <v>30</v>
      </c>
    </row>
    <row r="101" spans="1:4" x14ac:dyDescent="0.3">
      <c r="A101" s="3">
        <v>45611</v>
      </c>
      <c r="B101">
        <v>15475</v>
      </c>
      <c r="C101">
        <v>15510</v>
      </c>
      <c r="D101">
        <f t="shared" si="1"/>
        <v>35</v>
      </c>
    </row>
    <row r="102" spans="1:4" x14ac:dyDescent="0.3">
      <c r="A102" s="3">
        <v>45610</v>
      </c>
      <c r="B102">
        <v>15705</v>
      </c>
      <c r="C102">
        <v>15750</v>
      </c>
      <c r="D102">
        <f t="shared" si="1"/>
        <v>45</v>
      </c>
    </row>
    <row r="103" spans="1:4" x14ac:dyDescent="0.3">
      <c r="A103" s="3">
        <v>45609</v>
      </c>
      <c r="B103">
        <v>15735</v>
      </c>
      <c r="C103">
        <v>15790</v>
      </c>
      <c r="D103">
        <f t="shared" si="1"/>
        <v>55</v>
      </c>
    </row>
    <row r="104" spans="1:4" x14ac:dyDescent="0.3">
      <c r="A104" s="3">
        <v>45608</v>
      </c>
      <c r="B104">
        <v>15970</v>
      </c>
      <c r="C104">
        <v>16010</v>
      </c>
      <c r="D104">
        <f t="shared" si="1"/>
        <v>40</v>
      </c>
    </row>
    <row r="105" spans="1:4" x14ac:dyDescent="0.3">
      <c r="A105" s="3">
        <v>45607</v>
      </c>
      <c r="B105">
        <v>16060</v>
      </c>
      <c r="C105">
        <v>16100</v>
      </c>
      <c r="D105">
        <f t="shared" si="1"/>
        <v>40</v>
      </c>
    </row>
    <row r="106" spans="1:4" x14ac:dyDescent="0.3">
      <c r="A106" s="3">
        <v>45604</v>
      </c>
      <c r="B106">
        <v>16310</v>
      </c>
      <c r="C106">
        <v>16325</v>
      </c>
      <c r="D106">
        <f t="shared" si="1"/>
        <v>15</v>
      </c>
    </row>
    <row r="107" spans="1:4" x14ac:dyDescent="0.3">
      <c r="A107" s="3">
        <v>45603</v>
      </c>
      <c r="B107">
        <v>16590</v>
      </c>
      <c r="C107">
        <v>16625</v>
      </c>
      <c r="D107">
        <f t="shared" si="1"/>
        <v>35</v>
      </c>
    </row>
    <row r="108" spans="1:4" x14ac:dyDescent="0.3">
      <c r="A108" s="3">
        <v>45602</v>
      </c>
      <c r="B108">
        <v>16175</v>
      </c>
      <c r="C108">
        <v>16210</v>
      </c>
      <c r="D108">
        <f t="shared" si="1"/>
        <v>35</v>
      </c>
    </row>
    <row r="109" spans="1:4" x14ac:dyDescent="0.3">
      <c r="A109" s="3">
        <v>45601</v>
      </c>
      <c r="B109">
        <v>16125</v>
      </c>
      <c r="C109">
        <v>16190</v>
      </c>
      <c r="D109">
        <f t="shared" si="1"/>
        <v>65</v>
      </c>
    </row>
    <row r="110" spans="1:4" x14ac:dyDescent="0.3">
      <c r="A110" s="3">
        <v>45600</v>
      </c>
      <c r="B110">
        <v>16090</v>
      </c>
      <c r="C110">
        <v>16150</v>
      </c>
      <c r="D110">
        <f t="shared" si="1"/>
        <v>60</v>
      </c>
    </row>
    <row r="111" spans="1:4" x14ac:dyDescent="0.3">
      <c r="A111" s="3">
        <v>45597</v>
      </c>
      <c r="B111">
        <v>15915</v>
      </c>
      <c r="C111">
        <v>16130</v>
      </c>
      <c r="D111">
        <f t="shared" si="1"/>
        <v>215</v>
      </c>
    </row>
    <row r="112" spans="1:4" x14ac:dyDescent="0.3">
      <c r="A112" s="3">
        <v>45596</v>
      </c>
      <c r="B112">
        <v>15715</v>
      </c>
      <c r="C112">
        <v>15740</v>
      </c>
      <c r="D112">
        <f t="shared" si="1"/>
        <v>25</v>
      </c>
    </row>
    <row r="113" spans="1:4" x14ac:dyDescent="0.3">
      <c r="A113" s="3">
        <v>45595</v>
      </c>
      <c r="B113">
        <v>15805</v>
      </c>
      <c r="C113">
        <v>15835</v>
      </c>
      <c r="D113">
        <f t="shared" si="1"/>
        <v>30</v>
      </c>
    </row>
    <row r="114" spans="1:4" x14ac:dyDescent="0.3">
      <c r="A114" s="3">
        <v>45594</v>
      </c>
      <c r="B114">
        <v>15885</v>
      </c>
      <c r="C114">
        <v>15925</v>
      </c>
      <c r="D114">
        <f t="shared" si="1"/>
        <v>40</v>
      </c>
    </row>
    <row r="115" spans="1:4" x14ac:dyDescent="0.3">
      <c r="A115" s="3">
        <v>45593</v>
      </c>
      <c r="B115">
        <v>15960</v>
      </c>
      <c r="C115">
        <v>16000</v>
      </c>
      <c r="D115">
        <f t="shared" si="1"/>
        <v>40</v>
      </c>
    </row>
    <row r="116" spans="1:4" x14ac:dyDescent="0.3">
      <c r="A116" s="3">
        <v>45590</v>
      </c>
      <c r="B116">
        <v>16120</v>
      </c>
      <c r="C116">
        <v>16195</v>
      </c>
      <c r="D116">
        <f t="shared" si="1"/>
        <v>75</v>
      </c>
    </row>
    <row r="117" spans="1:4" x14ac:dyDescent="0.3">
      <c r="A117" s="3">
        <v>45589</v>
      </c>
      <c r="B117">
        <v>16260</v>
      </c>
      <c r="C117">
        <v>16300</v>
      </c>
      <c r="D117">
        <f t="shared" si="1"/>
        <v>40</v>
      </c>
    </row>
    <row r="118" spans="1:4" x14ac:dyDescent="0.3">
      <c r="A118" s="3">
        <v>45588</v>
      </c>
      <c r="B118">
        <v>16255</v>
      </c>
      <c r="C118">
        <v>16270</v>
      </c>
      <c r="D118">
        <f t="shared" si="1"/>
        <v>15</v>
      </c>
    </row>
    <row r="119" spans="1:4" x14ac:dyDescent="0.3">
      <c r="A119" s="3">
        <v>45587</v>
      </c>
      <c r="B119">
        <v>16460</v>
      </c>
      <c r="C119">
        <v>16535</v>
      </c>
      <c r="D119">
        <f t="shared" si="1"/>
        <v>75</v>
      </c>
    </row>
    <row r="120" spans="1:4" x14ac:dyDescent="0.3">
      <c r="A120" s="3">
        <v>45586</v>
      </c>
      <c r="B120">
        <v>16635</v>
      </c>
      <c r="C120">
        <v>16675</v>
      </c>
      <c r="D120">
        <f t="shared" si="1"/>
        <v>40</v>
      </c>
    </row>
    <row r="121" spans="1:4" x14ac:dyDescent="0.3">
      <c r="A121" s="3">
        <v>45583</v>
      </c>
      <c r="B121">
        <v>16940</v>
      </c>
      <c r="C121">
        <v>17000</v>
      </c>
      <c r="D121">
        <f t="shared" si="1"/>
        <v>60</v>
      </c>
    </row>
    <row r="122" spans="1:4" x14ac:dyDescent="0.3">
      <c r="A122" s="3">
        <v>45582</v>
      </c>
      <c r="B122">
        <v>16990</v>
      </c>
      <c r="C122">
        <v>17050</v>
      </c>
      <c r="D122">
        <f t="shared" si="1"/>
        <v>60</v>
      </c>
    </row>
    <row r="123" spans="1:4" x14ac:dyDescent="0.3">
      <c r="A123" s="3">
        <v>45581</v>
      </c>
      <c r="B123">
        <v>17330</v>
      </c>
      <c r="C123">
        <v>17375</v>
      </c>
      <c r="D123">
        <f t="shared" si="1"/>
        <v>45</v>
      </c>
    </row>
    <row r="124" spans="1:4" x14ac:dyDescent="0.3">
      <c r="A124" s="3">
        <v>45580</v>
      </c>
      <c r="B124">
        <v>17430</v>
      </c>
      <c r="C124">
        <v>17470</v>
      </c>
      <c r="D124">
        <f t="shared" si="1"/>
        <v>40</v>
      </c>
    </row>
    <row r="125" spans="1:4" x14ac:dyDescent="0.3">
      <c r="A125" s="3">
        <v>45579</v>
      </c>
      <c r="B125">
        <v>17630</v>
      </c>
      <c r="C125">
        <v>17710</v>
      </c>
      <c r="D125">
        <f t="shared" si="1"/>
        <v>80</v>
      </c>
    </row>
    <row r="126" spans="1:4" x14ac:dyDescent="0.3">
      <c r="A126" s="3">
        <v>45576</v>
      </c>
      <c r="B126">
        <v>17860</v>
      </c>
      <c r="C126">
        <v>17905</v>
      </c>
      <c r="D126">
        <f t="shared" si="1"/>
        <v>45</v>
      </c>
    </row>
    <row r="127" spans="1:4" x14ac:dyDescent="0.3">
      <c r="A127" s="3">
        <v>45575</v>
      </c>
      <c r="B127">
        <v>17515</v>
      </c>
      <c r="C127">
        <v>17555</v>
      </c>
      <c r="D127">
        <f t="shared" si="1"/>
        <v>40</v>
      </c>
    </row>
    <row r="128" spans="1:4" x14ac:dyDescent="0.3">
      <c r="A128" s="3">
        <v>45574</v>
      </c>
      <c r="B128">
        <v>17470</v>
      </c>
      <c r="C128">
        <v>17520</v>
      </c>
      <c r="D128">
        <f t="shared" si="1"/>
        <v>50</v>
      </c>
    </row>
    <row r="129" spans="1:4" x14ac:dyDescent="0.3">
      <c r="A129" s="3">
        <v>45573</v>
      </c>
      <c r="B129">
        <v>17730</v>
      </c>
      <c r="C129">
        <v>17770</v>
      </c>
      <c r="D129">
        <f t="shared" si="1"/>
        <v>40</v>
      </c>
    </row>
    <row r="130" spans="1:4" x14ac:dyDescent="0.3">
      <c r="A130" s="3">
        <v>45572</v>
      </c>
      <c r="B130">
        <v>17955</v>
      </c>
      <c r="C130">
        <v>18000</v>
      </c>
      <c r="D130">
        <f t="shared" si="1"/>
        <v>45</v>
      </c>
    </row>
    <row r="131" spans="1:4" x14ac:dyDescent="0.3">
      <c r="A131" s="3">
        <v>45569</v>
      </c>
      <c r="B131">
        <v>17865</v>
      </c>
      <c r="C131">
        <v>17915</v>
      </c>
      <c r="D131">
        <f t="shared" si="1"/>
        <v>50</v>
      </c>
    </row>
    <row r="132" spans="1:4" x14ac:dyDescent="0.3">
      <c r="A132" s="3">
        <v>45568</v>
      </c>
      <c r="B132">
        <v>17770</v>
      </c>
      <c r="C132">
        <v>17850</v>
      </c>
      <c r="D132">
        <f t="shared" si="1"/>
        <v>80</v>
      </c>
    </row>
    <row r="133" spans="1:4" x14ac:dyDescent="0.3">
      <c r="A133" s="3">
        <v>45567</v>
      </c>
      <c r="B133">
        <v>18180</v>
      </c>
      <c r="C133">
        <v>18225</v>
      </c>
      <c r="D133">
        <f t="shared" si="1"/>
        <v>45</v>
      </c>
    </row>
    <row r="134" spans="1:4" x14ac:dyDescent="0.3">
      <c r="A134" s="3">
        <v>45566</v>
      </c>
      <c r="B134">
        <v>17665</v>
      </c>
      <c r="C134">
        <v>17700</v>
      </c>
      <c r="D134">
        <f t="shared" si="1"/>
        <v>35</v>
      </c>
    </row>
    <row r="135" spans="1:4" x14ac:dyDescent="0.3">
      <c r="A135" s="3">
        <v>45565</v>
      </c>
      <c r="B135">
        <v>17490</v>
      </c>
      <c r="C135">
        <v>17525</v>
      </c>
      <c r="D135">
        <f t="shared" si="1"/>
        <v>35</v>
      </c>
    </row>
    <row r="136" spans="1:4" x14ac:dyDescent="0.3">
      <c r="A136" s="3">
        <v>45562</v>
      </c>
      <c r="B136">
        <v>17000</v>
      </c>
      <c r="C136">
        <v>17035</v>
      </c>
      <c r="D136">
        <f t="shared" si="1"/>
        <v>35</v>
      </c>
    </row>
    <row r="137" spans="1:4" x14ac:dyDescent="0.3">
      <c r="A137" s="3">
        <v>45561</v>
      </c>
      <c r="B137">
        <v>16755</v>
      </c>
      <c r="C137">
        <v>16820</v>
      </c>
      <c r="D137">
        <f t="shared" ref="D137:D200" si="2">C137-B137</f>
        <v>65</v>
      </c>
    </row>
    <row r="138" spans="1:4" x14ac:dyDescent="0.3">
      <c r="A138" s="3">
        <v>45560</v>
      </c>
      <c r="B138">
        <v>16765</v>
      </c>
      <c r="C138">
        <v>16815</v>
      </c>
      <c r="D138">
        <f t="shared" si="2"/>
        <v>50</v>
      </c>
    </row>
    <row r="139" spans="1:4" x14ac:dyDescent="0.3">
      <c r="A139" s="3">
        <v>45559</v>
      </c>
      <c r="B139">
        <v>16715</v>
      </c>
      <c r="C139">
        <v>16735</v>
      </c>
      <c r="D139">
        <f t="shared" si="2"/>
        <v>20</v>
      </c>
    </row>
    <row r="140" spans="1:4" x14ac:dyDescent="0.3">
      <c r="A140" s="3">
        <v>45558</v>
      </c>
      <c r="B140">
        <v>16520</v>
      </c>
      <c r="C140">
        <v>16555</v>
      </c>
      <c r="D140">
        <f t="shared" si="2"/>
        <v>35</v>
      </c>
    </row>
    <row r="141" spans="1:4" x14ac:dyDescent="0.3">
      <c r="A141" s="3">
        <v>45555</v>
      </c>
      <c r="B141">
        <v>16450</v>
      </c>
      <c r="C141">
        <v>16470</v>
      </c>
      <c r="D141">
        <f t="shared" si="2"/>
        <v>20</v>
      </c>
    </row>
    <row r="142" spans="1:4" x14ac:dyDescent="0.3">
      <c r="A142" s="3">
        <v>45554</v>
      </c>
      <c r="B142">
        <v>16300</v>
      </c>
      <c r="C142">
        <v>16340</v>
      </c>
      <c r="D142">
        <f t="shared" si="2"/>
        <v>40</v>
      </c>
    </row>
    <row r="143" spans="1:4" x14ac:dyDescent="0.3">
      <c r="A143" s="3">
        <v>45553</v>
      </c>
      <c r="B143">
        <v>16200</v>
      </c>
      <c r="C143">
        <v>16240</v>
      </c>
      <c r="D143">
        <f t="shared" si="2"/>
        <v>40</v>
      </c>
    </row>
    <row r="144" spans="1:4" x14ac:dyDescent="0.3">
      <c r="A144" s="3">
        <v>45552</v>
      </c>
      <c r="B144">
        <v>16115</v>
      </c>
      <c r="C144">
        <v>16135</v>
      </c>
      <c r="D144">
        <f t="shared" si="2"/>
        <v>20</v>
      </c>
    </row>
    <row r="145" spans="1:4" x14ac:dyDescent="0.3">
      <c r="A145" s="3">
        <v>45551</v>
      </c>
      <c r="B145">
        <v>16265</v>
      </c>
      <c r="C145">
        <v>16325</v>
      </c>
      <c r="D145">
        <f t="shared" si="2"/>
        <v>60</v>
      </c>
    </row>
    <row r="146" spans="1:4" x14ac:dyDescent="0.3">
      <c r="A146" s="3">
        <v>45548</v>
      </c>
      <c r="B146">
        <v>15905</v>
      </c>
      <c r="C146">
        <v>15950</v>
      </c>
      <c r="D146">
        <f t="shared" si="2"/>
        <v>45</v>
      </c>
    </row>
    <row r="147" spans="1:4" x14ac:dyDescent="0.3">
      <c r="A147" s="3">
        <v>45547</v>
      </c>
      <c r="B147">
        <v>16035</v>
      </c>
      <c r="C147">
        <v>16075</v>
      </c>
      <c r="D147">
        <f t="shared" si="2"/>
        <v>40</v>
      </c>
    </row>
    <row r="148" spans="1:4" x14ac:dyDescent="0.3">
      <c r="A148" s="3">
        <v>45546</v>
      </c>
      <c r="B148">
        <v>16075</v>
      </c>
      <c r="C148">
        <v>16140</v>
      </c>
      <c r="D148">
        <f t="shared" si="2"/>
        <v>65</v>
      </c>
    </row>
    <row r="149" spans="1:4" x14ac:dyDescent="0.3">
      <c r="A149" s="3">
        <v>45545</v>
      </c>
      <c r="B149">
        <v>15735</v>
      </c>
      <c r="C149">
        <v>15775</v>
      </c>
      <c r="D149">
        <f t="shared" si="2"/>
        <v>40</v>
      </c>
    </row>
    <row r="150" spans="1:4" x14ac:dyDescent="0.3">
      <c r="A150" s="3">
        <v>45544</v>
      </c>
      <c r="B150">
        <v>16005</v>
      </c>
      <c r="C150">
        <v>16030</v>
      </c>
      <c r="D150">
        <f t="shared" si="2"/>
        <v>25</v>
      </c>
    </row>
    <row r="151" spans="1:4" x14ac:dyDescent="0.3">
      <c r="A151" s="3">
        <v>45541</v>
      </c>
      <c r="B151">
        <v>15860</v>
      </c>
      <c r="C151">
        <v>15940</v>
      </c>
      <c r="D151">
        <f t="shared" si="2"/>
        <v>80</v>
      </c>
    </row>
    <row r="152" spans="1:4" x14ac:dyDescent="0.3">
      <c r="A152" s="3">
        <v>45540</v>
      </c>
      <c r="B152">
        <v>16060</v>
      </c>
      <c r="C152">
        <v>16100</v>
      </c>
      <c r="D152">
        <f t="shared" si="2"/>
        <v>40</v>
      </c>
    </row>
    <row r="153" spans="1:4" x14ac:dyDescent="0.3">
      <c r="A153" s="3">
        <v>45539</v>
      </c>
      <c r="B153">
        <v>16150</v>
      </c>
      <c r="C153">
        <v>16200</v>
      </c>
      <c r="D153">
        <f t="shared" si="2"/>
        <v>50</v>
      </c>
    </row>
    <row r="154" spans="1:4" x14ac:dyDescent="0.3">
      <c r="A154" s="3">
        <v>45538</v>
      </c>
      <c r="B154">
        <v>16465</v>
      </c>
      <c r="C154">
        <v>16490</v>
      </c>
      <c r="D154">
        <f t="shared" si="2"/>
        <v>25</v>
      </c>
    </row>
    <row r="155" spans="1:4" x14ac:dyDescent="0.3">
      <c r="A155" s="3">
        <v>45537</v>
      </c>
      <c r="B155">
        <v>16655</v>
      </c>
      <c r="C155">
        <v>16670</v>
      </c>
      <c r="D155">
        <f t="shared" si="2"/>
        <v>15</v>
      </c>
    </row>
    <row r="156" spans="1:4" x14ac:dyDescent="0.3">
      <c r="A156" s="3">
        <v>45534</v>
      </c>
      <c r="B156">
        <v>16700</v>
      </c>
      <c r="C156">
        <v>16755</v>
      </c>
      <c r="D156">
        <f t="shared" si="2"/>
        <v>55</v>
      </c>
    </row>
    <row r="157" spans="1:4" x14ac:dyDescent="0.3">
      <c r="A157" s="3">
        <v>45533</v>
      </c>
      <c r="B157">
        <v>16985</v>
      </c>
      <c r="C157">
        <v>17035</v>
      </c>
      <c r="D157">
        <f t="shared" si="2"/>
        <v>50</v>
      </c>
    </row>
    <row r="158" spans="1:4" x14ac:dyDescent="0.3">
      <c r="A158" s="3">
        <v>45532</v>
      </c>
      <c r="B158">
        <v>16945</v>
      </c>
      <c r="C158">
        <v>16995</v>
      </c>
      <c r="D158">
        <f t="shared" si="2"/>
        <v>50</v>
      </c>
    </row>
    <row r="159" spans="1:4" x14ac:dyDescent="0.3">
      <c r="A159" s="3">
        <v>45531</v>
      </c>
      <c r="B159">
        <v>17105</v>
      </c>
      <c r="C159">
        <v>17160</v>
      </c>
      <c r="D159">
        <f t="shared" si="2"/>
        <v>55</v>
      </c>
    </row>
    <row r="160" spans="1:4" x14ac:dyDescent="0.3">
      <c r="A160" s="3">
        <v>45527</v>
      </c>
      <c r="B160">
        <v>16700</v>
      </c>
      <c r="C160">
        <v>16730</v>
      </c>
      <c r="D160">
        <f t="shared" si="2"/>
        <v>30</v>
      </c>
    </row>
    <row r="161" spans="1:4" x14ac:dyDescent="0.3">
      <c r="A161" s="3">
        <v>45526</v>
      </c>
      <c r="B161">
        <v>16535</v>
      </c>
      <c r="C161">
        <v>16595</v>
      </c>
      <c r="D161">
        <f t="shared" si="2"/>
        <v>60</v>
      </c>
    </row>
    <row r="162" spans="1:4" x14ac:dyDescent="0.3">
      <c r="A162" s="3">
        <v>45525</v>
      </c>
      <c r="B162">
        <v>16835</v>
      </c>
      <c r="C162">
        <v>16855</v>
      </c>
      <c r="D162">
        <f t="shared" si="2"/>
        <v>20</v>
      </c>
    </row>
    <row r="163" spans="1:4" x14ac:dyDescent="0.3">
      <c r="A163" s="3">
        <v>45524</v>
      </c>
      <c r="B163">
        <v>16855</v>
      </c>
      <c r="C163">
        <v>16900</v>
      </c>
      <c r="D163">
        <f t="shared" si="2"/>
        <v>45</v>
      </c>
    </row>
    <row r="164" spans="1:4" x14ac:dyDescent="0.3">
      <c r="A164" s="3">
        <v>45523</v>
      </c>
      <c r="B164">
        <v>16785</v>
      </c>
      <c r="C164">
        <v>16795</v>
      </c>
      <c r="D164">
        <f t="shared" si="2"/>
        <v>10</v>
      </c>
    </row>
    <row r="165" spans="1:4" x14ac:dyDescent="0.3">
      <c r="A165" s="3">
        <v>45520</v>
      </c>
      <c r="B165">
        <v>16380</v>
      </c>
      <c r="C165">
        <v>16450</v>
      </c>
      <c r="D165">
        <f t="shared" si="2"/>
        <v>70</v>
      </c>
    </row>
    <row r="166" spans="1:4" x14ac:dyDescent="0.3">
      <c r="A166" s="3">
        <v>45519</v>
      </c>
      <c r="B166">
        <v>16315</v>
      </c>
      <c r="C166">
        <v>16335</v>
      </c>
      <c r="D166">
        <f t="shared" si="2"/>
        <v>20</v>
      </c>
    </row>
    <row r="167" spans="1:4" x14ac:dyDescent="0.3">
      <c r="A167" s="3">
        <v>45518</v>
      </c>
      <c r="B167">
        <v>16200</v>
      </c>
      <c r="C167">
        <v>16275</v>
      </c>
      <c r="D167">
        <f t="shared" si="2"/>
        <v>75</v>
      </c>
    </row>
    <row r="168" spans="1:4" x14ac:dyDescent="0.3">
      <c r="A168" s="3">
        <v>45517</v>
      </c>
      <c r="B168">
        <v>16315</v>
      </c>
      <c r="C168">
        <v>16405</v>
      </c>
      <c r="D168">
        <f t="shared" si="2"/>
        <v>90</v>
      </c>
    </row>
    <row r="169" spans="1:4" x14ac:dyDescent="0.3">
      <c r="A169" s="3">
        <v>45516</v>
      </c>
      <c r="B169">
        <v>16265</v>
      </c>
      <c r="C169">
        <v>16290</v>
      </c>
      <c r="D169">
        <f t="shared" si="2"/>
        <v>25</v>
      </c>
    </row>
    <row r="170" spans="1:4" x14ac:dyDescent="0.3">
      <c r="A170" s="3">
        <v>45513</v>
      </c>
      <c r="B170">
        <v>16240</v>
      </c>
      <c r="C170">
        <v>16315</v>
      </c>
      <c r="D170">
        <f t="shared" si="2"/>
        <v>75</v>
      </c>
    </row>
    <row r="171" spans="1:4" x14ac:dyDescent="0.3">
      <c r="A171" s="3">
        <v>45512</v>
      </c>
      <c r="B171">
        <v>16175</v>
      </c>
      <c r="C171">
        <v>16215</v>
      </c>
      <c r="D171">
        <f t="shared" si="2"/>
        <v>40</v>
      </c>
    </row>
    <row r="172" spans="1:4" x14ac:dyDescent="0.3">
      <c r="A172" s="3">
        <v>45511</v>
      </c>
      <c r="B172">
        <v>16200</v>
      </c>
      <c r="C172">
        <v>16290</v>
      </c>
      <c r="D172">
        <f t="shared" si="2"/>
        <v>90</v>
      </c>
    </row>
    <row r="173" spans="1:4" x14ac:dyDescent="0.3">
      <c r="A173" s="3">
        <v>45510</v>
      </c>
      <c r="B173">
        <v>16345</v>
      </c>
      <c r="C173">
        <v>16450</v>
      </c>
      <c r="D173">
        <f t="shared" si="2"/>
        <v>105</v>
      </c>
    </row>
    <row r="174" spans="1:4" x14ac:dyDescent="0.3">
      <c r="A174" s="3">
        <v>45509</v>
      </c>
      <c r="B174">
        <v>16180</v>
      </c>
      <c r="C174">
        <v>16305</v>
      </c>
      <c r="D174">
        <f t="shared" si="2"/>
        <v>125</v>
      </c>
    </row>
    <row r="175" spans="1:4" x14ac:dyDescent="0.3">
      <c r="A175" s="3">
        <v>45506</v>
      </c>
      <c r="B175">
        <v>16265</v>
      </c>
      <c r="C175">
        <v>16370</v>
      </c>
      <c r="D175">
        <f t="shared" si="2"/>
        <v>105</v>
      </c>
    </row>
    <row r="176" spans="1:4" x14ac:dyDescent="0.3">
      <c r="A176" s="3">
        <v>45505</v>
      </c>
      <c r="B176">
        <v>16190</v>
      </c>
      <c r="C176">
        <v>16255</v>
      </c>
      <c r="D176">
        <f t="shared" si="2"/>
        <v>65</v>
      </c>
    </row>
    <row r="177" spans="1:4" x14ac:dyDescent="0.3">
      <c r="A177" s="3">
        <v>45504</v>
      </c>
      <c r="B177">
        <v>16505</v>
      </c>
      <c r="C177">
        <v>16555</v>
      </c>
      <c r="D177">
        <f t="shared" si="2"/>
        <v>50</v>
      </c>
    </row>
    <row r="178" spans="1:4" x14ac:dyDescent="0.3">
      <c r="A178" s="3">
        <v>45503</v>
      </c>
      <c r="B178">
        <v>16050</v>
      </c>
      <c r="C178">
        <v>16095</v>
      </c>
      <c r="D178">
        <f t="shared" si="2"/>
        <v>45</v>
      </c>
    </row>
    <row r="179" spans="1:4" x14ac:dyDescent="0.3">
      <c r="A179" s="3">
        <v>45502</v>
      </c>
      <c r="B179">
        <v>15875</v>
      </c>
      <c r="C179">
        <v>15945</v>
      </c>
      <c r="D179">
        <f t="shared" si="2"/>
        <v>70</v>
      </c>
    </row>
    <row r="180" spans="1:4" x14ac:dyDescent="0.3">
      <c r="A180" s="3">
        <v>45499</v>
      </c>
      <c r="B180">
        <v>15795</v>
      </c>
      <c r="C180">
        <v>15825</v>
      </c>
      <c r="D180">
        <f t="shared" si="2"/>
        <v>30</v>
      </c>
    </row>
    <row r="181" spans="1:4" x14ac:dyDescent="0.3">
      <c r="A181" s="3">
        <v>45498</v>
      </c>
      <c r="B181">
        <v>15760</v>
      </c>
      <c r="C181">
        <v>15850</v>
      </c>
      <c r="D181">
        <f t="shared" si="2"/>
        <v>90</v>
      </c>
    </row>
    <row r="182" spans="1:4" x14ac:dyDescent="0.3">
      <c r="A182" s="3">
        <v>45497</v>
      </c>
      <c r="B182">
        <v>15835</v>
      </c>
      <c r="C182">
        <v>15875</v>
      </c>
      <c r="D182">
        <f t="shared" si="2"/>
        <v>40</v>
      </c>
    </row>
    <row r="183" spans="1:4" x14ac:dyDescent="0.3">
      <c r="A183" s="3">
        <v>45496</v>
      </c>
      <c r="B183">
        <v>16045</v>
      </c>
      <c r="C183">
        <v>16090</v>
      </c>
      <c r="D183">
        <f t="shared" si="2"/>
        <v>45</v>
      </c>
    </row>
    <row r="184" spans="1:4" x14ac:dyDescent="0.3">
      <c r="A184" s="3">
        <v>45495</v>
      </c>
      <c r="B184">
        <v>16180</v>
      </c>
      <c r="C184">
        <v>16215</v>
      </c>
      <c r="D184">
        <f t="shared" si="2"/>
        <v>35</v>
      </c>
    </row>
    <row r="185" spans="1:4" x14ac:dyDescent="0.3">
      <c r="A185" s="3">
        <v>45492</v>
      </c>
      <c r="B185">
        <v>16220</v>
      </c>
      <c r="C185">
        <v>16290</v>
      </c>
      <c r="D185">
        <f t="shared" si="2"/>
        <v>70</v>
      </c>
    </row>
    <row r="186" spans="1:4" x14ac:dyDescent="0.3">
      <c r="A186" s="3">
        <v>45491</v>
      </c>
      <c r="B186">
        <v>16425</v>
      </c>
      <c r="C186">
        <v>16485</v>
      </c>
      <c r="D186">
        <f t="shared" si="2"/>
        <v>60</v>
      </c>
    </row>
    <row r="187" spans="1:4" x14ac:dyDescent="0.3">
      <c r="A187" s="3">
        <v>45490</v>
      </c>
      <c r="B187">
        <v>16500</v>
      </c>
      <c r="C187">
        <v>16510</v>
      </c>
      <c r="D187">
        <f t="shared" si="2"/>
        <v>10</v>
      </c>
    </row>
    <row r="188" spans="1:4" x14ac:dyDescent="0.3">
      <c r="A188" s="3">
        <v>45489</v>
      </c>
      <c r="B188">
        <v>16695</v>
      </c>
      <c r="C188">
        <v>16745</v>
      </c>
      <c r="D188">
        <f t="shared" si="2"/>
        <v>50</v>
      </c>
    </row>
    <row r="189" spans="1:4" x14ac:dyDescent="0.3">
      <c r="A189" s="3">
        <v>45488</v>
      </c>
      <c r="B189">
        <v>16730</v>
      </c>
      <c r="C189">
        <v>16780</v>
      </c>
      <c r="D189">
        <f t="shared" si="2"/>
        <v>50</v>
      </c>
    </row>
    <row r="190" spans="1:4" x14ac:dyDescent="0.3">
      <c r="A190" s="3">
        <v>45485</v>
      </c>
      <c r="B190">
        <v>16860</v>
      </c>
      <c r="C190">
        <v>16925</v>
      </c>
      <c r="D190">
        <f t="shared" si="2"/>
        <v>65</v>
      </c>
    </row>
    <row r="191" spans="1:4" x14ac:dyDescent="0.3">
      <c r="A191" s="3">
        <v>45484</v>
      </c>
      <c r="B191">
        <v>16830</v>
      </c>
      <c r="C191">
        <v>16875</v>
      </c>
      <c r="D191">
        <f t="shared" si="2"/>
        <v>45</v>
      </c>
    </row>
    <row r="192" spans="1:4" x14ac:dyDescent="0.3">
      <c r="A192" s="3">
        <v>45483</v>
      </c>
      <c r="B192">
        <v>16825</v>
      </c>
      <c r="C192">
        <v>16845</v>
      </c>
      <c r="D192">
        <f t="shared" si="2"/>
        <v>20</v>
      </c>
    </row>
    <row r="193" spans="1:4" x14ac:dyDescent="0.3">
      <c r="A193" s="3">
        <v>45482</v>
      </c>
      <c r="B193">
        <v>17125</v>
      </c>
      <c r="C193">
        <v>17175</v>
      </c>
      <c r="D193">
        <f t="shared" si="2"/>
        <v>50</v>
      </c>
    </row>
    <row r="194" spans="1:4" x14ac:dyDescent="0.3">
      <c r="A194" s="3">
        <v>45481</v>
      </c>
      <c r="B194">
        <v>17405</v>
      </c>
      <c r="C194">
        <v>17435</v>
      </c>
      <c r="D194">
        <f t="shared" si="2"/>
        <v>30</v>
      </c>
    </row>
    <row r="195" spans="1:4" x14ac:dyDescent="0.3">
      <c r="A195" s="3">
        <v>45478</v>
      </c>
      <c r="B195">
        <v>17330</v>
      </c>
      <c r="C195">
        <v>17390</v>
      </c>
      <c r="D195">
        <f t="shared" si="2"/>
        <v>60</v>
      </c>
    </row>
    <row r="196" spans="1:4" x14ac:dyDescent="0.3">
      <c r="A196" s="3">
        <v>45477</v>
      </c>
      <c r="B196">
        <v>17240</v>
      </c>
      <c r="C196">
        <v>17285</v>
      </c>
      <c r="D196">
        <f t="shared" si="2"/>
        <v>45</v>
      </c>
    </row>
    <row r="197" spans="1:4" x14ac:dyDescent="0.3">
      <c r="A197" s="3">
        <v>45476</v>
      </c>
      <c r="B197">
        <v>17380</v>
      </c>
      <c r="C197">
        <v>17440</v>
      </c>
      <c r="D197">
        <f t="shared" si="2"/>
        <v>60</v>
      </c>
    </row>
    <row r="198" spans="1:4" x14ac:dyDescent="0.3">
      <c r="A198" s="3">
        <v>45475</v>
      </c>
      <c r="B198">
        <v>17005</v>
      </c>
      <c r="C198">
        <v>17075</v>
      </c>
      <c r="D198">
        <f t="shared" si="2"/>
        <v>70</v>
      </c>
    </row>
    <row r="199" spans="1:4" x14ac:dyDescent="0.3">
      <c r="A199" s="3">
        <v>45474</v>
      </c>
      <c r="B199">
        <v>17420</v>
      </c>
      <c r="C199">
        <v>17460</v>
      </c>
      <c r="D199">
        <f t="shared" si="2"/>
        <v>40</v>
      </c>
    </row>
    <row r="200" spans="1:4" x14ac:dyDescent="0.3">
      <c r="A200" s="3">
        <v>45471</v>
      </c>
      <c r="B200">
        <v>17190</v>
      </c>
      <c r="C200">
        <v>17245</v>
      </c>
      <c r="D200">
        <f t="shared" si="2"/>
        <v>55</v>
      </c>
    </row>
    <row r="201" spans="1:4" x14ac:dyDescent="0.3">
      <c r="A201" s="3">
        <v>45470</v>
      </c>
      <c r="B201">
        <v>17260</v>
      </c>
      <c r="C201">
        <v>17290</v>
      </c>
      <c r="D201">
        <f t="shared" ref="D201:D264" si="3">C201-B201</f>
        <v>30</v>
      </c>
    </row>
    <row r="202" spans="1:4" x14ac:dyDescent="0.3">
      <c r="A202" s="3">
        <v>45469</v>
      </c>
      <c r="B202">
        <v>17095</v>
      </c>
      <c r="C202">
        <v>17165</v>
      </c>
      <c r="D202">
        <f t="shared" si="3"/>
        <v>70</v>
      </c>
    </row>
    <row r="203" spans="1:4" x14ac:dyDescent="0.3">
      <c r="A203" s="3">
        <v>45468</v>
      </c>
      <c r="B203">
        <v>17190</v>
      </c>
      <c r="C203">
        <v>17240</v>
      </c>
      <c r="D203">
        <f t="shared" si="3"/>
        <v>50</v>
      </c>
    </row>
    <row r="204" spans="1:4" x14ac:dyDescent="0.3">
      <c r="A204" s="3">
        <v>45467</v>
      </c>
      <c r="B204">
        <v>17200</v>
      </c>
      <c r="C204">
        <v>17250</v>
      </c>
      <c r="D204">
        <f t="shared" si="3"/>
        <v>50</v>
      </c>
    </row>
    <row r="205" spans="1:4" x14ac:dyDescent="0.3">
      <c r="A205" s="3">
        <v>45464</v>
      </c>
      <c r="B205">
        <v>17170</v>
      </c>
      <c r="C205">
        <v>17200</v>
      </c>
      <c r="D205">
        <f t="shared" si="3"/>
        <v>30</v>
      </c>
    </row>
    <row r="206" spans="1:4" x14ac:dyDescent="0.3">
      <c r="A206" s="3">
        <v>45463</v>
      </c>
      <c r="B206">
        <v>17370</v>
      </c>
      <c r="C206">
        <v>17405</v>
      </c>
      <c r="D206">
        <f t="shared" si="3"/>
        <v>35</v>
      </c>
    </row>
    <row r="207" spans="1:4" x14ac:dyDescent="0.3">
      <c r="A207" s="3">
        <v>45462</v>
      </c>
      <c r="B207">
        <v>17320</v>
      </c>
      <c r="C207">
        <v>17345</v>
      </c>
      <c r="D207">
        <f t="shared" si="3"/>
        <v>25</v>
      </c>
    </row>
    <row r="208" spans="1:4" x14ac:dyDescent="0.3">
      <c r="A208" s="3">
        <v>45461</v>
      </c>
      <c r="B208">
        <v>17310</v>
      </c>
      <c r="C208">
        <v>17350</v>
      </c>
      <c r="D208">
        <f t="shared" si="3"/>
        <v>40</v>
      </c>
    </row>
    <row r="209" spans="1:4" x14ac:dyDescent="0.3">
      <c r="A209" s="3">
        <v>45460</v>
      </c>
      <c r="B209">
        <v>17395</v>
      </c>
      <c r="C209">
        <v>17430</v>
      </c>
      <c r="D209">
        <f t="shared" si="3"/>
        <v>35</v>
      </c>
    </row>
    <row r="210" spans="1:4" x14ac:dyDescent="0.3">
      <c r="A210" s="3">
        <v>45457</v>
      </c>
      <c r="B210">
        <v>17580</v>
      </c>
      <c r="C210">
        <v>17650</v>
      </c>
      <c r="D210">
        <f t="shared" si="3"/>
        <v>70</v>
      </c>
    </row>
    <row r="211" spans="1:4" x14ac:dyDescent="0.3">
      <c r="A211" s="3">
        <v>45456</v>
      </c>
      <c r="B211">
        <v>17735</v>
      </c>
      <c r="C211">
        <v>17765</v>
      </c>
      <c r="D211">
        <f t="shared" si="3"/>
        <v>30</v>
      </c>
    </row>
    <row r="212" spans="1:4" x14ac:dyDescent="0.3">
      <c r="A212" s="3">
        <v>45455</v>
      </c>
      <c r="B212">
        <v>17925</v>
      </c>
      <c r="C212">
        <v>18065</v>
      </c>
      <c r="D212">
        <f t="shared" si="3"/>
        <v>140</v>
      </c>
    </row>
    <row r="213" spans="1:4" x14ac:dyDescent="0.3">
      <c r="A213" s="3">
        <v>45454</v>
      </c>
      <c r="B213">
        <v>17990</v>
      </c>
      <c r="C213">
        <v>18105</v>
      </c>
      <c r="D213">
        <f t="shared" si="3"/>
        <v>115</v>
      </c>
    </row>
    <row r="214" spans="1:4" x14ac:dyDescent="0.3">
      <c r="A214" s="3">
        <v>45453</v>
      </c>
      <c r="B214">
        <v>18075</v>
      </c>
      <c r="C214">
        <v>18100</v>
      </c>
      <c r="D214">
        <f t="shared" si="3"/>
        <v>25</v>
      </c>
    </row>
    <row r="215" spans="1:4" x14ac:dyDescent="0.3">
      <c r="A215" s="3">
        <v>45450</v>
      </c>
      <c r="B215">
        <v>18100</v>
      </c>
      <c r="C215">
        <v>18185</v>
      </c>
      <c r="D215">
        <f t="shared" si="3"/>
        <v>85</v>
      </c>
    </row>
    <row r="216" spans="1:4" x14ac:dyDescent="0.3">
      <c r="A216" s="3">
        <v>45449</v>
      </c>
      <c r="B216">
        <v>18570</v>
      </c>
      <c r="C216">
        <v>18615</v>
      </c>
      <c r="D216">
        <f t="shared" si="3"/>
        <v>45</v>
      </c>
    </row>
    <row r="217" spans="1:4" x14ac:dyDescent="0.3">
      <c r="A217" s="3">
        <v>45448</v>
      </c>
      <c r="B217">
        <v>18520</v>
      </c>
      <c r="C217">
        <v>18600</v>
      </c>
      <c r="D217">
        <f t="shared" si="3"/>
        <v>80</v>
      </c>
    </row>
    <row r="218" spans="1:4" x14ac:dyDescent="0.3">
      <c r="A218" s="3">
        <v>45447</v>
      </c>
      <c r="B218">
        <v>18860</v>
      </c>
      <c r="C218">
        <v>18890</v>
      </c>
      <c r="D218">
        <f t="shared" si="3"/>
        <v>30</v>
      </c>
    </row>
    <row r="219" spans="1:4" x14ac:dyDescent="0.3">
      <c r="A219" s="3">
        <v>45446</v>
      </c>
      <c r="B219">
        <v>19475</v>
      </c>
      <c r="C219">
        <v>19600</v>
      </c>
      <c r="D219">
        <f t="shared" si="3"/>
        <v>125</v>
      </c>
    </row>
    <row r="220" spans="1:4" x14ac:dyDescent="0.3">
      <c r="A220" s="3">
        <v>45443</v>
      </c>
      <c r="B220">
        <v>19600</v>
      </c>
      <c r="C220">
        <v>19680</v>
      </c>
      <c r="D220">
        <f t="shared" si="3"/>
        <v>80</v>
      </c>
    </row>
    <row r="221" spans="1:4" x14ac:dyDescent="0.3">
      <c r="A221" s="3">
        <v>45442</v>
      </c>
      <c r="B221">
        <v>20065</v>
      </c>
      <c r="C221">
        <v>20165</v>
      </c>
      <c r="D221">
        <f t="shared" si="3"/>
        <v>100</v>
      </c>
    </row>
    <row r="222" spans="1:4" x14ac:dyDescent="0.3">
      <c r="A222" s="3">
        <v>45441</v>
      </c>
      <c r="B222">
        <v>20475</v>
      </c>
      <c r="C222">
        <v>20520</v>
      </c>
      <c r="D222">
        <f t="shared" si="3"/>
        <v>45</v>
      </c>
    </row>
    <row r="223" spans="1:4" x14ac:dyDescent="0.3">
      <c r="A223" s="3">
        <v>45440</v>
      </c>
      <c r="B223">
        <v>20490</v>
      </c>
      <c r="C223">
        <v>20580</v>
      </c>
      <c r="D223">
        <f t="shared" si="3"/>
        <v>90</v>
      </c>
    </row>
    <row r="224" spans="1:4" x14ac:dyDescent="0.3">
      <c r="A224" s="3">
        <v>45436</v>
      </c>
      <c r="B224">
        <v>20265</v>
      </c>
      <c r="C224">
        <v>20360</v>
      </c>
      <c r="D224">
        <f t="shared" si="3"/>
        <v>95</v>
      </c>
    </row>
    <row r="225" spans="1:4" x14ac:dyDescent="0.3">
      <c r="A225" s="3">
        <v>45435</v>
      </c>
      <c r="B225">
        <v>20090</v>
      </c>
      <c r="C225">
        <v>20190</v>
      </c>
      <c r="D225">
        <f t="shared" si="3"/>
        <v>100</v>
      </c>
    </row>
    <row r="226" spans="1:4" x14ac:dyDescent="0.3">
      <c r="A226" s="3">
        <v>45434</v>
      </c>
      <c r="B226">
        <v>20335</v>
      </c>
      <c r="C226">
        <v>20455</v>
      </c>
      <c r="D226">
        <f t="shared" si="3"/>
        <v>120</v>
      </c>
    </row>
    <row r="227" spans="1:4" x14ac:dyDescent="0.3">
      <c r="A227" s="3">
        <v>45433</v>
      </c>
      <c r="B227">
        <v>21220</v>
      </c>
      <c r="C227">
        <v>21290</v>
      </c>
      <c r="D227">
        <f t="shared" si="3"/>
        <v>70</v>
      </c>
    </row>
    <row r="228" spans="1:4" x14ac:dyDescent="0.3">
      <c r="A228" s="3">
        <v>45432</v>
      </c>
      <c r="B228">
        <v>21340</v>
      </c>
      <c r="C228">
        <v>21445</v>
      </c>
      <c r="D228">
        <f t="shared" si="3"/>
        <v>105</v>
      </c>
    </row>
    <row r="229" spans="1:4" x14ac:dyDescent="0.3">
      <c r="A229" s="3">
        <v>45429</v>
      </c>
      <c r="B229">
        <v>20975</v>
      </c>
      <c r="C229">
        <v>21130</v>
      </c>
      <c r="D229">
        <f t="shared" si="3"/>
        <v>155</v>
      </c>
    </row>
    <row r="230" spans="1:4" x14ac:dyDescent="0.3">
      <c r="A230" s="3">
        <v>45428</v>
      </c>
      <c r="B230">
        <v>20015</v>
      </c>
      <c r="C230">
        <v>20045</v>
      </c>
      <c r="D230">
        <f t="shared" si="3"/>
        <v>30</v>
      </c>
    </row>
    <row r="231" spans="1:4" x14ac:dyDescent="0.3">
      <c r="A231" s="3">
        <v>45427</v>
      </c>
      <c r="B231">
        <v>19515</v>
      </c>
      <c r="C231">
        <v>19550</v>
      </c>
      <c r="D231">
        <f t="shared" si="3"/>
        <v>35</v>
      </c>
    </row>
    <row r="232" spans="1:4" x14ac:dyDescent="0.3">
      <c r="A232" s="3">
        <v>45426</v>
      </c>
      <c r="B232">
        <v>19005</v>
      </c>
      <c r="C232">
        <v>19045</v>
      </c>
      <c r="D232">
        <f t="shared" si="3"/>
        <v>40</v>
      </c>
    </row>
    <row r="233" spans="1:4" x14ac:dyDescent="0.3">
      <c r="A233" s="3">
        <v>45425</v>
      </c>
      <c r="B233">
        <v>19135</v>
      </c>
      <c r="C233">
        <v>19230</v>
      </c>
      <c r="D233">
        <f t="shared" si="3"/>
        <v>95</v>
      </c>
    </row>
    <row r="234" spans="1:4" x14ac:dyDescent="0.3">
      <c r="A234" s="3">
        <v>45422</v>
      </c>
      <c r="B234">
        <v>19060</v>
      </c>
      <c r="C234">
        <v>19105</v>
      </c>
      <c r="D234">
        <f t="shared" si="3"/>
        <v>45</v>
      </c>
    </row>
    <row r="235" spans="1:4" x14ac:dyDescent="0.3">
      <c r="A235" s="3">
        <v>45421</v>
      </c>
      <c r="B235">
        <v>18975</v>
      </c>
      <c r="C235">
        <v>19075</v>
      </c>
      <c r="D235">
        <f t="shared" si="3"/>
        <v>100</v>
      </c>
    </row>
    <row r="236" spans="1:4" x14ac:dyDescent="0.3">
      <c r="A236" s="3">
        <v>45420</v>
      </c>
      <c r="B236">
        <v>18820</v>
      </c>
      <c r="C236">
        <v>18910</v>
      </c>
      <c r="D236">
        <f t="shared" si="3"/>
        <v>90</v>
      </c>
    </row>
    <row r="237" spans="1:4" x14ac:dyDescent="0.3">
      <c r="A237" s="3">
        <v>45419</v>
      </c>
      <c r="B237">
        <v>19095</v>
      </c>
      <c r="C237">
        <v>19150</v>
      </c>
      <c r="D237">
        <f t="shared" si="3"/>
        <v>55</v>
      </c>
    </row>
    <row r="238" spans="1:4" x14ac:dyDescent="0.3">
      <c r="A238" s="3">
        <v>45415</v>
      </c>
      <c r="B238">
        <v>19155</v>
      </c>
      <c r="C238">
        <v>19235</v>
      </c>
      <c r="D238">
        <f t="shared" si="3"/>
        <v>80</v>
      </c>
    </row>
    <row r="239" spans="1:4" x14ac:dyDescent="0.3">
      <c r="A239" s="3">
        <v>45414</v>
      </c>
      <c r="B239">
        <v>18750</v>
      </c>
      <c r="C239">
        <v>18785</v>
      </c>
      <c r="D239">
        <f t="shared" si="3"/>
        <v>35</v>
      </c>
    </row>
    <row r="240" spans="1:4" x14ac:dyDescent="0.3">
      <c r="A240" s="3">
        <v>45413</v>
      </c>
      <c r="B240">
        <v>18750</v>
      </c>
      <c r="C240">
        <v>18925</v>
      </c>
      <c r="D240">
        <f t="shared" si="3"/>
        <v>175</v>
      </c>
    </row>
    <row r="241" spans="1:4" x14ac:dyDescent="0.3">
      <c r="A241" s="3">
        <v>45412</v>
      </c>
      <c r="B241">
        <v>19215</v>
      </c>
      <c r="C241">
        <v>19225</v>
      </c>
      <c r="D241">
        <f t="shared" si="3"/>
        <v>10</v>
      </c>
    </row>
    <row r="242" spans="1:4" x14ac:dyDescent="0.3">
      <c r="A242" s="3">
        <v>45411</v>
      </c>
      <c r="B242">
        <v>19230</v>
      </c>
      <c r="C242">
        <v>19270</v>
      </c>
      <c r="D242">
        <f t="shared" si="3"/>
        <v>40</v>
      </c>
    </row>
    <row r="243" spans="1:4" x14ac:dyDescent="0.3">
      <c r="A243" s="3">
        <v>45408</v>
      </c>
      <c r="B243">
        <v>19200</v>
      </c>
      <c r="C243">
        <v>19245</v>
      </c>
      <c r="D243">
        <f t="shared" si="3"/>
        <v>45</v>
      </c>
    </row>
    <row r="244" spans="1:4" x14ac:dyDescent="0.3">
      <c r="A244" s="3">
        <v>45407</v>
      </c>
      <c r="B244">
        <v>19160</v>
      </c>
      <c r="C244">
        <v>19185</v>
      </c>
      <c r="D244">
        <f t="shared" si="3"/>
        <v>25</v>
      </c>
    </row>
    <row r="245" spans="1:4" x14ac:dyDescent="0.3">
      <c r="A245" s="3">
        <v>45406</v>
      </c>
      <c r="B245">
        <v>18865</v>
      </c>
      <c r="C245">
        <v>18900</v>
      </c>
      <c r="D245">
        <f t="shared" si="3"/>
        <v>35</v>
      </c>
    </row>
    <row r="246" spans="1:4" x14ac:dyDescent="0.3">
      <c r="A246" s="3">
        <v>45405</v>
      </c>
      <c r="B246">
        <v>19055</v>
      </c>
      <c r="C246">
        <v>19095</v>
      </c>
      <c r="D246">
        <f t="shared" si="3"/>
        <v>40</v>
      </c>
    </row>
    <row r="247" spans="1:4" x14ac:dyDescent="0.3">
      <c r="A247" s="3">
        <v>45404</v>
      </c>
      <c r="B247">
        <v>19635</v>
      </c>
      <c r="C247">
        <v>19675</v>
      </c>
      <c r="D247">
        <f t="shared" si="3"/>
        <v>40</v>
      </c>
    </row>
    <row r="248" spans="1:4" x14ac:dyDescent="0.3">
      <c r="A248" s="3">
        <v>45401</v>
      </c>
      <c r="B248">
        <v>19410</v>
      </c>
      <c r="C248">
        <v>19460</v>
      </c>
      <c r="D248">
        <f t="shared" si="3"/>
        <v>50</v>
      </c>
    </row>
    <row r="249" spans="1:4" x14ac:dyDescent="0.3">
      <c r="A249" s="3">
        <v>45400</v>
      </c>
      <c r="B249">
        <v>18510</v>
      </c>
      <c r="C249">
        <v>18545</v>
      </c>
      <c r="D249">
        <f t="shared" si="3"/>
        <v>35</v>
      </c>
    </row>
    <row r="250" spans="1:4" x14ac:dyDescent="0.3">
      <c r="A250" s="3">
        <v>45399</v>
      </c>
      <c r="B250">
        <v>18120</v>
      </c>
      <c r="C250">
        <v>18175</v>
      </c>
      <c r="D250">
        <f t="shared" si="3"/>
        <v>55</v>
      </c>
    </row>
    <row r="251" spans="1:4" x14ac:dyDescent="0.3">
      <c r="A251" s="3">
        <v>45398</v>
      </c>
      <c r="B251">
        <v>17775</v>
      </c>
      <c r="C251">
        <v>17845</v>
      </c>
      <c r="D251">
        <f t="shared" si="3"/>
        <v>70</v>
      </c>
    </row>
    <row r="252" spans="1:4" x14ac:dyDescent="0.3">
      <c r="A252" s="3">
        <v>45397</v>
      </c>
      <c r="B252">
        <v>17960</v>
      </c>
      <c r="C252">
        <v>18025</v>
      </c>
      <c r="D252">
        <f t="shared" si="3"/>
        <v>65</v>
      </c>
    </row>
    <row r="253" spans="1:4" x14ac:dyDescent="0.3">
      <c r="A253" s="3">
        <v>45394</v>
      </c>
      <c r="B253">
        <v>17680</v>
      </c>
      <c r="C253">
        <v>17730</v>
      </c>
      <c r="D253">
        <f t="shared" si="3"/>
        <v>50</v>
      </c>
    </row>
    <row r="254" spans="1:4" x14ac:dyDescent="0.3">
      <c r="A254" s="3">
        <v>45393</v>
      </c>
      <c r="B254">
        <v>17705</v>
      </c>
      <c r="C254">
        <v>17730</v>
      </c>
      <c r="D254">
        <f t="shared" si="3"/>
        <v>25</v>
      </c>
    </row>
    <row r="255" spans="1:4" x14ac:dyDescent="0.3">
      <c r="A255" s="3">
        <v>45392</v>
      </c>
      <c r="B255">
        <v>18440</v>
      </c>
      <c r="C255">
        <v>18500</v>
      </c>
      <c r="D255">
        <f t="shared" si="3"/>
        <v>60</v>
      </c>
    </row>
    <row r="256" spans="1:4" x14ac:dyDescent="0.3">
      <c r="A256" s="3">
        <v>45391</v>
      </c>
      <c r="B256">
        <v>18220</v>
      </c>
      <c r="C256">
        <v>18290</v>
      </c>
      <c r="D256">
        <f t="shared" si="3"/>
        <v>70</v>
      </c>
    </row>
    <row r="257" spans="1:4" x14ac:dyDescent="0.3">
      <c r="A257" s="3">
        <v>45390</v>
      </c>
      <c r="B257">
        <v>17760</v>
      </c>
      <c r="C257">
        <v>17810</v>
      </c>
      <c r="D257">
        <f t="shared" si="3"/>
        <v>50</v>
      </c>
    </row>
    <row r="258" spans="1:4" x14ac:dyDescent="0.3">
      <c r="A258" s="3">
        <v>45387</v>
      </c>
      <c r="B258">
        <v>17720</v>
      </c>
      <c r="C258">
        <v>17735</v>
      </c>
      <c r="D258">
        <f t="shared" si="3"/>
        <v>15</v>
      </c>
    </row>
    <row r="259" spans="1:4" x14ac:dyDescent="0.3">
      <c r="A259" s="3">
        <v>45386</v>
      </c>
      <c r="B259">
        <v>17615</v>
      </c>
      <c r="C259">
        <v>17700</v>
      </c>
      <c r="D259">
        <f t="shared" si="3"/>
        <v>85</v>
      </c>
    </row>
    <row r="260" spans="1:4" x14ac:dyDescent="0.3">
      <c r="A260" s="3">
        <v>45385</v>
      </c>
      <c r="B260">
        <v>17275</v>
      </c>
      <c r="C260">
        <v>17375</v>
      </c>
      <c r="D260">
        <f t="shared" si="3"/>
        <v>100</v>
      </c>
    </row>
    <row r="261" spans="1:4" x14ac:dyDescent="0.3">
      <c r="A261" s="3">
        <v>45384</v>
      </c>
      <c r="B261">
        <v>17005</v>
      </c>
      <c r="C261">
        <v>17025</v>
      </c>
      <c r="D261">
        <f t="shared" si="3"/>
        <v>20</v>
      </c>
    </row>
    <row r="262" spans="1:4" x14ac:dyDescent="0.3">
      <c r="A262" s="3">
        <v>45379</v>
      </c>
      <c r="B262">
        <v>16640</v>
      </c>
      <c r="C262">
        <v>16670</v>
      </c>
      <c r="D262">
        <f t="shared" si="3"/>
        <v>30</v>
      </c>
    </row>
    <row r="263" spans="1:4" x14ac:dyDescent="0.3">
      <c r="A263" s="3">
        <v>45378</v>
      </c>
      <c r="B263">
        <v>16610</v>
      </c>
      <c r="C263">
        <v>16645</v>
      </c>
      <c r="D263">
        <f t="shared" si="3"/>
        <v>35</v>
      </c>
    </row>
    <row r="264" spans="1:4" x14ac:dyDescent="0.3">
      <c r="A264" s="3">
        <v>45377</v>
      </c>
      <c r="B264">
        <v>16635</v>
      </c>
      <c r="C264">
        <v>16700</v>
      </c>
      <c r="D264">
        <f t="shared" si="3"/>
        <v>65</v>
      </c>
    </row>
    <row r="265" spans="1:4" x14ac:dyDescent="0.3">
      <c r="A265" s="3">
        <v>45376</v>
      </c>
      <c r="B265">
        <v>16980</v>
      </c>
      <c r="C265">
        <v>17040</v>
      </c>
      <c r="D265">
        <f t="shared" ref="D265:D328" si="4">C265-B265</f>
        <v>60</v>
      </c>
    </row>
    <row r="266" spans="1:4" x14ac:dyDescent="0.3">
      <c r="A266" s="3">
        <v>45373</v>
      </c>
      <c r="B266">
        <v>17135</v>
      </c>
      <c r="C266">
        <v>17150</v>
      </c>
      <c r="D266">
        <f t="shared" si="4"/>
        <v>15</v>
      </c>
    </row>
    <row r="267" spans="1:4" x14ac:dyDescent="0.3">
      <c r="A267" s="3">
        <v>45372</v>
      </c>
      <c r="B267">
        <v>17500</v>
      </c>
      <c r="C267">
        <v>17550</v>
      </c>
      <c r="D267">
        <f t="shared" si="4"/>
        <v>50</v>
      </c>
    </row>
    <row r="268" spans="1:4" x14ac:dyDescent="0.3">
      <c r="A268" s="3">
        <v>45371</v>
      </c>
      <c r="B268">
        <v>17565</v>
      </c>
      <c r="C268">
        <v>17570</v>
      </c>
      <c r="D268">
        <f t="shared" si="4"/>
        <v>5</v>
      </c>
    </row>
    <row r="269" spans="1:4" x14ac:dyDescent="0.3">
      <c r="A269" s="3">
        <v>45370</v>
      </c>
      <c r="B269">
        <v>17375</v>
      </c>
      <c r="C269">
        <v>17445</v>
      </c>
      <c r="D269">
        <f t="shared" si="4"/>
        <v>70</v>
      </c>
    </row>
    <row r="270" spans="1:4" x14ac:dyDescent="0.3">
      <c r="A270" s="3">
        <v>45369</v>
      </c>
      <c r="B270">
        <v>17825</v>
      </c>
      <c r="C270">
        <v>17860</v>
      </c>
      <c r="D270">
        <f t="shared" si="4"/>
        <v>35</v>
      </c>
    </row>
    <row r="271" spans="1:4" x14ac:dyDescent="0.3">
      <c r="A271" s="3">
        <v>45366</v>
      </c>
      <c r="B271">
        <v>17915</v>
      </c>
      <c r="C271">
        <v>17955</v>
      </c>
      <c r="D271">
        <f t="shared" si="4"/>
        <v>40</v>
      </c>
    </row>
    <row r="272" spans="1:4" x14ac:dyDescent="0.3">
      <c r="A272" s="3">
        <v>45365</v>
      </c>
      <c r="B272">
        <v>18140</v>
      </c>
      <c r="C272">
        <v>18160</v>
      </c>
      <c r="D272">
        <f t="shared" si="4"/>
        <v>20</v>
      </c>
    </row>
    <row r="273" spans="1:4" x14ac:dyDescent="0.3">
      <c r="A273" s="3">
        <v>45364</v>
      </c>
      <c r="B273">
        <v>18290</v>
      </c>
      <c r="C273">
        <v>18370</v>
      </c>
      <c r="D273">
        <f t="shared" si="4"/>
        <v>80</v>
      </c>
    </row>
    <row r="274" spans="1:4" x14ac:dyDescent="0.3">
      <c r="A274" s="3">
        <v>45363</v>
      </c>
      <c r="B274">
        <v>18520</v>
      </c>
      <c r="C274">
        <v>18540</v>
      </c>
      <c r="D274">
        <f t="shared" si="4"/>
        <v>20</v>
      </c>
    </row>
    <row r="275" spans="1:4" x14ac:dyDescent="0.3">
      <c r="A275" s="3">
        <v>45362</v>
      </c>
      <c r="B275">
        <v>18275</v>
      </c>
      <c r="C275">
        <v>18300</v>
      </c>
      <c r="D275">
        <f t="shared" si="4"/>
        <v>25</v>
      </c>
    </row>
    <row r="276" spans="1:4" x14ac:dyDescent="0.3">
      <c r="A276" s="3">
        <v>45359</v>
      </c>
      <c r="B276">
        <v>17960</v>
      </c>
      <c r="C276">
        <v>17995</v>
      </c>
      <c r="D276">
        <f t="shared" si="4"/>
        <v>35</v>
      </c>
    </row>
    <row r="277" spans="1:4" x14ac:dyDescent="0.3">
      <c r="A277" s="3">
        <v>45358</v>
      </c>
      <c r="B277">
        <v>17865</v>
      </c>
      <c r="C277">
        <v>17890</v>
      </c>
      <c r="D277">
        <f t="shared" si="4"/>
        <v>25</v>
      </c>
    </row>
    <row r="278" spans="1:4" x14ac:dyDescent="0.3">
      <c r="A278" s="3">
        <v>45357</v>
      </c>
      <c r="B278">
        <v>17585</v>
      </c>
      <c r="C278">
        <v>17610</v>
      </c>
      <c r="D278">
        <f t="shared" si="4"/>
        <v>25</v>
      </c>
    </row>
    <row r="279" spans="1:4" x14ac:dyDescent="0.3">
      <c r="A279" s="3">
        <v>45356</v>
      </c>
      <c r="B279">
        <v>17645</v>
      </c>
      <c r="C279">
        <v>17665</v>
      </c>
      <c r="D279">
        <f t="shared" si="4"/>
        <v>20</v>
      </c>
    </row>
    <row r="280" spans="1:4" x14ac:dyDescent="0.3">
      <c r="A280" s="3">
        <v>45355</v>
      </c>
      <c r="B280">
        <v>17900</v>
      </c>
      <c r="C280">
        <v>17935</v>
      </c>
      <c r="D280">
        <f t="shared" si="4"/>
        <v>35</v>
      </c>
    </row>
    <row r="281" spans="1:4" x14ac:dyDescent="0.3">
      <c r="A281" s="3">
        <v>45352</v>
      </c>
      <c r="B281">
        <v>17730</v>
      </c>
      <c r="C281">
        <v>17760</v>
      </c>
      <c r="D281">
        <f t="shared" si="4"/>
        <v>30</v>
      </c>
    </row>
    <row r="282" spans="1:4" x14ac:dyDescent="0.3">
      <c r="A282" s="3">
        <v>45351</v>
      </c>
      <c r="B282">
        <v>17840</v>
      </c>
      <c r="C282">
        <v>17880</v>
      </c>
      <c r="D282">
        <f t="shared" si="4"/>
        <v>40</v>
      </c>
    </row>
    <row r="283" spans="1:4" x14ac:dyDescent="0.3">
      <c r="A283" s="3">
        <v>45350</v>
      </c>
      <c r="B283">
        <v>17680</v>
      </c>
      <c r="C283">
        <v>17700</v>
      </c>
      <c r="D283">
        <f t="shared" si="4"/>
        <v>20</v>
      </c>
    </row>
    <row r="284" spans="1:4" x14ac:dyDescent="0.3">
      <c r="A284" s="3">
        <v>45349</v>
      </c>
      <c r="B284">
        <v>17520</v>
      </c>
      <c r="C284">
        <v>17545</v>
      </c>
      <c r="D284">
        <f t="shared" si="4"/>
        <v>25</v>
      </c>
    </row>
    <row r="285" spans="1:4" x14ac:dyDescent="0.3">
      <c r="A285" s="3">
        <v>45348</v>
      </c>
      <c r="B285">
        <v>17085</v>
      </c>
      <c r="C285">
        <v>17100</v>
      </c>
      <c r="D285">
        <f t="shared" si="4"/>
        <v>15</v>
      </c>
    </row>
    <row r="286" spans="1:4" x14ac:dyDescent="0.3">
      <c r="A286" s="3">
        <v>45345</v>
      </c>
      <c r="B286">
        <v>17505</v>
      </c>
      <c r="C286">
        <v>17570</v>
      </c>
      <c r="D286">
        <f t="shared" si="4"/>
        <v>65</v>
      </c>
    </row>
    <row r="287" spans="1:4" x14ac:dyDescent="0.3">
      <c r="A287" s="3">
        <v>45344</v>
      </c>
      <c r="B287">
        <v>17365</v>
      </c>
      <c r="C287">
        <v>17400</v>
      </c>
      <c r="D287">
        <f t="shared" si="4"/>
        <v>35</v>
      </c>
    </row>
    <row r="288" spans="1:4" x14ac:dyDescent="0.3">
      <c r="A288" s="3">
        <v>45343</v>
      </c>
      <c r="B288">
        <v>16800</v>
      </c>
      <c r="C288">
        <v>16845</v>
      </c>
      <c r="D288">
        <f t="shared" si="4"/>
        <v>45</v>
      </c>
    </row>
    <row r="289" spans="1:4" x14ac:dyDescent="0.3">
      <c r="A289" s="3">
        <v>45342</v>
      </c>
      <c r="B289">
        <v>16455</v>
      </c>
      <c r="C289">
        <v>16470</v>
      </c>
      <c r="D289">
        <f t="shared" si="4"/>
        <v>15</v>
      </c>
    </row>
    <row r="290" spans="1:4" x14ac:dyDescent="0.3">
      <c r="A290" s="3">
        <v>45341</v>
      </c>
      <c r="B290">
        <v>16340</v>
      </c>
      <c r="C290">
        <v>16385</v>
      </c>
      <c r="D290">
        <f t="shared" si="4"/>
        <v>45</v>
      </c>
    </row>
    <row r="291" spans="1:4" x14ac:dyDescent="0.3">
      <c r="A291" s="3">
        <v>45338</v>
      </c>
      <c r="B291">
        <v>16350</v>
      </c>
      <c r="C291">
        <v>16390</v>
      </c>
      <c r="D291">
        <f t="shared" si="4"/>
        <v>40</v>
      </c>
    </row>
    <row r="292" spans="1:4" x14ac:dyDescent="0.3">
      <c r="A292" s="3">
        <v>45337</v>
      </c>
      <c r="B292">
        <v>16210</v>
      </c>
      <c r="C292">
        <v>16270</v>
      </c>
      <c r="D292">
        <f t="shared" si="4"/>
        <v>60</v>
      </c>
    </row>
    <row r="293" spans="1:4" x14ac:dyDescent="0.3">
      <c r="A293" s="3">
        <v>45336</v>
      </c>
      <c r="B293">
        <v>16305</v>
      </c>
      <c r="C293">
        <v>16370</v>
      </c>
      <c r="D293">
        <f t="shared" si="4"/>
        <v>65</v>
      </c>
    </row>
    <row r="294" spans="1:4" x14ac:dyDescent="0.3">
      <c r="A294" s="3">
        <v>45335</v>
      </c>
      <c r="B294">
        <v>16230</v>
      </c>
      <c r="C294">
        <v>16300</v>
      </c>
      <c r="D294">
        <f t="shared" si="4"/>
        <v>70</v>
      </c>
    </row>
    <row r="295" spans="1:4" x14ac:dyDescent="0.3">
      <c r="A295" s="3">
        <v>45334</v>
      </c>
      <c r="B295">
        <v>16040</v>
      </c>
      <c r="C295">
        <v>16085</v>
      </c>
      <c r="D295">
        <f t="shared" si="4"/>
        <v>45</v>
      </c>
    </row>
    <row r="296" spans="1:4" x14ac:dyDescent="0.3">
      <c r="A296" s="3">
        <v>45331</v>
      </c>
      <c r="B296">
        <v>15900</v>
      </c>
      <c r="C296">
        <v>15985</v>
      </c>
      <c r="D296">
        <f t="shared" si="4"/>
        <v>85</v>
      </c>
    </row>
    <row r="297" spans="1:4" x14ac:dyDescent="0.3">
      <c r="A297" s="3">
        <v>45330</v>
      </c>
      <c r="B297">
        <v>16090</v>
      </c>
      <c r="C297">
        <v>16150</v>
      </c>
      <c r="D297">
        <f t="shared" si="4"/>
        <v>60</v>
      </c>
    </row>
    <row r="298" spans="1:4" x14ac:dyDescent="0.3">
      <c r="A298" s="3">
        <v>45329</v>
      </c>
      <c r="B298">
        <v>15990</v>
      </c>
      <c r="C298">
        <v>15995</v>
      </c>
      <c r="D298">
        <f t="shared" si="4"/>
        <v>5</v>
      </c>
    </row>
    <row r="299" spans="1:4" x14ac:dyDescent="0.3">
      <c r="A299" s="3">
        <v>45328</v>
      </c>
      <c r="B299">
        <v>15900</v>
      </c>
      <c r="C299">
        <v>15915</v>
      </c>
      <c r="D299">
        <f t="shared" si="4"/>
        <v>15</v>
      </c>
    </row>
    <row r="300" spans="1:4" x14ac:dyDescent="0.3">
      <c r="A300" s="3">
        <v>45327</v>
      </c>
      <c r="B300">
        <v>15965</v>
      </c>
      <c r="C300">
        <v>15975</v>
      </c>
      <c r="D300">
        <f t="shared" si="4"/>
        <v>10</v>
      </c>
    </row>
    <row r="301" spans="1:4" x14ac:dyDescent="0.3">
      <c r="A301" s="3">
        <v>45324</v>
      </c>
      <c r="B301">
        <v>16215</v>
      </c>
      <c r="C301">
        <v>16235</v>
      </c>
      <c r="D301">
        <f t="shared" si="4"/>
        <v>20</v>
      </c>
    </row>
    <row r="302" spans="1:4" x14ac:dyDescent="0.3">
      <c r="A302" s="3">
        <v>45323</v>
      </c>
      <c r="B302">
        <v>16200</v>
      </c>
      <c r="C302">
        <v>16245</v>
      </c>
      <c r="D302">
        <f t="shared" si="4"/>
        <v>45</v>
      </c>
    </row>
    <row r="303" spans="1:4" x14ac:dyDescent="0.3">
      <c r="A303" s="3">
        <v>45322</v>
      </c>
      <c r="B303">
        <v>16220</v>
      </c>
      <c r="C303">
        <v>16290</v>
      </c>
      <c r="D303">
        <f t="shared" si="4"/>
        <v>70</v>
      </c>
    </row>
    <row r="304" spans="1:4" x14ac:dyDescent="0.3">
      <c r="A304" s="3">
        <v>45321</v>
      </c>
      <c r="B304">
        <v>16470</v>
      </c>
      <c r="C304">
        <v>16540</v>
      </c>
      <c r="D304">
        <f t="shared" si="4"/>
        <v>70</v>
      </c>
    </row>
    <row r="305" spans="1:4" x14ac:dyDescent="0.3">
      <c r="A305" s="3">
        <v>45320</v>
      </c>
      <c r="B305">
        <v>16435</v>
      </c>
      <c r="C305">
        <v>16475</v>
      </c>
      <c r="D305">
        <f t="shared" si="4"/>
        <v>40</v>
      </c>
    </row>
    <row r="306" spans="1:4" x14ac:dyDescent="0.3">
      <c r="A306" s="3">
        <v>45317</v>
      </c>
      <c r="B306">
        <v>16550</v>
      </c>
      <c r="C306">
        <v>16615</v>
      </c>
      <c r="D306">
        <f t="shared" si="4"/>
        <v>65</v>
      </c>
    </row>
    <row r="307" spans="1:4" x14ac:dyDescent="0.3">
      <c r="A307" s="3">
        <v>45316</v>
      </c>
      <c r="B307">
        <v>16750</v>
      </c>
      <c r="C307">
        <v>16760</v>
      </c>
      <c r="D307">
        <f t="shared" si="4"/>
        <v>10</v>
      </c>
    </row>
    <row r="308" spans="1:4" x14ac:dyDescent="0.3">
      <c r="A308" s="3">
        <v>45315</v>
      </c>
      <c r="B308">
        <v>16635</v>
      </c>
      <c r="C308">
        <v>16690</v>
      </c>
      <c r="D308">
        <f t="shared" si="4"/>
        <v>55</v>
      </c>
    </row>
    <row r="309" spans="1:4" x14ac:dyDescent="0.3">
      <c r="A309" s="3">
        <v>45314</v>
      </c>
      <c r="B309">
        <v>16260</v>
      </c>
      <c r="C309">
        <v>16300</v>
      </c>
      <c r="D309">
        <f t="shared" si="4"/>
        <v>40</v>
      </c>
    </row>
    <row r="310" spans="1:4" x14ac:dyDescent="0.3">
      <c r="A310" s="3">
        <v>45313</v>
      </c>
      <c r="B310">
        <v>16000</v>
      </c>
      <c r="C310">
        <v>16090</v>
      </c>
      <c r="D310">
        <f t="shared" si="4"/>
        <v>90</v>
      </c>
    </row>
    <row r="311" spans="1:4" x14ac:dyDescent="0.3">
      <c r="A311" s="3">
        <v>45310</v>
      </c>
      <c r="B311">
        <v>16025</v>
      </c>
      <c r="C311">
        <v>16075</v>
      </c>
      <c r="D311">
        <f t="shared" si="4"/>
        <v>50</v>
      </c>
    </row>
    <row r="312" spans="1:4" x14ac:dyDescent="0.3">
      <c r="A312" s="3">
        <v>45309</v>
      </c>
      <c r="B312">
        <v>16125</v>
      </c>
      <c r="C312">
        <v>16170</v>
      </c>
      <c r="D312">
        <f t="shared" si="4"/>
        <v>45</v>
      </c>
    </row>
    <row r="313" spans="1:4" x14ac:dyDescent="0.3">
      <c r="A313" s="3">
        <v>45308</v>
      </c>
      <c r="B313">
        <v>16075</v>
      </c>
      <c r="C313">
        <v>16100</v>
      </c>
      <c r="D313">
        <f t="shared" si="4"/>
        <v>25</v>
      </c>
    </row>
    <row r="314" spans="1:4" x14ac:dyDescent="0.3">
      <c r="A314" s="3">
        <v>45307</v>
      </c>
      <c r="B314">
        <v>16200</v>
      </c>
      <c r="C314">
        <v>16240</v>
      </c>
      <c r="D314">
        <f t="shared" si="4"/>
        <v>40</v>
      </c>
    </row>
    <row r="315" spans="1:4" x14ac:dyDescent="0.3">
      <c r="A315" s="3">
        <v>45306</v>
      </c>
      <c r="B315">
        <v>16130</v>
      </c>
      <c r="C315">
        <v>16190</v>
      </c>
      <c r="D315">
        <f t="shared" si="4"/>
        <v>60</v>
      </c>
    </row>
    <row r="316" spans="1:4" x14ac:dyDescent="0.3">
      <c r="A316" s="3">
        <v>45303</v>
      </c>
      <c r="B316">
        <v>16260</v>
      </c>
      <c r="C316">
        <v>16330</v>
      </c>
      <c r="D316">
        <f t="shared" si="4"/>
        <v>70</v>
      </c>
    </row>
    <row r="317" spans="1:4" x14ac:dyDescent="0.3">
      <c r="A317" s="3">
        <v>45302</v>
      </c>
      <c r="B317">
        <v>16410</v>
      </c>
      <c r="C317">
        <v>16455</v>
      </c>
      <c r="D317">
        <f t="shared" si="4"/>
        <v>45</v>
      </c>
    </row>
    <row r="318" spans="1:4" x14ac:dyDescent="0.3">
      <c r="A318" s="3">
        <v>45301</v>
      </c>
      <c r="B318">
        <v>16370</v>
      </c>
      <c r="C318">
        <v>16400</v>
      </c>
      <c r="D318">
        <f t="shared" si="4"/>
        <v>30</v>
      </c>
    </row>
    <row r="319" spans="1:4" x14ac:dyDescent="0.3">
      <c r="A319" s="3">
        <v>45300</v>
      </c>
      <c r="B319">
        <v>16180</v>
      </c>
      <c r="C319">
        <v>16250</v>
      </c>
      <c r="D319">
        <f t="shared" si="4"/>
        <v>70</v>
      </c>
    </row>
    <row r="320" spans="1:4" x14ac:dyDescent="0.3">
      <c r="A320" s="3">
        <v>45299</v>
      </c>
      <c r="B320">
        <v>16230</v>
      </c>
      <c r="C320">
        <v>16260</v>
      </c>
      <c r="D320">
        <f t="shared" si="4"/>
        <v>30</v>
      </c>
    </row>
    <row r="321" spans="1:4" x14ac:dyDescent="0.3">
      <c r="A321" s="3">
        <v>45296</v>
      </c>
      <c r="B321">
        <v>16305</v>
      </c>
      <c r="C321">
        <v>16350</v>
      </c>
      <c r="D321">
        <f t="shared" si="4"/>
        <v>45</v>
      </c>
    </row>
    <row r="322" spans="1:4" x14ac:dyDescent="0.3">
      <c r="A322" s="3">
        <v>45295</v>
      </c>
      <c r="B322">
        <v>16090</v>
      </c>
      <c r="C322">
        <v>16140</v>
      </c>
      <c r="D322">
        <f t="shared" si="4"/>
        <v>50</v>
      </c>
    </row>
    <row r="323" spans="1:4" x14ac:dyDescent="0.3">
      <c r="A323" s="3">
        <v>45294</v>
      </c>
      <c r="B323">
        <v>16380</v>
      </c>
      <c r="C323">
        <v>16435</v>
      </c>
      <c r="D323">
        <f t="shared" si="4"/>
        <v>55</v>
      </c>
    </row>
    <row r="324" spans="1:4" x14ac:dyDescent="0.3">
      <c r="A324" s="3">
        <v>45293</v>
      </c>
      <c r="B324">
        <v>16535</v>
      </c>
      <c r="C324">
        <v>16580</v>
      </c>
      <c r="D324">
        <f t="shared" si="4"/>
        <v>45</v>
      </c>
    </row>
    <row r="325" spans="1:4" x14ac:dyDescent="0.3">
      <c r="A325" s="3">
        <v>45289</v>
      </c>
      <c r="B325">
        <v>16615</v>
      </c>
      <c r="C325">
        <v>16670</v>
      </c>
      <c r="D325">
        <f t="shared" si="4"/>
        <v>55</v>
      </c>
    </row>
    <row r="326" spans="1:4" x14ac:dyDescent="0.3">
      <c r="A326" s="3">
        <v>45288</v>
      </c>
      <c r="B326">
        <v>16650</v>
      </c>
      <c r="C326">
        <v>16700</v>
      </c>
      <c r="D326">
        <f t="shared" si="4"/>
        <v>50</v>
      </c>
    </row>
    <row r="327" spans="1:4" x14ac:dyDescent="0.3">
      <c r="A327" s="3">
        <v>45287</v>
      </c>
      <c r="B327">
        <v>16860</v>
      </c>
      <c r="C327">
        <v>16940</v>
      </c>
      <c r="D327">
        <f t="shared" si="4"/>
        <v>80</v>
      </c>
    </row>
    <row r="328" spans="1:4" x14ac:dyDescent="0.3">
      <c r="A328" s="3">
        <v>45282</v>
      </c>
      <c r="B328">
        <v>16550</v>
      </c>
      <c r="C328">
        <v>16635</v>
      </c>
      <c r="D328">
        <f t="shared" si="4"/>
        <v>85</v>
      </c>
    </row>
    <row r="329" spans="1:4" x14ac:dyDescent="0.3">
      <c r="A329" s="3">
        <v>45281</v>
      </c>
      <c r="B329">
        <v>16825</v>
      </c>
      <c r="C329">
        <v>16880</v>
      </c>
      <c r="D329">
        <f t="shared" ref="D329:D392" si="5">C329-B329</f>
        <v>55</v>
      </c>
    </row>
    <row r="330" spans="1:4" x14ac:dyDescent="0.3">
      <c r="A330" s="3">
        <v>45280</v>
      </c>
      <c r="B330">
        <v>16780</v>
      </c>
      <c r="C330">
        <v>16815</v>
      </c>
      <c r="D330">
        <f t="shared" si="5"/>
        <v>35</v>
      </c>
    </row>
    <row r="331" spans="1:4" x14ac:dyDescent="0.3">
      <c r="A331" s="3">
        <v>45279</v>
      </c>
      <c r="B331">
        <v>16655</v>
      </c>
      <c r="C331">
        <v>16710</v>
      </c>
      <c r="D331">
        <f t="shared" si="5"/>
        <v>55</v>
      </c>
    </row>
    <row r="332" spans="1:4" x14ac:dyDescent="0.3">
      <c r="A332" s="3">
        <v>45278</v>
      </c>
      <c r="B332">
        <v>16425</v>
      </c>
      <c r="C332">
        <v>16510</v>
      </c>
      <c r="D332">
        <f t="shared" si="5"/>
        <v>85</v>
      </c>
    </row>
    <row r="333" spans="1:4" x14ac:dyDescent="0.3">
      <c r="A333" s="3">
        <v>45275</v>
      </c>
      <c r="B333">
        <v>17040</v>
      </c>
      <c r="C333">
        <v>17090</v>
      </c>
      <c r="D333">
        <f t="shared" si="5"/>
        <v>50</v>
      </c>
    </row>
    <row r="334" spans="1:4" x14ac:dyDescent="0.3">
      <c r="A334" s="3">
        <v>45274</v>
      </c>
      <c r="B334">
        <v>16910</v>
      </c>
      <c r="C334">
        <v>17025</v>
      </c>
      <c r="D334">
        <f t="shared" si="5"/>
        <v>115</v>
      </c>
    </row>
    <row r="335" spans="1:4" x14ac:dyDescent="0.3">
      <c r="A335" s="3">
        <v>45273</v>
      </c>
      <c r="B335">
        <v>16400</v>
      </c>
      <c r="C335">
        <v>16470</v>
      </c>
      <c r="D335">
        <f t="shared" si="5"/>
        <v>70</v>
      </c>
    </row>
    <row r="336" spans="1:4" x14ac:dyDescent="0.3">
      <c r="A336" s="3">
        <v>45272</v>
      </c>
      <c r="B336">
        <v>16475</v>
      </c>
      <c r="C336">
        <v>16540</v>
      </c>
      <c r="D336">
        <f t="shared" si="5"/>
        <v>65</v>
      </c>
    </row>
    <row r="337" spans="1:4" x14ac:dyDescent="0.3">
      <c r="A337" s="3">
        <v>45271</v>
      </c>
      <c r="B337">
        <v>16535</v>
      </c>
      <c r="C337">
        <v>16575</v>
      </c>
      <c r="D337">
        <f t="shared" si="5"/>
        <v>40</v>
      </c>
    </row>
    <row r="338" spans="1:4" x14ac:dyDescent="0.3">
      <c r="A338" s="3">
        <v>45268</v>
      </c>
      <c r="B338">
        <v>16760</v>
      </c>
      <c r="C338">
        <v>16805</v>
      </c>
      <c r="D338">
        <f t="shared" si="5"/>
        <v>45</v>
      </c>
    </row>
    <row r="339" spans="1:4" x14ac:dyDescent="0.3">
      <c r="A339" s="3">
        <v>45267</v>
      </c>
      <c r="B339">
        <v>16605</v>
      </c>
      <c r="C339">
        <v>16650</v>
      </c>
      <c r="D339">
        <f t="shared" si="5"/>
        <v>45</v>
      </c>
    </row>
    <row r="340" spans="1:4" x14ac:dyDescent="0.3">
      <c r="A340" s="3">
        <v>45266</v>
      </c>
      <c r="B340">
        <v>16180</v>
      </c>
      <c r="C340">
        <v>16225</v>
      </c>
      <c r="D340">
        <f t="shared" si="5"/>
        <v>45</v>
      </c>
    </row>
    <row r="341" spans="1:4" x14ac:dyDescent="0.3">
      <c r="A341" s="3">
        <v>45265</v>
      </c>
      <c r="B341">
        <v>16250</v>
      </c>
      <c r="C341">
        <v>16295</v>
      </c>
      <c r="D341">
        <f t="shared" si="5"/>
        <v>45</v>
      </c>
    </row>
    <row r="342" spans="1:4" x14ac:dyDescent="0.3">
      <c r="A342" s="3">
        <v>45264</v>
      </c>
      <c r="B342">
        <v>16640</v>
      </c>
      <c r="C342">
        <v>16700</v>
      </c>
      <c r="D342">
        <f t="shared" si="5"/>
        <v>60</v>
      </c>
    </row>
    <row r="343" spans="1:4" x14ac:dyDescent="0.3">
      <c r="A343" s="3">
        <v>45261</v>
      </c>
      <c r="B343">
        <v>16905</v>
      </c>
      <c r="C343">
        <v>16945</v>
      </c>
      <c r="D343">
        <f t="shared" si="5"/>
        <v>40</v>
      </c>
    </row>
    <row r="344" spans="1:4" x14ac:dyDescent="0.3">
      <c r="A344" s="3">
        <v>45260</v>
      </c>
      <c r="B344">
        <v>16635</v>
      </c>
      <c r="C344">
        <v>16695</v>
      </c>
      <c r="D344">
        <f t="shared" si="5"/>
        <v>60</v>
      </c>
    </row>
    <row r="345" spans="1:4" x14ac:dyDescent="0.3">
      <c r="A345" s="3">
        <v>45259</v>
      </c>
      <c r="B345">
        <v>17125</v>
      </c>
      <c r="C345">
        <v>17240</v>
      </c>
      <c r="D345">
        <f t="shared" si="5"/>
        <v>115</v>
      </c>
    </row>
    <row r="346" spans="1:4" x14ac:dyDescent="0.3">
      <c r="A346" s="3">
        <v>45258</v>
      </c>
      <c r="B346">
        <v>16750</v>
      </c>
      <c r="C346">
        <v>16800</v>
      </c>
      <c r="D346">
        <f t="shared" si="5"/>
        <v>50</v>
      </c>
    </row>
    <row r="347" spans="1:4" x14ac:dyDescent="0.3">
      <c r="A347" s="3">
        <v>45257</v>
      </c>
      <c r="B347">
        <v>16025</v>
      </c>
      <c r="C347">
        <v>16065</v>
      </c>
      <c r="D347">
        <f t="shared" si="5"/>
        <v>40</v>
      </c>
    </row>
    <row r="348" spans="1:4" x14ac:dyDescent="0.3">
      <c r="A348" s="3">
        <v>45254</v>
      </c>
      <c r="B348">
        <v>16120</v>
      </c>
      <c r="C348">
        <v>16150</v>
      </c>
      <c r="D348">
        <f t="shared" si="5"/>
        <v>30</v>
      </c>
    </row>
    <row r="349" spans="1:4" x14ac:dyDescent="0.3">
      <c r="A349" s="3">
        <v>45253</v>
      </c>
      <c r="B349">
        <v>16555</v>
      </c>
      <c r="C349">
        <v>16600</v>
      </c>
      <c r="D349">
        <f t="shared" si="5"/>
        <v>45</v>
      </c>
    </row>
    <row r="350" spans="1:4" x14ac:dyDescent="0.3">
      <c r="A350" s="3">
        <v>45252</v>
      </c>
      <c r="B350">
        <v>16445</v>
      </c>
      <c r="C350">
        <v>16505</v>
      </c>
      <c r="D350">
        <f t="shared" si="5"/>
        <v>60</v>
      </c>
    </row>
    <row r="351" spans="1:4" x14ac:dyDescent="0.3">
      <c r="A351" s="3">
        <v>45251</v>
      </c>
      <c r="B351">
        <v>16950</v>
      </c>
      <c r="C351">
        <v>17000</v>
      </c>
      <c r="D351">
        <f t="shared" si="5"/>
        <v>50</v>
      </c>
    </row>
    <row r="352" spans="1:4" x14ac:dyDescent="0.3">
      <c r="A352" s="3">
        <v>45250</v>
      </c>
      <c r="B352">
        <v>16905</v>
      </c>
      <c r="C352">
        <v>16945</v>
      </c>
      <c r="D352">
        <f t="shared" si="5"/>
        <v>40</v>
      </c>
    </row>
    <row r="353" spans="1:4" x14ac:dyDescent="0.3">
      <c r="A353" s="3">
        <v>45247</v>
      </c>
      <c r="B353">
        <v>17090</v>
      </c>
      <c r="C353">
        <v>17160</v>
      </c>
      <c r="D353">
        <f t="shared" si="5"/>
        <v>70</v>
      </c>
    </row>
    <row r="354" spans="1:4" x14ac:dyDescent="0.3">
      <c r="A354" s="3">
        <v>45246</v>
      </c>
      <c r="B354">
        <v>17065</v>
      </c>
      <c r="C354">
        <v>17135</v>
      </c>
      <c r="D354">
        <f t="shared" si="5"/>
        <v>70</v>
      </c>
    </row>
    <row r="355" spans="1:4" x14ac:dyDescent="0.3">
      <c r="A355" s="3">
        <v>45245</v>
      </c>
      <c r="B355">
        <v>17430</v>
      </c>
      <c r="C355">
        <v>17485</v>
      </c>
      <c r="D355">
        <f t="shared" si="5"/>
        <v>55</v>
      </c>
    </row>
    <row r="356" spans="1:4" x14ac:dyDescent="0.3">
      <c r="A356" s="3">
        <v>45244</v>
      </c>
      <c r="B356">
        <v>17425</v>
      </c>
      <c r="C356">
        <v>17465</v>
      </c>
      <c r="D356">
        <f t="shared" si="5"/>
        <v>40</v>
      </c>
    </row>
    <row r="357" spans="1:4" x14ac:dyDescent="0.3">
      <c r="A357" s="3">
        <v>45243</v>
      </c>
      <c r="B357">
        <v>17355</v>
      </c>
      <c r="C357">
        <v>17400</v>
      </c>
      <c r="D357">
        <f t="shared" si="5"/>
        <v>45</v>
      </c>
    </row>
    <row r="358" spans="1:4" x14ac:dyDescent="0.3">
      <c r="A358" s="3">
        <v>45240</v>
      </c>
      <c r="B358">
        <v>17190</v>
      </c>
      <c r="C358">
        <v>17250</v>
      </c>
      <c r="D358">
        <f t="shared" si="5"/>
        <v>60</v>
      </c>
    </row>
    <row r="359" spans="1:4" x14ac:dyDescent="0.3">
      <c r="A359" s="3">
        <v>45239</v>
      </c>
      <c r="B359">
        <v>17740</v>
      </c>
      <c r="C359">
        <v>17785</v>
      </c>
      <c r="D359">
        <f t="shared" si="5"/>
        <v>45</v>
      </c>
    </row>
    <row r="360" spans="1:4" x14ac:dyDescent="0.3">
      <c r="A360" s="3">
        <v>45238</v>
      </c>
      <c r="B360">
        <v>18010</v>
      </c>
      <c r="C360">
        <v>18045</v>
      </c>
      <c r="D360">
        <f t="shared" si="5"/>
        <v>35</v>
      </c>
    </row>
    <row r="361" spans="1:4" x14ac:dyDescent="0.3">
      <c r="A361" s="3">
        <v>45237</v>
      </c>
      <c r="B361">
        <v>17905</v>
      </c>
      <c r="C361">
        <v>17970</v>
      </c>
      <c r="D361">
        <f t="shared" si="5"/>
        <v>65</v>
      </c>
    </row>
    <row r="362" spans="1:4" x14ac:dyDescent="0.3">
      <c r="A362" s="3">
        <v>45236</v>
      </c>
      <c r="B362">
        <v>18390</v>
      </c>
      <c r="C362">
        <v>18425</v>
      </c>
      <c r="D362">
        <f t="shared" si="5"/>
        <v>35</v>
      </c>
    </row>
    <row r="363" spans="1:4" x14ac:dyDescent="0.3">
      <c r="A363" s="3">
        <v>45233</v>
      </c>
      <c r="B363">
        <v>18135</v>
      </c>
      <c r="C363">
        <v>18195</v>
      </c>
      <c r="D363">
        <f t="shared" si="5"/>
        <v>60</v>
      </c>
    </row>
    <row r="364" spans="1:4" x14ac:dyDescent="0.3">
      <c r="A364" s="3">
        <v>45232</v>
      </c>
      <c r="B364">
        <v>17900</v>
      </c>
      <c r="C364">
        <v>17960</v>
      </c>
      <c r="D364">
        <f t="shared" si="5"/>
        <v>60</v>
      </c>
    </row>
    <row r="365" spans="1:4" x14ac:dyDescent="0.3">
      <c r="A365" s="3">
        <v>45231</v>
      </c>
      <c r="B365">
        <v>17930</v>
      </c>
      <c r="C365">
        <v>17975</v>
      </c>
      <c r="D365">
        <f t="shared" si="5"/>
        <v>45</v>
      </c>
    </row>
    <row r="366" spans="1:4" x14ac:dyDescent="0.3">
      <c r="A366" s="3">
        <v>45230</v>
      </c>
      <c r="B366">
        <v>18075</v>
      </c>
      <c r="C366">
        <v>18130</v>
      </c>
      <c r="D366">
        <f t="shared" si="5"/>
        <v>55</v>
      </c>
    </row>
    <row r="367" spans="1:4" x14ac:dyDescent="0.3">
      <c r="A367" s="3">
        <v>45229</v>
      </c>
      <c r="B367">
        <v>18445</v>
      </c>
      <c r="C367">
        <v>18500</v>
      </c>
      <c r="D367">
        <f t="shared" si="5"/>
        <v>55</v>
      </c>
    </row>
    <row r="368" spans="1:4" x14ac:dyDescent="0.3">
      <c r="A368" s="3">
        <v>45226</v>
      </c>
      <c r="B368">
        <v>18295</v>
      </c>
      <c r="C368">
        <v>18370</v>
      </c>
      <c r="D368">
        <f t="shared" si="5"/>
        <v>75</v>
      </c>
    </row>
    <row r="369" spans="1:4" x14ac:dyDescent="0.3">
      <c r="A369" s="3">
        <v>45225</v>
      </c>
      <c r="B369">
        <v>18005</v>
      </c>
      <c r="C369">
        <v>18080</v>
      </c>
      <c r="D369">
        <f t="shared" si="5"/>
        <v>75</v>
      </c>
    </row>
    <row r="370" spans="1:4" x14ac:dyDescent="0.3">
      <c r="A370" s="3">
        <v>45224</v>
      </c>
      <c r="B370">
        <v>18205</v>
      </c>
      <c r="C370">
        <v>18235</v>
      </c>
      <c r="D370">
        <f t="shared" si="5"/>
        <v>30</v>
      </c>
    </row>
    <row r="371" spans="1:4" x14ac:dyDescent="0.3">
      <c r="A371" s="3">
        <v>45223</v>
      </c>
      <c r="B371">
        <v>18300</v>
      </c>
      <c r="C371">
        <v>18345</v>
      </c>
      <c r="D371">
        <f t="shared" si="5"/>
        <v>45</v>
      </c>
    </row>
    <row r="372" spans="1:4" x14ac:dyDescent="0.3">
      <c r="A372" s="3">
        <v>45222</v>
      </c>
      <c r="B372">
        <v>18225</v>
      </c>
      <c r="C372">
        <v>18230</v>
      </c>
      <c r="D372">
        <f t="shared" si="5"/>
        <v>5</v>
      </c>
    </row>
    <row r="373" spans="1:4" x14ac:dyDescent="0.3">
      <c r="A373" s="3">
        <v>45219</v>
      </c>
      <c r="B373">
        <v>18600</v>
      </c>
      <c r="C373">
        <v>18640</v>
      </c>
      <c r="D373">
        <f t="shared" si="5"/>
        <v>40</v>
      </c>
    </row>
    <row r="374" spans="1:4" x14ac:dyDescent="0.3">
      <c r="A374" s="3">
        <v>45218</v>
      </c>
      <c r="B374">
        <v>18530</v>
      </c>
      <c r="C374">
        <v>18665</v>
      </c>
      <c r="D374">
        <f t="shared" si="5"/>
        <v>135</v>
      </c>
    </row>
    <row r="375" spans="1:4" x14ac:dyDescent="0.3">
      <c r="A375" s="3">
        <v>45217</v>
      </c>
      <c r="B375">
        <v>18560</v>
      </c>
      <c r="C375">
        <v>18620</v>
      </c>
      <c r="D375">
        <f t="shared" si="5"/>
        <v>60</v>
      </c>
    </row>
    <row r="376" spans="1:4" x14ac:dyDescent="0.3">
      <c r="A376" s="3">
        <v>45216</v>
      </c>
      <c r="B376">
        <v>18575</v>
      </c>
      <c r="C376">
        <v>18650</v>
      </c>
      <c r="D376">
        <f t="shared" si="5"/>
        <v>75</v>
      </c>
    </row>
    <row r="377" spans="1:4" x14ac:dyDescent="0.3">
      <c r="A377" s="3">
        <v>45215</v>
      </c>
      <c r="B377">
        <v>18575</v>
      </c>
      <c r="C377">
        <v>18590</v>
      </c>
      <c r="D377">
        <f t="shared" si="5"/>
        <v>15</v>
      </c>
    </row>
    <row r="378" spans="1:4" x14ac:dyDescent="0.3">
      <c r="A378" s="3">
        <v>45212</v>
      </c>
      <c r="B378">
        <v>18575</v>
      </c>
      <c r="C378">
        <v>18600</v>
      </c>
      <c r="D378">
        <f t="shared" si="5"/>
        <v>25</v>
      </c>
    </row>
    <row r="379" spans="1:4" x14ac:dyDescent="0.3">
      <c r="A379" s="3">
        <v>45211</v>
      </c>
      <c r="B379">
        <v>18675</v>
      </c>
      <c r="C379">
        <v>18725</v>
      </c>
      <c r="D379">
        <f t="shared" si="5"/>
        <v>50</v>
      </c>
    </row>
    <row r="380" spans="1:4" x14ac:dyDescent="0.3">
      <c r="A380" s="3">
        <v>45210</v>
      </c>
      <c r="B380">
        <v>18405</v>
      </c>
      <c r="C380">
        <v>18455</v>
      </c>
      <c r="D380">
        <f t="shared" si="5"/>
        <v>50</v>
      </c>
    </row>
    <row r="381" spans="1:4" x14ac:dyDescent="0.3">
      <c r="A381" s="3">
        <v>45209</v>
      </c>
      <c r="B381">
        <v>18620</v>
      </c>
      <c r="C381">
        <v>18680</v>
      </c>
      <c r="D381">
        <f t="shared" si="5"/>
        <v>60</v>
      </c>
    </row>
    <row r="382" spans="1:4" x14ac:dyDescent="0.3">
      <c r="A382" s="3">
        <v>45208</v>
      </c>
      <c r="B382">
        <v>18925</v>
      </c>
      <c r="C382">
        <v>18975</v>
      </c>
      <c r="D382">
        <f t="shared" si="5"/>
        <v>50</v>
      </c>
    </row>
    <row r="383" spans="1:4" x14ac:dyDescent="0.3">
      <c r="A383" s="3">
        <v>45205</v>
      </c>
      <c r="B383">
        <v>18515</v>
      </c>
      <c r="C383">
        <v>18580</v>
      </c>
      <c r="D383">
        <f t="shared" si="5"/>
        <v>65</v>
      </c>
    </row>
    <row r="384" spans="1:4" x14ac:dyDescent="0.3">
      <c r="A384" s="3">
        <v>45204</v>
      </c>
      <c r="B384">
        <v>18380</v>
      </c>
      <c r="C384">
        <v>18440</v>
      </c>
      <c r="D384">
        <f t="shared" si="5"/>
        <v>60</v>
      </c>
    </row>
    <row r="385" spans="1:4" x14ac:dyDescent="0.3">
      <c r="A385" s="3">
        <v>45203</v>
      </c>
      <c r="B385">
        <v>18605</v>
      </c>
      <c r="C385">
        <v>18700</v>
      </c>
      <c r="D385">
        <f t="shared" si="5"/>
        <v>95</v>
      </c>
    </row>
    <row r="386" spans="1:4" x14ac:dyDescent="0.3">
      <c r="A386" s="3">
        <v>45202</v>
      </c>
      <c r="B386">
        <v>18650</v>
      </c>
      <c r="C386">
        <v>18740</v>
      </c>
      <c r="D386">
        <f t="shared" si="5"/>
        <v>90</v>
      </c>
    </row>
    <row r="387" spans="1:4" x14ac:dyDescent="0.3">
      <c r="A387" s="3">
        <v>45201</v>
      </c>
      <c r="B387">
        <v>18790</v>
      </c>
      <c r="C387">
        <v>18890</v>
      </c>
      <c r="D387">
        <f t="shared" si="5"/>
        <v>100</v>
      </c>
    </row>
    <row r="388" spans="1:4" x14ac:dyDescent="0.3">
      <c r="A388" s="3">
        <v>45198</v>
      </c>
      <c r="B388">
        <v>18665</v>
      </c>
      <c r="C388">
        <v>18715</v>
      </c>
      <c r="D388">
        <f t="shared" si="5"/>
        <v>50</v>
      </c>
    </row>
    <row r="389" spans="1:4" x14ac:dyDescent="0.3">
      <c r="A389" s="3">
        <v>45197</v>
      </c>
      <c r="B389">
        <v>18935</v>
      </c>
      <c r="C389">
        <v>18980</v>
      </c>
      <c r="D389">
        <f t="shared" si="5"/>
        <v>45</v>
      </c>
    </row>
    <row r="390" spans="1:4" x14ac:dyDescent="0.3">
      <c r="A390" s="3">
        <v>45196</v>
      </c>
      <c r="B390">
        <v>19005</v>
      </c>
      <c r="C390">
        <v>19045</v>
      </c>
      <c r="D390">
        <f t="shared" si="5"/>
        <v>40</v>
      </c>
    </row>
    <row r="391" spans="1:4" x14ac:dyDescent="0.3">
      <c r="A391" s="3">
        <v>45195</v>
      </c>
      <c r="B391">
        <v>18890</v>
      </c>
      <c r="C391">
        <v>18940</v>
      </c>
      <c r="D391">
        <f t="shared" si="5"/>
        <v>50</v>
      </c>
    </row>
    <row r="392" spans="1:4" x14ac:dyDescent="0.3">
      <c r="A392" s="3">
        <v>45194</v>
      </c>
      <c r="B392">
        <v>19105</v>
      </c>
      <c r="C392">
        <v>19150</v>
      </c>
      <c r="D392">
        <f t="shared" si="5"/>
        <v>45</v>
      </c>
    </row>
    <row r="393" spans="1:4" x14ac:dyDescent="0.3">
      <c r="A393" s="3">
        <v>45191</v>
      </c>
      <c r="B393">
        <v>19350</v>
      </c>
      <c r="C393">
        <v>19415</v>
      </c>
      <c r="D393">
        <f t="shared" ref="D393:D456" si="6">C393-B393</f>
        <v>65</v>
      </c>
    </row>
    <row r="394" spans="1:4" x14ac:dyDescent="0.3">
      <c r="A394" s="3">
        <v>45190</v>
      </c>
      <c r="B394">
        <v>19130</v>
      </c>
      <c r="C394">
        <v>19165</v>
      </c>
      <c r="D394">
        <f t="shared" si="6"/>
        <v>35</v>
      </c>
    </row>
    <row r="395" spans="1:4" x14ac:dyDescent="0.3">
      <c r="A395" s="3">
        <v>45189</v>
      </c>
      <c r="B395">
        <v>19560</v>
      </c>
      <c r="C395">
        <v>19585</v>
      </c>
      <c r="D395">
        <f t="shared" si="6"/>
        <v>25</v>
      </c>
    </row>
    <row r="396" spans="1:4" x14ac:dyDescent="0.3">
      <c r="A396" s="3">
        <v>45188</v>
      </c>
      <c r="B396">
        <v>19940</v>
      </c>
      <c r="C396">
        <v>20005</v>
      </c>
      <c r="D396">
        <f t="shared" si="6"/>
        <v>65</v>
      </c>
    </row>
    <row r="397" spans="1:4" x14ac:dyDescent="0.3">
      <c r="A397" s="3">
        <v>45187</v>
      </c>
      <c r="B397">
        <v>19890</v>
      </c>
      <c r="C397">
        <v>19940</v>
      </c>
      <c r="D397">
        <f t="shared" si="6"/>
        <v>50</v>
      </c>
    </row>
    <row r="398" spans="1:4" x14ac:dyDescent="0.3">
      <c r="A398" s="3">
        <v>45184</v>
      </c>
      <c r="B398">
        <v>19835</v>
      </c>
      <c r="C398">
        <v>19920</v>
      </c>
      <c r="D398">
        <f t="shared" si="6"/>
        <v>85</v>
      </c>
    </row>
    <row r="399" spans="1:4" x14ac:dyDescent="0.3">
      <c r="A399" s="3">
        <v>45183</v>
      </c>
      <c r="B399">
        <v>20230</v>
      </c>
      <c r="C399">
        <v>20260</v>
      </c>
      <c r="D399">
        <f t="shared" si="6"/>
        <v>30</v>
      </c>
    </row>
    <row r="400" spans="1:4" x14ac:dyDescent="0.3">
      <c r="A400" s="3">
        <v>45182</v>
      </c>
      <c r="B400">
        <v>20100</v>
      </c>
      <c r="C400">
        <v>20150</v>
      </c>
      <c r="D400">
        <f t="shared" si="6"/>
        <v>50</v>
      </c>
    </row>
    <row r="401" spans="1:4" x14ac:dyDescent="0.3">
      <c r="A401" s="3">
        <v>45181</v>
      </c>
      <c r="B401">
        <v>19865</v>
      </c>
      <c r="C401">
        <v>19920</v>
      </c>
      <c r="D401">
        <f t="shared" si="6"/>
        <v>55</v>
      </c>
    </row>
    <row r="402" spans="1:4" x14ac:dyDescent="0.3">
      <c r="A402" s="3">
        <v>45180</v>
      </c>
      <c r="B402">
        <v>20460</v>
      </c>
      <c r="C402">
        <v>20485</v>
      </c>
      <c r="D402">
        <f t="shared" si="6"/>
        <v>25</v>
      </c>
    </row>
    <row r="403" spans="1:4" x14ac:dyDescent="0.3">
      <c r="A403" s="3">
        <v>45177</v>
      </c>
      <c r="B403">
        <v>19990</v>
      </c>
      <c r="C403">
        <v>20050</v>
      </c>
      <c r="D403">
        <f t="shared" si="6"/>
        <v>60</v>
      </c>
    </row>
    <row r="404" spans="1:4" x14ac:dyDescent="0.3">
      <c r="A404" s="3">
        <v>45176</v>
      </c>
      <c r="B404">
        <v>20410</v>
      </c>
      <c r="C404">
        <v>20475</v>
      </c>
      <c r="D404">
        <f t="shared" si="6"/>
        <v>65</v>
      </c>
    </row>
    <row r="405" spans="1:4" x14ac:dyDescent="0.3">
      <c r="A405" s="3">
        <v>45175</v>
      </c>
      <c r="B405">
        <v>20535</v>
      </c>
      <c r="C405">
        <v>20585</v>
      </c>
      <c r="D405">
        <f t="shared" si="6"/>
        <v>50</v>
      </c>
    </row>
    <row r="406" spans="1:4" x14ac:dyDescent="0.3">
      <c r="A406" s="3">
        <v>45174</v>
      </c>
      <c r="B406">
        <v>21010</v>
      </c>
      <c r="C406">
        <v>21105</v>
      </c>
      <c r="D406">
        <f t="shared" si="6"/>
        <v>95</v>
      </c>
    </row>
    <row r="407" spans="1:4" x14ac:dyDescent="0.3">
      <c r="A407" s="3">
        <v>45173</v>
      </c>
      <c r="B407">
        <v>20980</v>
      </c>
      <c r="C407">
        <v>21040</v>
      </c>
      <c r="D407">
        <f t="shared" si="6"/>
        <v>60</v>
      </c>
    </row>
    <row r="408" spans="1:4" x14ac:dyDescent="0.3">
      <c r="A408" s="3">
        <v>45170</v>
      </c>
      <c r="B408">
        <v>20975</v>
      </c>
      <c r="C408">
        <v>21000</v>
      </c>
      <c r="D408">
        <f t="shared" si="6"/>
        <v>25</v>
      </c>
    </row>
    <row r="409" spans="1:4" x14ac:dyDescent="0.3">
      <c r="A409" s="3">
        <v>45169</v>
      </c>
      <c r="B409">
        <v>20275</v>
      </c>
      <c r="C409">
        <v>20350</v>
      </c>
      <c r="D409">
        <f t="shared" si="6"/>
        <v>75</v>
      </c>
    </row>
    <row r="410" spans="1:4" x14ac:dyDescent="0.3">
      <c r="A410" s="3">
        <v>45168</v>
      </c>
      <c r="B410">
        <v>20615</v>
      </c>
      <c r="C410">
        <v>20625</v>
      </c>
      <c r="D410">
        <f t="shared" si="6"/>
        <v>10</v>
      </c>
    </row>
    <row r="411" spans="1:4" x14ac:dyDescent="0.3">
      <c r="A411" s="3">
        <v>45167</v>
      </c>
      <c r="B411">
        <v>20600</v>
      </c>
      <c r="C411">
        <v>20690</v>
      </c>
      <c r="D411">
        <f t="shared" si="6"/>
        <v>90</v>
      </c>
    </row>
    <row r="412" spans="1:4" x14ac:dyDescent="0.3">
      <c r="A412" s="3">
        <v>45163</v>
      </c>
      <c r="B412">
        <v>20720</v>
      </c>
      <c r="C412">
        <v>20770</v>
      </c>
      <c r="D412">
        <f t="shared" si="6"/>
        <v>50</v>
      </c>
    </row>
    <row r="413" spans="1:4" x14ac:dyDescent="0.3">
      <c r="A413" s="3">
        <v>45162</v>
      </c>
      <c r="B413">
        <v>20810</v>
      </c>
      <c r="C413">
        <v>20890</v>
      </c>
      <c r="D413">
        <f t="shared" si="6"/>
        <v>80</v>
      </c>
    </row>
    <row r="414" spans="1:4" x14ac:dyDescent="0.3">
      <c r="A414" s="3">
        <v>45161</v>
      </c>
      <c r="B414">
        <v>20865</v>
      </c>
      <c r="C414">
        <v>21000</v>
      </c>
      <c r="D414">
        <f t="shared" si="6"/>
        <v>135</v>
      </c>
    </row>
    <row r="415" spans="1:4" x14ac:dyDescent="0.3">
      <c r="A415" s="3">
        <v>45160</v>
      </c>
      <c r="B415">
        <v>20600</v>
      </c>
      <c r="C415">
        <v>20640</v>
      </c>
      <c r="D415">
        <f t="shared" si="6"/>
        <v>40</v>
      </c>
    </row>
    <row r="416" spans="1:4" x14ac:dyDescent="0.3">
      <c r="A416" s="3">
        <v>45159</v>
      </c>
      <c r="B416">
        <v>20120</v>
      </c>
      <c r="C416">
        <v>20185</v>
      </c>
      <c r="D416">
        <f t="shared" si="6"/>
        <v>65</v>
      </c>
    </row>
    <row r="417" spans="1:4" x14ac:dyDescent="0.3">
      <c r="A417" s="3">
        <v>45156</v>
      </c>
      <c r="B417">
        <v>20130</v>
      </c>
      <c r="C417">
        <v>20160</v>
      </c>
      <c r="D417">
        <f t="shared" si="6"/>
        <v>30</v>
      </c>
    </row>
    <row r="418" spans="1:4" x14ac:dyDescent="0.3">
      <c r="A418" s="3">
        <v>45155</v>
      </c>
      <c r="B418">
        <v>20295</v>
      </c>
      <c r="C418">
        <v>20350</v>
      </c>
      <c r="D418">
        <f t="shared" si="6"/>
        <v>55</v>
      </c>
    </row>
    <row r="419" spans="1:4" x14ac:dyDescent="0.3">
      <c r="A419" s="3">
        <v>45154</v>
      </c>
      <c r="B419">
        <v>19845</v>
      </c>
      <c r="C419">
        <v>19945</v>
      </c>
      <c r="D419">
        <f t="shared" si="6"/>
        <v>100</v>
      </c>
    </row>
    <row r="420" spans="1:4" x14ac:dyDescent="0.3">
      <c r="A420" s="3">
        <v>45153</v>
      </c>
      <c r="B420">
        <v>19745</v>
      </c>
      <c r="C420">
        <v>19770</v>
      </c>
      <c r="D420">
        <f t="shared" si="6"/>
        <v>25</v>
      </c>
    </row>
    <row r="421" spans="1:4" x14ac:dyDescent="0.3">
      <c r="A421" s="3">
        <v>45152</v>
      </c>
      <c r="B421">
        <v>20050</v>
      </c>
      <c r="C421">
        <v>20140</v>
      </c>
      <c r="D421">
        <f t="shared" si="6"/>
        <v>90</v>
      </c>
    </row>
    <row r="422" spans="1:4" x14ac:dyDescent="0.3">
      <c r="A422" s="3">
        <v>45149</v>
      </c>
      <c r="B422">
        <v>20275</v>
      </c>
      <c r="C422">
        <v>20355</v>
      </c>
      <c r="D422">
        <f t="shared" si="6"/>
        <v>80</v>
      </c>
    </row>
    <row r="423" spans="1:4" x14ac:dyDescent="0.3">
      <c r="A423" s="3">
        <v>45148</v>
      </c>
      <c r="B423">
        <v>20385</v>
      </c>
      <c r="C423">
        <v>20450</v>
      </c>
      <c r="D423">
        <f t="shared" si="6"/>
        <v>65</v>
      </c>
    </row>
    <row r="424" spans="1:4" x14ac:dyDescent="0.3">
      <c r="A424" s="3">
        <v>45147</v>
      </c>
      <c r="B424">
        <v>20485</v>
      </c>
      <c r="C424">
        <v>20540</v>
      </c>
      <c r="D424">
        <f t="shared" si="6"/>
        <v>55</v>
      </c>
    </row>
    <row r="425" spans="1:4" x14ac:dyDescent="0.3">
      <c r="A425" s="3">
        <v>45146</v>
      </c>
      <c r="B425">
        <v>20835</v>
      </c>
      <c r="C425">
        <v>20885</v>
      </c>
      <c r="D425">
        <f t="shared" si="6"/>
        <v>50</v>
      </c>
    </row>
    <row r="426" spans="1:4" x14ac:dyDescent="0.3">
      <c r="A426" s="3">
        <v>45145</v>
      </c>
      <c r="B426">
        <v>21125</v>
      </c>
      <c r="C426">
        <v>21205</v>
      </c>
      <c r="D426">
        <f t="shared" si="6"/>
        <v>80</v>
      </c>
    </row>
    <row r="427" spans="1:4" x14ac:dyDescent="0.3">
      <c r="A427" s="3">
        <v>45142</v>
      </c>
      <c r="B427">
        <v>21265</v>
      </c>
      <c r="C427">
        <v>21340</v>
      </c>
      <c r="D427">
        <f t="shared" si="6"/>
        <v>75</v>
      </c>
    </row>
    <row r="428" spans="1:4" x14ac:dyDescent="0.3">
      <c r="A428" s="3">
        <v>45141</v>
      </c>
      <c r="B428">
        <v>21700</v>
      </c>
      <c r="C428">
        <v>21725</v>
      </c>
      <c r="D428">
        <f t="shared" si="6"/>
        <v>25</v>
      </c>
    </row>
    <row r="429" spans="1:4" x14ac:dyDescent="0.3">
      <c r="A429" s="3">
        <v>45140</v>
      </c>
      <c r="B429">
        <v>21550</v>
      </c>
      <c r="C429">
        <v>21570</v>
      </c>
      <c r="D429">
        <f t="shared" si="6"/>
        <v>20</v>
      </c>
    </row>
    <row r="430" spans="1:4" x14ac:dyDescent="0.3">
      <c r="A430" s="3">
        <v>45139</v>
      </c>
      <c r="B430">
        <v>22240</v>
      </c>
      <c r="C430">
        <v>22295</v>
      </c>
      <c r="D430">
        <f t="shared" si="6"/>
        <v>55</v>
      </c>
    </row>
    <row r="431" spans="1:4" x14ac:dyDescent="0.3">
      <c r="A431" s="3">
        <v>45138</v>
      </c>
      <c r="B431">
        <v>22315</v>
      </c>
      <c r="C431">
        <v>22380</v>
      </c>
      <c r="D431">
        <f t="shared" si="6"/>
        <v>65</v>
      </c>
    </row>
    <row r="432" spans="1:4" x14ac:dyDescent="0.3">
      <c r="A432" s="3">
        <v>45135</v>
      </c>
      <c r="B432">
        <v>22170</v>
      </c>
      <c r="C432">
        <v>22360</v>
      </c>
      <c r="D432">
        <f t="shared" si="6"/>
        <v>190</v>
      </c>
    </row>
    <row r="433" spans="1:4" x14ac:dyDescent="0.3">
      <c r="A433" s="3">
        <v>45134</v>
      </c>
      <c r="B433">
        <v>21680</v>
      </c>
      <c r="C433">
        <v>21790</v>
      </c>
      <c r="D433">
        <f t="shared" si="6"/>
        <v>110</v>
      </c>
    </row>
    <row r="434" spans="1:4" x14ac:dyDescent="0.3">
      <c r="A434" s="3">
        <v>45133</v>
      </c>
      <c r="B434">
        <v>21485</v>
      </c>
      <c r="C434">
        <v>21570</v>
      </c>
      <c r="D434">
        <f t="shared" si="6"/>
        <v>85</v>
      </c>
    </row>
    <row r="435" spans="1:4" x14ac:dyDescent="0.3">
      <c r="A435" s="3">
        <v>45132</v>
      </c>
      <c r="B435">
        <v>22420</v>
      </c>
      <c r="C435">
        <v>22495</v>
      </c>
      <c r="D435">
        <f t="shared" si="6"/>
        <v>75</v>
      </c>
    </row>
    <row r="436" spans="1:4" x14ac:dyDescent="0.3">
      <c r="A436" s="3">
        <v>45131</v>
      </c>
      <c r="B436">
        <v>21420</v>
      </c>
      <c r="C436">
        <v>21475</v>
      </c>
      <c r="D436">
        <f t="shared" si="6"/>
        <v>55</v>
      </c>
    </row>
    <row r="437" spans="1:4" x14ac:dyDescent="0.3">
      <c r="A437" s="3">
        <v>45128</v>
      </c>
      <c r="B437">
        <v>20750</v>
      </c>
      <c r="C437">
        <v>20875</v>
      </c>
      <c r="D437">
        <f t="shared" si="6"/>
        <v>125</v>
      </c>
    </row>
    <row r="438" spans="1:4" x14ac:dyDescent="0.3">
      <c r="A438" s="3">
        <v>45127</v>
      </c>
      <c r="B438">
        <v>21280</v>
      </c>
      <c r="C438">
        <v>21350</v>
      </c>
      <c r="D438">
        <f t="shared" si="6"/>
        <v>70</v>
      </c>
    </row>
    <row r="439" spans="1:4" x14ac:dyDescent="0.3">
      <c r="A439" s="3">
        <v>45126</v>
      </c>
      <c r="B439">
        <v>20900</v>
      </c>
      <c r="C439">
        <v>20945</v>
      </c>
      <c r="D439">
        <f t="shared" si="6"/>
        <v>45</v>
      </c>
    </row>
    <row r="440" spans="1:4" x14ac:dyDescent="0.3">
      <c r="A440" s="3">
        <v>45125</v>
      </c>
      <c r="B440">
        <v>21135</v>
      </c>
      <c r="C440">
        <v>21190</v>
      </c>
      <c r="D440">
        <f t="shared" si="6"/>
        <v>55</v>
      </c>
    </row>
    <row r="441" spans="1:4" x14ac:dyDescent="0.3">
      <c r="A441" s="3">
        <v>45124</v>
      </c>
      <c r="B441">
        <v>20895</v>
      </c>
      <c r="C441">
        <v>20940</v>
      </c>
      <c r="D441">
        <f t="shared" si="6"/>
        <v>45</v>
      </c>
    </row>
    <row r="442" spans="1:4" x14ac:dyDescent="0.3">
      <c r="A442" s="3">
        <v>45121</v>
      </c>
      <c r="B442">
        <v>21605</v>
      </c>
      <c r="C442">
        <v>21685</v>
      </c>
      <c r="D442">
        <f t="shared" si="6"/>
        <v>80</v>
      </c>
    </row>
    <row r="443" spans="1:4" x14ac:dyDescent="0.3">
      <c r="A443" s="3">
        <v>45120</v>
      </c>
      <c r="B443">
        <v>21230</v>
      </c>
      <c r="C443">
        <v>21275</v>
      </c>
      <c r="D443">
        <f t="shared" si="6"/>
        <v>45</v>
      </c>
    </row>
    <row r="444" spans="1:4" x14ac:dyDescent="0.3">
      <c r="A444" s="3">
        <v>45119</v>
      </c>
      <c r="B444">
        <v>21575</v>
      </c>
      <c r="C444">
        <v>21675</v>
      </c>
      <c r="D444">
        <f t="shared" si="6"/>
        <v>100</v>
      </c>
    </row>
    <row r="445" spans="1:4" x14ac:dyDescent="0.3">
      <c r="A445" s="3">
        <v>45118</v>
      </c>
      <c r="B445">
        <v>20670</v>
      </c>
      <c r="C445">
        <v>20745</v>
      </c>
      <c r="D445">
        <f t="shared" si="6"/>
        <v>75</v>
      </c>
    </row>
    <row r="446" spans="1:4" x14ac:dyDescent="0.3">
      <c r="A446" s="3">
        <v>45117</v>
      </c>
      <c r="B446">
        <v>20900</v>
      </c>
      <c r="C446">
        <v>21020</v>
      </c>
      <c r="D446">
        <f t="shared" si="6"/>
        <v>120</v>
      </c>
    </row>
    <row r="447" spans="1:4" x14ac:dyDescent="0.3">
      <c r="A447" s="3">
        <v>45114</v>
      </c>
      <c r="B447">
        <v>20775</v>
      </c>
      <c r="C447">
        <v>20845</v>
      </c>
      <c r="D447">
        <f t="shared" si="6"/>
        <v>70</v>
      </c>
    </row>
    <row r="448" spans="1:4" x14ac:dyDescent="0.3">
      <c r="A448" s="3">
        <v>45113</v>
      </c>
      <c r="B448">
        <v>21165</v>
      </c>
      <c r="C448">
        <v>21285</v>
      </c>
      <c r="D448">
        <f t="shared" si="6"/>
        <v>120</v>
      </c>
    </row>
    <row r="449" spans="1:4" x14ac:dyDescent="0.3">
      <c r="A449" s="3">
        <v>45112</v>
      </c>
      <c r="B449">
        <v>21190</v>
      </c>
      <c r="C449">
        <v>21240</v>
      </c>
      <c r="D449">
        <f t="shared" si="6"/>
        <v>50</v>
      </c>
    </row>
    <row r="450" spans="1:4" x14ac:dyDescent="0.3">
      <c r="A450" s="3">
        <v>45111</v>
      </c>
      <c r="B450">
        <v>20485</v>
      </c>
      <c r="C450">
        <v>20565</v>
      </c>
      <c r="D450">
        <f t="shared" si="6"/>
        <v>80</v>
      </c>
    </row>
    <row r="451" spans="1:4" x14ac:dyDescent="0.3">
      <c r="A451" s="3">
        <v>45110</v>
      </c>
      <c r="B451">
        <v>20600</v>
      </c>
      <c r="C451">
        <v>20660</v>
      </c>
      <c r="D451">
        <f t="shared" si="6"/>
        <v>60</v>
      </c>
    </row>
    <row r="452" spans="1:4" x14ac:dyDescent="0.3">
      <c r="A452" s="3">
        <v>45107</v>
      </c>
      <c r="B452">
        <v>20400</v>
      </c>
      <c r="C452">
        <v>20425</v>
      </c>
      <c r="D452">
        <f t="shared" si="6"/>
        <v>25</v>
      </c>
    </row>
    <row r="453" spans="1:4" x14ac:dyDescent="0.3">
      <c r="A453" s="3">
        <v>45106</v>
      </c>
      <c r="B453">
        <v>20600</v>
      </c>
      <c r="C453">
        <v>20650</v>
      </c>
      <c r="D453">
        <f t="shared" si="6"/>
        <v>50</v>
      </c>
    </row>
    <row r="454" spans="1:4" x14ac:dyDescent="0.3">
      <c r="A454" s="3">
        <v>45105</v>
      </c>
      <c r="B454">
        <v>20035</v>
      </c>
      <c r="C454">
        <v>20110</v>
      </c>
      <c r="D454">
        <f t="shared" si="6"/>
        <v>75</v>
      </c>
    </row>
    <row r="455" spans="1:4" x14ac:dyDescent="0.3">
      <c r="A455" s="3">
        <v>45104</v>
      </c>
      <c r="B455">
        <v>20785</v>
      </c>
      <c r="C455">
        <v>20845</v>
      </c>
      <c r="D455">
        <f t="shared" si="6"/>
        <v>60</v>
      </c>
    </row>
    <row r="456" spans="1:4" x14ac:dyDescent="0.3">
      <c r="A456" s="3">
        <v>45103</v>
      </c>
      <c r="B456">
        <v>20350</v>
      </c>
      <c r="C456">
        <v>20420</v>
      </c>
      <c r="D456">
        <f t="shared" si="6"/>
        <v>70</v>
      </c>
    </row>
    <row r="457" spans="1:4" x14ac:dyDescent="0.3">
      <c r="A457" s="3">
        <v>45100</v>
      </c>
      <c r="B457">
        <v>21350</v>
      </c>
      <c r="C457">
        <v>21395</v>
      </c>
      <c r="D457">
        <f t="shared" ref="D457:D520" si="7">C457-B457</f>
        <v>45</v>
      </c>
    </row>
    <row r="458" spans="1:4" x14ac:dyDescent="0.3">
      <c r="A458" s="3">
        <v>45099</v>
      </c>
      <c r="B458">
        <v>21135</v>
      </c>
      <c r="C458">
        <v>21180</v>
      </c>
      <c r="D458">
        <f t="shared" si="7"/>
        <v>45</v>
      </c>
    </row>
    <row r="459" spans="1:4" x14ac:dyDescent="0.3">
      <c r="A459" s="3">
        <v>45098</v>
      </c>
      <c r="B459">
        <v>21250</v>
      </c>
      <c r="C459">
        <v>21375</v>
      </c>
      <c r="D459">
        <f t="shared" si="7"/>
        <v>125</v>
      </c>
    </row>
    <row r="460" spans="1:4" x14ac:dyDescent="0.3">
      <c r="A460" s="3">
        <v>45097</v>
      </c>
      <c r="B460">
        <v>21950</v>
      </c>
      <c r="C460">
        <v>21990</v>
      </c>
      <c r="D460">
        <f t="shared" si="7"/>
        <v>40</v>
      </c>
    </row>
    <row r="461" spans="1:4" x14ac:dyDescent="0.3">
      <c r="A461" s="3">
        <v>45096</v>
      </c>
      <c r="B461">
        <v>22450</v>
      </c>
      <c r="C461">
        <v>22590</v>
      </c>
      <c r="D461">
        <f t="shared" si="7"/>
        <v>140</v>
      </c>
    </row>
    <row r="462" spans="1:4" x14ac:dyDescent="0.3">
      <c r="A462" s="3">
        <v>45093</v>
      </c>
      <c r="B462">
        <v>22830</v>
      </c>
      <c r="C462">
        <v>22980</v>
      </c>
      <c r="D462">
        <f t="shared" si="7"/>
        <v>150</v>
      </c>
    </row>
    <row r="463" spans="1:4" x14ac:dyDescent="0.3">
      <c r="A463" s="3">
        <v>45092</v>
      </c>
      <c r="B463">
        <v>22925</v>
      </c>
      <c r="C463">
        <v>23025</v>
      </c>
      <c r="D463">
        <f t="shared" si="7"/>
        <v>100</v>
      </c>
    </row>
    <row r="464" spans="1:4" x14ac:dyDescent="0.3">
      <c r="A464" s="3">
        <v>45091</v>
      </c>
      <c r="B464">
        <v>22650</v>
      </c>
      <c r="C464">
        <v>22750</v>
      </c>
      <c r="D464">
        <f t="shared" si="7"/>
        <v>100</v>
      </c>
    </row>
    <row r="465" spans="1:4" x14ac:dyDescent="0.3">
      <c r="A465" s="3">
        <v>45090</v>
      </c>
      <c r="B465">
        <v>22005</v>
      </c>
      <c r="C465">
        <v>22095</v>
      </c>
      <c r="D465">
        <f t="shared" si="7"/>
        <v>90</v>
      </c>
    </row>
    <row r="466" spans="1:4" x14ac:dyDescent="0.3">
      <c r="A466" s="3">
        <v>45089</v>
      </c>
      <c r="B466">
        <v>20835</v>
      </c>
      <c r="C466">
        <v>21040</v>
      </c>
      <c r="D466">
        <f t="shared" si="7"/>
        <v>205</v>
      </c>
    </row>
    <row r="467" spans="1:4" x14ac:dyDescent="0.3">
      <c r="A467" s="3">
        <v>45086</v>
      </c>
      <c r="B467">
        <v>21150</v>
      </c>
      <c r="C467">
        <v>21255</v>
      </c>
      <c r="D467">
        <f t="shared" si="7"/>
        <v>105</v>
      </c>
    </row>
    <row r="468" spans="1:4" x14ac:dyDescent="0.3">
      <c r="A468" s="3">
        <v>45085</v>
      </c>
      <c r="B468">
        <v>21055</v>
      </c>
      <c r="C468">
        <v>21095</v>
      </c>
      <c r="D468">
        <f t="shared" si="7"/>
        <v>40</v>
      </c>
    </row>
    <row r="469" spans="1:4" x14ac:dyDescent="0.3">
      <c r="A469" s="3">
        <v>45084</v>
      </c>
      <c r="B469">
        <v>21425</v>
      </c>
      <c r="C469">
        <v>21490</v>
      </c>
      <c r="D469">
        <f t="shared" si="7"/>
        <v>65</v>
      </c>
    </row>
    <row r="470" spans="1:4" x14ac:dyDescent="0.3">
      <c r="A470" s="3">
        <v>45083</v>
      </c>
      <c r="B470">
        <v>20950</v>
      </c>
      <c r="C470">
        <v>20995</v>
      </c>
      <c r="D470">
        <f t="shared" si="7"/>
        <v>45</v>
      </c>
    </row>
    <row r="471" spans="1:4" x14ac:dyDescent="0.3">
      <c r="A471" s="3">
        <v>45082</v>
      </c>
      <c r="B471">
        <v>20810</v>
      </c>
      <c r="C471">
        <v>20990</v>
      </c>
      <c r="D471">
        <f t="shared" si="7"/>
        <v>180</v>
      </c>
    </row>
    <row r="472" spans="1:4" x14ac:dyDescent="0.3">
      <c r="A472" s="3">
        <v>45079</v>
      </c>
      <c r="B472">
        <v>20985</v>
      </c>
      <c r="C472">
        <v>21070</v>
      </c>
      <c r="D472">
        <f t="shared" si="7"/>
        <v>85</v>
      </c>
    </row>
    <row r="473" spans="1:4" x14ac:dyDescent="0.3">
      <c r="A473" s="3">
        <v>45078</v>
      </c>
      <c r="B473">
        <v>21335</v>
      </c>
      <c r="C473">
        <v>21425</v>
      </c>
      <c r="D473">
        <f t="shared" si="7"/>
        <v>90</v>
      </c>
    </row>
    <row r="474" spans="1:4" x14ac:dyDescent="0.3">
      <c r="A474" s="3">
        <v>45077</v>
      </c>
      <c r="B474">
        <v>20585</v>
      </c>
      <c r="C474">
        <v>20625</v>
      </c>
      <c r="D474">
        <f t="shared" si="7"/>
        <v>40</v>
      </c>
    </row>
    <row r="475" spans="1:4" x14ac:dyDescent="0.3">
      <c r="A475" s="3">
        <v>45076</v>
      </c>
      <c r="B475">
        <v>20975</v>
      </c>
      <c r="C475">
        <v>21100</v>
      </c>
      <c r="D475">
        <f t="shared" si="7"/>
        <v>125</v>
      </c>
    </row>
    <row r="476" spans="1:4" x14ac:dyDescent="0.3">
      <c r="A476" s="3">
        <v>45072</v>
      </c>
      <c r="B476">
        <v>21035</v>
      </c>
      <c r="C476">
        <v>21300</v>
      </c>
      <c r="D476">
        <f t="shared" si="7"/>
        <v>265</v>
      </c>
    </row>
    <row r="477" spans="1:4" x14ac:dyDescent="0.3">
      <c r="A477" s="3">
        <v>45071</v>
      </c>
      <c r="B477">
        <v>21075</v>
      </c>
      <c r="C477">
        <v>21200</v>
      </c>
      <c r="D477">
        <f t="shared" si="7"/>
        <v>125</v>
      </c>
    </row>
    <row r="478" spans="1:4" x14ac:dyDescent="0.3">
      <c r="A478" s="3">
        <v>45070</v>
      </c>
      <c r="B478">
        <v>20735</v>
      </c>
      <c r="C478">
        <v>20800</v>
      </c>
      <c r="D478">
        <f t="shared" si="7"/>
        <v>65</v>
      </c>
    </row>
    <row r="479" spans="1:4" x14ac:dyDescent="0.3">
      <c r="A479" s="3">
        <v>45069</v>
      </c>
      <c r="B479">
        <v>20910</v>
      </c>
      <c r="C479">
        <v>21000</v>
      </c>
      <c r="D479">
        <f t="shared" si="7"/>
        <v>90</v>
      </c>
    </row>
    <row r="480" spans="1:4" x14ac:dyDescent="0.3">
      <c r="A480" s="3">
        <v>45068</v>
      </c>
      <c r="B480">
        <v>21280</v>
      </c>
      <c r="C480">
        <v>21410</v>
      </c>
      <c r="D480">
        <f t="shared" si="7"/>
        <v>130</v>
      </c>
    </row>
    <row r="481" spans="1:4" x14ac:dyDescent="0.3">
      <c r="A481" s="3">
        <v>45065</v>
      </c>
      <c r="B481">
        <v>21440</v>
      </c>
      <c r="C481">
        <v>21595</v>
      </c>
      <c r="D481">
        <f t="shared" si="7"/>
        <v>155</v>
      </c>
    </row>
    <row r="482" spans="1:4" x14ac:dyDescent="0.3">
      <c r="A482" s="3">
        <v>45064</v>
      </c>
      <c r="B482">
        <v>20900</v>
      </c>
      <c r="C482">
        <v>20955</v>
      </c>
      <c r="D482">
        <f t="shared" si="7"/>
        <v>55</v>
      </c>
    </row>
    <row r="483" spans="1:4" x14ac:dyDescent="0.3">
      <c r="A483" s="3">
        <v>45063</v>
      </c>
      <c r="B483">
        <v>21500</v>
      </c>
      <c r="C483">
        <v>21545</v>
      </c>
      <c r="D483">
        <f t="shared" si="7"/>
        <v>45</v>
      </c>
    </row>
    <row r="484" spans="1:4" x14ac:dyDescent="0.3">
      <c r="A484" s="3">
        <v>45062</v>
      </c>
      <c r="B484">
        <v>21000</v>
      </c>
      <c r="C484">
        <v>21035</v>
      </c>
      <c r="D484">
        <f t="shared" si="7"/>
        <v>35</v>
      </c>
    </row>
    <row r="485" spans="1:4" x14ac:dyDescent="0.3">
      <c r="A485" s="3">
        <v>45061</v>
      </c>
      <c r="B485">
        <v>21785</v>
      </c>
      <c r="C485">
        <v>21900</v>
      </c>
      <c r="D485">
        <f t="shared" si="7"/>
        <v>115</v>
      </c>
    </row>
    <row r="486" spans="1:4" x14ac:dyDescent="0.3">
      <c r="A486" s="3">
        <v>45058</v>
      </c>
      <c r="B486">
        <v>22210</v>
      </c>
      <c r="C486">
        <v>22270</v>
      </c>
      <c r="D486">
        <f t="shared" si="7"/>
        <v>60</v>
      </c>
    </row>
    <row r="487" spans="1:4" x14ac:dyDescent="0.3">
      <c r="A487" s="3">
        <v>45057</v>
      </c>
      <c r="B487">
        <v>21870</v>
      </c>
      <c r="C487">
        <v>21935</v>
      </c>
      <c r="D487">
        <f t="shared" si="7"/>
        <v>65</v>
      </c>
    </row>
    <row r="488" spans="1:4" x14ac:dyDescent="0.3">
      <c r="A488" s="3">
        <v>45056</v>
      </c>
      <c r="B488">
        <v>22460</v>
      </c>
      <c r="C488">
        <v>22545</v>
      </c>
      <c r="D488">
        <f t="shared" si="7"/>
        <v>85</v>
      </c>
    </row>
    <row r="489" spans="1:4" x14ac:dyDescent="0.3">
      <c r="A489" s="3">
        <v>45055</v>
      </c>
      <c r="B489">
        <v>23505</v>
      </c>
      <c r="C489">
        <v>23545</v>
      </c>
      <c r="D489">
        <f t="shared" si="7"/>
        <v>40</v>
      </c>
    </row>
    <row r="490" spans="1:4" x14ac:dyDescent="0.3">
      <c r="A490" s="3">
        <v>45051</v>
      </c>
      <c r="B490">
        <v>24655</v>
      </c>
      <c r="C490">
        <v>24720</v>
      </c>
      <c r="D490">
        <f t="shared" si="7"/>
        <v>65</v>
      </c>
    </row>
    <row r="491" spans="1:4" x14ac:dyDescent="0.3">
      <c r="A491" s="3">
        <v>45050</v>
      </c>
      <c r="B491">
        <v>23970</v>
      </c>
      <c r="C491">
        <v>24150</v>
      </c>
      <c r="D491">
        <f t="shared" si="7"/>
        <v>180</v>
      </c>
    </row>
    <row r="492" spans="1:4" x14ac:dyDescent="0.3">
      <c r="A492" s="3">
        <v>45049</v>
      </c>
      <c r="B492">
        <v>24600</v>
      </c>
      <c r="C492">
        <v>24720</v>
      </c>
      <c r="D492">
        <f t="shared" si="7"/>
        <v>120</v>
      </c>
    </row>
    <row r="493" spans="1:4" x14ac:dyDescent="0.3">
      <c r="A493" s="3">
        <v>45048</v>
      </c>
      <c r="B493">
        <v>24875</v>
      </c>
      <c r="C493">
        <v>25000</v>
      </c>
      <c r="D493">
        <f t="shared" si="7"/>
        <v>125</v>
      </c>
    </row>
    <row r="494" spans="1:4" x14ac:dyDescent="0.3">
      <c r="A494" s="3">
        <v>45044</v>
      </c>
      <c r="B494">
        <v>24165</v>
      </c>
      <c r="C494">
        <v>24285</v>
      </c>
      <c r="D494">
        <f t="shared" si="7"/>
        <v>120</v>
      </c>
    </row>
    <row r="495" spans="1:4" x14ac:dyDescent="0.3">
      <c r="A495" s="3">
        <v>45043</v>
      </c>
      <c r="B495">
        <v>23970</v>
      </c>
      <c r="C495">
        <v>24145</v>
      </c>
      <c r="D495">
        <f t="shared" si="7"/>
        <v>175</v>
      </c>
    </row>
    <row r="496" spans="1:4" x14ac:dyDescent="0.3">
      <c r="A496" s="3">
        <v>45042</v>
      </c>
      <c r="B496">
        <v>23610</v>
      </c>
      <c r="C496">
        <v>23655</v>
      </c>
      <c r="D496">
        <f t="shared" si="7"/>
        <v>45</v>
      </c>
    </row>
    <row r="497" spans="1:4" x14ac:dyDescent="0.3">
      <c r="A497" s="3">
        <v>45041</v>
      </c>
      <c r="B497">
        <v>23215</v>
      </c>
      <c r="C497">
        <v>23320</v>
      </c>
      <c r="D497">
        <f t="shared" si="7"/>
        <v>105</v>
      </c>
    </row>
    <row r="498" spans="1:4" x14ac:dyDescent="0.3">
      <c r="A498" s="3">
        <v>45040</v>
      </c>
      <c r="B498">
        <v>24225</v>
      </c>
      <c r="C498">
        <v>24280</v>
      </c>
      <c r="D498">
        <f t="shared" si="7"/>
        <v>55</v>
      </c>
    </row>
    <row r="499" spans="1:4" x14ac:dyDescent="0.3">
      <c r="A499" s="3">
        <v>45037</v>
      </c>
      <c r="B499">
        <v>24425</v>
      </c>
      <c r="C499">
        <v>24650</v>
      </c>
      <c r="D499">
        <f t="shared" si="7"/>
        <v>225</v>
      </c>
    </row>
    <row r="500" spans="1:4" x14ac:dyDescent="0.3">
      <c r="A500" s="3">
        <v>45036</v>
      </c>
      <c r="B500">
        <v>25080</v>
      </c>
      <c r="C500">
        <v>25090</v>
      </c>
      <c r="D500">
        <f t="shared" si="7"/>
        <v>10</v>
      </c>
    </row>
    <row r="501" spans="1:4" x14ac:dyDescent="0.3">
      <c r="A501" s="3">
        <v>45035</v>
      </c>
      <c r="B501">
        <v>25430</v>
      </c>
      <c r="C501">
        <v>25550</v>
      </c>
      <c r="D501">
        <f t="shared" si="7"/>
        <v>120</v>
      </c>
    </row>
    <row r="502" spans="1:4" x14ac:dyDescent="0.3">
      <c r="A502" s="3">
        <v>45034</v>
      </c>
      <c r="B502">
        <v>25520</v>
      </c>
      <c r="C502">
        <v>25610</v>
      </c>
      <c r="D502">
        <f t="shared" si="7"/>
        <v>90</v>
      </c>
    </row>
    <row r="503" spans="1:4" x14ac:dyDescent="0.3">
      <c r="A503" s="3">
        <v>45033</v>
      </c>
      <c r="B503">
        <v>24690</v>
      </c>
      <c r="C503">
        <v>24700</v>
      </c>
      <c r="D503">
        <f t="shared" si="7"/>
        <v>10</v>
      </c>
    </row>
    <row r="504" spans="1:4" x14ac:dyDescent="0.3">
      <c r="A504" s="3">
        <v>45030</v>
      </c>
      <c r="B504">
        <v>24515</v>
      </c>
      <c r="C504">
        <v>24600</v>
      </c>
      <c r="D504">
        <f t="shared" si="7"/>
        <v>85</v>
      </c>
    </row>
    <row r="505" spans="1:4" x14ac:dyDescent="0.3">
      <c r="A505" s="3">
        <v>45029</v>
      </c>
      <c r="B505">
        <v>23670</v>
      </c>
      <c r="C505">
        <v>23710</v>
      </c>
      <c r="D505">
        <f t="shared" si="7"/>
        <v>40</v>
      </c>
    </row>
    <row r="506" spans="1:4" x14ac:dyDescent="0.3">
      <c r="A506" s="3">
        <v>45028</v>
      </c>
      <c r="B506">
        <v>23615</v>
      </c>
      <c r="C506">
        <v>23680</v>
      </c>
      <c r="D506">
        <f t="shared" si="7"/>
        <v>65</v>
      </c>
    </row>
    <row r="507" spans="1:4" x14ac:dyDescent="0.3">
      <c r="A507" s="3">
        <v>45027</v>
      </c>
      <c r="B507">
        <v>23465</v>
      </c>
      <c r="C507">
        <v>23615</v>
      </c>
      <c r="D507">
        <f t="shared" si="7"/>
        <v>150</v>
      </c>
    </row>
    <row r="508" spans="1:4" x14ac:dyDescent="0.3">
      <c r="A508" s="3">
        <v>45022</v>
      </c>
      <c r="B508">
        <v>23000</v>
      </c>
      <c r="C508">
        <v>23080</v>
      </c>
      <c r="D508">
        <f t="shared" si="7"/>
        <v>80</v>
      </c>
    </row>
    <row r="509" spans="1:4" x14ac:dyDescent="0.3">
      <c r="A509" s="3">
        <v>45021</v>
      </c>
      <c r="B509">
        <v>22505</v>
      </c>
      <c r="C509">
        <v>22620</v>
      </c>
      <c r="D509">
        <f t="shared" si="7"/>
        <v>115</v>
      </c>
    </row>
    <row r="510" spans="1:4" x14ac:dyDescent="0.3">
      <c r="A510" s="3">
        <v>45020</v>
      </c>
      <c r="B510">
        <v>23050</v>
      </c>
      <c r="C510">
        <v>23140</v>
      </c>
      <c r="D510">
        <f t="shared" si="7"/>
        <v>90</v>
      </c>
    </row>
    <row r="511" spans="1:4" x14ac:dyDescent="0.3">
      <c r="A511" s="3">
        <v>45019</v>
      </c>
      <c r="B511">
        <v>22965</v>
      </c>
      <c r="C511">
        <v>23085</v>
      </c>
      <c r="D511">
        <f t="shared" si="7"/>
        <v>120</v>
      </c>
    </row>
    <row r="512" spans="1:4" x14ac:dyDescent="0.3">
      <c r="A512" s="3">
        <v>45016</v>
      </c>
      <c r="B512">
        <v>23635</v>
      </c>
      <c r="C512">
        <v>23770</v>
      </c>
      <c r="D512">
        <f t="shared" si="7"/>
        <v>135</v>
      </c>
    </row>
    <row r="513" spans="1:4" x14ac:dyDescent="0.3">
      <c r="A513" s="3">
        <v>45015</v>
      </c>
      <c r="B513">
        <v>23005</v>
      </c>
      <c r="C513">
        <v>23090</v>
      </c>
      <c r="D513">
        <f t="shared" si="7"/>
        <v>85</v>
      </c>
    </row>
    <row r="514" spans="1:4" x14ac:dyDescent="0.3">
      <c r="A514" s="3">
        <v>45014</v>
      </c>
      <c r="B514">
        <v>23745</v>
      </c>
      <c r="C514">
        <v>23785</v>
      </c>
      <c r="D514">
        <f t="shared" si="7"/>
        <v>40</v>
      </c>
    </row>
    <row r="515" spans="1:4" x14ac:dyDescent="0.3">
      <c r="A515" s="3">
        <v>45013</v>
      </c>
      <c r="B515">
        <v>23980</v>
      </c>
      <c r="C515">
        <v>24125</v>
      </c>
      <c r="D515">
        <f t="shared" si="7"/>
        <v>145</v>
      </c>
    </row>
    <row r="516" spans="1:4" x14ac:dyDescent="0.3">
      <c r="A516" s="3">
        <v>45012</v>
      </c>
      <c r="B516">
        <v>23665</v>
      </c>
      <c r="C516">
        <v>23900</v>
      </c>
      <c r="D516">
        <f t="shared" si="7"/>
        <v>235</v>
      </c>
    </row>
    <row r="517" spans="1:4" x14ac:dyDescent="0.3">
      <c r="A517" s="3">
        <v>45009</v>
      </c>
      <c r="B517">
        <v>23475</v>
      </c>
      <c r="C517">
        <v>23680</v>
      </c>
      <c r="D517">
        <f t="shared" si="7"/>
        <v>205</v>
      </c>
    </row>
    <row r="518" spans="1:4" x14ac:dyDescent="0.3">
      <c r="A518" s="3">
        <v>45008</v>
      </c>
      <c r="B518">
        <v>22415</v>
      </c>
      <c r="C518">
        <v>22545</v>
      </c>
      <c r="D518">
        <f t="shared" si="7"/>
        <v>130</v>
      </c>
    </row>
    <row r="519" spans="1:4" x14ac:dyDescent="0.3">
      <c r="A519" s="3">
        <v>45007</v>
      </c>
      <c r="B519">
        <v>22655</v>
      </c>
      <c r="C519">
        <v>22830</v>
      </c>
      <c r="D519">
        <f t="shared" si="7"/>
        <v>175</v>
      </c>
    </row>
    <row r="520" spans="1:4" x14ac:dyDescent="0.3">
      <c r="A520" s="3">
        <v>45006</v>
      </c>
      <c r="B520">
        <v>22480</v>
      </c>
      <c r="C520">
        <v>22500</v>
      </c>
      <c r="D520">
        <f t="shared" si="7"/>
        <v>20</v>
      </c>
    </row>
    <row r="521" spans="1:4" x14ac:dyDescent="0.3">
      <c r="A521" s="3">
        <v>45005</v>
      </c>
      <c r="B521">
        <v>22650</v>
      </c>
      <c r="C521">
        <v>22805</v>
      </c>
      <c r="D521">
        <f t="shared" ref="D521:D584" si="8">C521-B521</f>
        <v>155</v>
      </c>
    </row>
    <row r="522" spans="1:4" x14ac:dyDescent="0.3">
      <c r="A522" s="3">
        <v>45002</v>
      </c>
      <c r="B522">
        <v>23450</v>
      </c>
      <c r="C522">
        <v>23580</v>
      </c>
      <c r="D522">
        <f t="shared" si="8"/>
        <v>130</v>
      </c>
    </row>
    <row r="523" spans="1:4" x14ac:dyDescent="0.3">
      <c r="A523" s="3">
        <v>45001</v>
      </c>
      <c r="B523">
        <v>23420</v>
      </c>
      <c r="C523">
        <v>23515</v>
      </c>
      <c r="D523">
        <f t="shared" si="8"/>
        <v>95</v>
      </c>
    </row>
    <row r="524" spans="1:4" x14ac:dyDescent="0.3">
      <c r="A524" s="3">
        <v>45000</v>
      </c>
      <c r="B524">
        <v>22940</v>
      </c>
      <c r="C524">
        <v>22980</v>
      </c>
      <c r="D524">
        <f t="shared" si="8"/>
        <v>40</v>
      </c>
    </row>
    <row r="525" spans="1:4" x14ac:dyDescent="0.3">
      <c r="A525" s="3">
        <v>44999</v>
      </c>
      <c r="B525">
        <v>22980</v>
      </c>
      <c r="C525">
        <v>23085</v>
      </c>
      <c r="D525">
        <f t="shared" si="8"/>
        <v>105</v>
      </c>
    </row>
    <row r="526" spans="1:4" x14ac:dyDescent="0.3">
      <c r="A526" s="3">
        <v>44998</v>
      </c>
      <c r="B526">
        <v>23000</v>
      </c>
      <c r="C526">
        <v>23200</v>
      </c>
      <c r="D526">
        <f t="shared" si="8"/>
        <v>200</v>
      </c>
    </row>
    <row r="527" spans="1:4" x14ac:dyDescent="0.3">
      <c r="A527" s="3">
        <v>44995</v>
      </c>
      <c r="B527">
        <v>22630</v>
      </c>
      <c r="C527">
        <v>22680</v>
      </c>
      <c r="D527">
        <f t="shared" si="8"/>
        <v>50</v>
      </c>
    </row>
    <row r="528" spans="1:4" x14ac:dyDescent="0.3">
      <c r="A528" s="3">
        <v>44994</v>
      </c>
      <c r="B528">
        <v>23200</v>
      </c>
      <c r="C528">
        <v>23280</v>
      </c>
      <c r="D528">
        <f t="shared" si="8"/>
        <v>80</v>
      </c>
    </row>
    <row r="529" spans="1:4" x14ac:dyDescent="0.3">
      <c r="A529" s="3">
        <v>44993</v>
      </c>
      <c r="B529">
        <v>23840</v>
      </c>
      <c r="C529">
        <v>23925</v>
      </c>
      <c r="D529">
        <f t="shared" si="8"/>
        <v>85</v>
      </c>
    </row>
    <row r="530" spans="1:4" x14ac:dyDescent="0.3">
      <c r="A530" s="3">
        <v>44992</v>
      </c>
      <c r="B530">
        <v>24130</v>
      </c>
      <c r="C530">
        <v>24215</v>
      </c>
      <c r="D530">
        <f t="shared" si="8"/>
        <v>85</v>
      </c>
    </row>
    <row r="531" spans="1:4" x14ac:dyDescent="0.3">
      <c r="A531" s="3">
        <v>44991</v>
      </c>
      <c r="B531">
        <v>24445</v>
      </c>
      <c r="C531">
        <v>24575</v>
      </c>
      <c r="D531">
        <f t="shared" si="8"/>
        <v>130</v>
      </c>
    </row>
    <row r="532" spans="1:4" x14ac:dyDescent="0.3">
      <c r="A532" s="3">
        <v>44988</v>
      </c>
      <c r="B532">
        <v>24465</v>
      </c>
      <c r="C532">
        <v>24800</v>
      </c>
      <c r="D532">
        <f t="shared" si="8"/>
        <v>335</v>
      </c>
    </row>
    <row r="533" spans="1:4" x14ac:dyDescent="0.3">
      <c r="A533" s="3">
        <v>44987</v>
      </c>
      <c r="B533">
        <v>24160</v>
      </c>
      <c r="C533">
        <v>24295</v>
      </c>
      <c r="D533">
        <f t="shared" si="8"/>
        <v>135</v>
      </c>
    </row>
    <row r="534" spans="1:4" x14ac:dyDescent="0.3">
      <c r="A534" s="3">
        <v>44986</v>
      </c>
      <c r="B534">
        <v>25000</v>
      </c>
      <c r="C534">
        <v>25125</v>
      </c>
      <c r="D534">
        <f t="shared" si="8"/>
        <v>125</v>
      </c>
    </row>
    <row r="535" spans="1:4" x14ac:dyDescent="0.3">
      <c r="A535" s="3">
        <v>44985</v>
      </c>
      <c r="B535">
        <v>24880</v>
      </c>
      <c r="C535">
        <v>24945</v>
      </c>
      <c r="D535">
        <f t="shared" si="8"/>
        <v>65</v>
      </c>
    </row>
    <row r="536" spans="1:4" x14ac:dyDescent="0.3">
      <c r="A536" s="3">
        <v>44984</v>
      </c>
      <c r="B536">
        <v>25325</v>
      </c>
      <c r="C536">
        <v>25400</v>
      </c>
      <c r="D536">
        <f t="shared" si="8"/>
        <v>75</v>
      </c>
    </row>
    <row r="537" spans="1:4" x14ac:dyDescent="0.3">
      <c r="A537" s="3">
        <v>44981</v>
      </c>
      <c r="B537">
        <v>24330</v>
      </c>
      <c r="C537">
        <v>24465</v>
      </c>
      <c r="D537">
        <f t="shared" si="8"/>
        <v>135</v>
      </c>
    </row>
    <row r="538" spans="1:4" x14ac:dyDescent="0.3">
      <c r="A538" s="3">
        <v>44980</v>
      </c>
      <c r="B538">
        <v>25275</v>
      </c>
      <c r="C538">
        <v>25375</v>
      </c>
      <c r="D538">
        <f t="shared" si="8"/>
        <v>100</v>
      </c>
    </row>
    <row r="539" spans="1:4" x14ac:dyDescent="0.3">
      <c r="A539" s="3">
        <v>44979</v>
      </c>
      <c r="B539">
        <v>26460</v>
      </c>
      <c r="C539">
        <v>26635</v>
      </c>
      <c r="D539">
        <f t="shared" si="8"/>
        <v>175</v>
      </c>
    </row>
    <row r="540" spans="1:4" x14ac:dyDescent="0.3">
      <c r="A540" s="3">
        <v>44978</v>
      </c>
      <c r="B540">
        <v>26740</v>
      </c>
      <c r="C540">
        <v>26940</v>
      </c>
      <c r="D540">
        <f t="shared" si="8"/>
        <v>200</v>
      </c>
    </row>
    <row r="541" spans="1:4" x14ac:dyDescent="0.3">
      <c r="A541" s="3">
        <v>44977</v>
      </c>
      <c r="B541">
        <v>27040</v>
      </c>
      <c r="C541">
        <v>27100</v>
      </c>
      <c r="D541">
        <f t="shared" si="8"/>
        <v>60</v>
      </c>
    </row>
    <row r="542" spans="1:4" x14ac:dyDescent="0.3">
      <c r="A542" s="3">
        <v>44974</v>
      </c>
      <c r="B542">
        <v>25630</v>
      </c>
      <c r="C542">
        <v>25680</v>
      </c>
      <c r="D542">
        <f t="shared" si="8"/>
        <v>50</v>
      </c>
    </row>
    <row r="543" spans="1:4" x14ac:dyDescent="0.3">
      <c r="A543" s="3">
        <v>44973</v>
      </c>
      <c r="B543">
        <v>26620</v>
      </c>
      <c r="C543">
        <v>26700</v>
      </c>
      <c r="D543">
        <f t="shared" si="8"/>
        <v>80</v>
      </c>
    </row>
    <row r="544" spans="1:4" x14ac:dyDescent="0.3">
      <c r="A544" s="3">
        <v>44972</v>
      </c>
      <c r="B544">
        <v>25990</v>
      </c>
      <c r="C544">
        <v>26180</v>
      </c>
      <c r="D544">
        <f t="shared" si="8"/>
        <v>190</v>
      </c>
    </row>
    <row r="545" spans="1:4" x14ac:dyDescent="0.3">
      <c r="A545" s="3">
        <v>44971</v>
      </c>
      <c r="B545">
        <v>26450</v>
      </c>
      <c r="C545">
        <v>26555</v>
      </c>
      <c r="D545">
        <f t="shared" si="8"/>
        <v>105</v>
      </c>
    </row>
    <row r="546" spans="1:4" x14ac:dyDescent="0.3">
      <c r="A546" s="3">
        <v>44970</v>
      </c>
      <c r="B546">
        <v>26405</v>
      </c>
      <c r="C546">
        <v>26515</v>
      </c>
      <c r="D546">
        <f t="shared" si="8"/>
        <v>110</v>
      </c>
    </row>
    <row r="547" spans="1:4" x14ac:dyDescent="0.3">
      <c r="A547" s="3">
        <v>44967</v>
      </c>
      <c r="B547">
        <v>27450</v>
      </c>
      <c r="C547">
        <v>27750</v>
      </c>
      <c r="D547">
        <f t="shared" si="8"/>
        <v>300</v>
      </c>
    </row>
    <row r="548" spans="1:4" x14ac:dyDescent="0.3">
      <c r="A548" s="3">
        <v>44966</v>
      </c>
      <c r="B548">
        <v>29005</v>
      </c>
      <c r="C548">
        <v>29135</v>
      </c>
      <c r="D548">
        <f t="shared" si="8"/>
        <v>130</v>
      </c>
    </row>
    <row r="549" spans="1:4" x14ac:dyDescent="0.3">
      <c r="A549" s="3">
        <v>44965</v>
      </c>
      <c r="B549">
        <v>27395</v>
      </c>
      <c r="C549">
        <v>27415</v>
      </c>
      <c r="D549">
        <f t="shared" si="8"/>
        <v>20</v>
      </c>
    </row>
    <row r="550" spans="1:4" x14ac:dyDescent="0.3">
      <c r="A550" s="3">
        <v>44964</v>
      </c>
      <c r="B550">
        <v>27400</v>
      </c>
      <c r="C550">
        <v>27545</v>
      </c>
      <c r="D550">
        <f t="shared" si="8"/>
        <v>145</v>
      </c>
    </row>
    <row r="551" spans="1:4" x14ac:dyDescent="0.3">
      <c r="A551" s="3">
        <v>44963</v>
      </c>
      <c r="B551">
        <v>26960</v>
      </c>
      <c r="C551">
        <v>27270</v>
      </c>
      <c r="D551">
        <f t="shared" si="8"/>
        <v>310</v>
      </c>
    </row>
    <row r="552" spans="1:4" x14ac:dyDescent="0.3">
      <c r="A552" s="3">
        <v>44960</v>
      </c>
      <c r="B552">
        <v>28495</v>
      </c>
      <c r="C552">
        <v>28600</v>
      </c>
      <c r="D552">
        <f t="shared" si="8"/>
        <v>105</v>
      </c>
    </row>
    <row r="553" spans="1:4" x14ac:dyDescent="0.3">
      <c r="A553" s="3">
        <v>44959</v>
      </c>
      <c r="B553">
        <v>29815</v>
      </c>
      <c r="C553">
        <v>30000</v>
      </c>
      <c r="D553">
        <f t="shared" si="8"/>
        <v>185</v>
      </c>
    </row>
    <row r="554" spans="1:4" x14ac:dyDescent="0.3">
      <c r="A554" s="3">
        <v>44958</v>
      </c>
      <c r="B554">
        <v>29000</v>
      </c>
      <c r="C554">
        <v>29100</v>
      </c>
      <c r="D554">
        <f t="shared" si="8"/>
        <v>100</v>
      </c>
    </row>
    <row r="555" spans="1:4" x14ac:dyDescent="0.3">
      <c r="A555" s="3">
        <v>44957</v>
      </c>
      <c r="B555">
        <v>30065</v>
      </c>
      <c r="C555">
        <v>30350</v>
      </c>
      <c r="D555">
        <f t="shared" si="8"/>
        <v>285</v>
      </c>
    </row>
    <row r="556" spans="1:4" x14ac:dyDescent="0.3">
      <c r="A556" s="3">
        <v>44956</v>
      </c>
      <c r="B556">
        <v>29650</v>
      </c>
      <c r="C556">
        <v>29810</v>
      </c>
      <c r="D556">
        <f t="shared" si="8"/>
        <v>160</v>
      </c>
    </row>
    <row r="557" spans="1:4" x14ac:dyDescent="0.3">
      <c r="A557" s="3">
        <v>44953</v>
      </c>
      <c r="B557">
        <v>28900</v>
      </c>
      <c r="C557">
        <v>29015</v>
      </c>
      <c r="D557">
        <f t="shared" si="8"/>
        <v>115</v>
      </c>
    </row>
    <row r="558" spans="1:4" x14ac:dyDescent="0.3">
      <c r="A558" s="3">
        <v>44952</v>
      </c>
      <c r="B558">
        <v>29375</v>
      </c>
      <c r="C558">
        <v>29490</v>
      </c>
      <c r="D558">
        <f t="shared" si="8"/>
        <v>115</v>
      </c>
    </row>
    <row r="559" spans="1:4" x14ac:dyDescent="0.3">
      <c r="A559" s="3">
        <v>44951</v>
      </c>
      <c r="B559">
        <v>29110</v>
      </c>
      <c r="C559">
        <v>29270</v>
      </c>
      <c r="D559">
        <f t="shared" si="8"/>
        <v>160</v>
      </c>
    </row>
    <row r="560" spans="1:4" x14ac:dyDescent="0.3">
      <c r="A560" s="3">
        <v>44950</v>
      </c>
      <c r="B560">
        <v>28760</v>
      </c>
      <c r="C560">
        <v>28905</v>
      </c>
      <c r="D560">
        <f t="shared" si="8"/>
        <v>145</v>
      </c>
    </row>
    <row r="561" spans="1:4" x14ac:dyDescent="0.3">
      <c r="A561" s="3">
        <v>44949</v>
      </c>
      <c r="B561">
        <v>28220</v>
      </c>
      <c r="C561">
        <v>28500</v>
      </c>
      <c r="D561">
        <f t="shared" si="8"/>
        <v>280</v>
      </c>
    </row>
    <row r="562" spans="1:4" x14ac:dyDescent="0.3">
      <c r="A562" s="3">
        <v>44946</v>
      </c>
      <c r="B562">
        <v>28500</v>
      </c>
      <c r="C562">
        <v>28780</v>
      </c>
      <c r="D562">
        <f t="shared" si="8"/>
        <v>280</v>
      </c>
    </row>
    <row r="563" spans="1:4" x14ac:dyDescent="0.3">
      <c r="A563" s="3">
        <v>44945</v>
      </c>
      <c r="B563">
        <v>29155</v>
      </c>
      <c r="C563">
        <v>29300</v>
      </c>
      <c r="D563">
        <f t="shared" si="8"/>
        <v>145</v>
      </c>
    </row>
    <row r="564" spans="1:4" x14ac:dyDescent="0.3">
      <c r="A564" s="3">
        <v>44944</v>
      </c>
      <c r="B564">
        <v>28065</v>
      </c>
      <c r="C564">
        <v>28165</v>
      </c>
      <c r="D564">
        <f t="shared" si="8"/>
        <v>100</v>
      </c>
    </row>
    <row r="565" spans="1:4" x14ac:dyDescent="0.3">
      <c r="A565" s="3">
        <v>44943</v>
      </c>
      <c r="B565">
        <v>26500</v>
      </c>
      <c r="C565">
        <v>26600</v>
      </c>
      <c r="D565">
        <f t="shared" si="8"/>
        <v>100</v>
      </c>
    </row>
    <row r="566" spans="1:4" x14ac:dyDescent="0.3">
      <c r="A566" s="3">
        <v>44942</v>
      </c>
      <c r="B566">
        <v>27355</v>
      </c>
      <c r="C566">
        <v>27400</v>
      </c>
      <c r="D566">
        <f t="shared" si="8"/>
        <v>45</v>
      </c>
    </row>
    <row r="567" spans="1:4" x14ac:dyDescent="0.3">
      <c r="A567" s="3">
        <v>44939</v>
      </c>
      <c r="B567">
        <v>26900</v>
      </c>
      <c r="C567">
        <v>27100</v>
      </c>
      <c r="D567">
        <f t="shared" si="8"/>
        <v>200</v>
      </c>
    </row>
    <row r="568" spans="1:4" x14ac:dyDescent="0.3">
      <c r="A568" s="3">
        <v>44938</v>
      </c>
      <c r="B568">
        <v>27410</v>
      </c>
      <c r="C568">
        <v>27845</v>
      </c>
      <c r="D568">
        <f t="shared" si="8"/>
        <v>435</v>
      </c>
    </row>
    <row r="569" spans="1:4" x14ac:dyDescent="0.3">
      <c r="A569" s="3">
        <v>44937</v>
      </c>
      <c r="B569">
        <v>25925</v>
      </c>
      <c r="C569">
        <v>25950</v>
      </c>
      <c r="D569">
        <f t="shared" si="8"/>
        <v>25</v>
      </c>
    </row>
    <row r="570" spans="1:4" x14ac:dyDescent="0.3">
      <c r="A570" s="3">
        <v>44936</v>
      </c>
      <c r="B570">
        <v>27270</v>
      </c>
      <c r="C570">
        <v>27380</v>
      </c>
      <c r="D570">
        <f t="shared" si="8"/>
        <v>110</v>
      </c>
    </row>
    <row r="571" spans="1:4" x14ac:dyDescent="0.3">
      <c r="A571" s="3">
        <v>44935</v>
      </c>
      <c r="B571">
        <v>27320</v>
      </c>
      <c r="C571">
        <v>27435</v>
      </c>
      <c r="D571">
        <f t="shared" si="8"/>
        <v>115</v>
      </c>
    </row>
    <row r="572" spans="1:4" x14ac:dyDescent="0.3">
      <c r="A572" s="3">
        <v>44932</v>
      </c>
      <c r="B572">
        <v>28800</v>
      </c>
      <c r="C572">
        <v>28850</v>
      </c>
      <c r="D572">
        <f t="shared" si="8"/>
        <v>50</v>
      </c>
    </row>
    <row r="573" spans="1:4" x14ac:dyDescent="0.3">
      <c r="A573" s="3">
        <v>44931</v>
      </c>
      <c r="B573">
        <v>27690</v>
      </c>
      <c r="C573">
        <v>27950</v>
      </c>
      <c r="D573">
        <f t="shared" si="8"/>
        <v>260</v>
      </c>
    </row>
    <row r="574" spans="1:4" x14ac:dyDescent="0.3">
      <c r="A574" s="3">
        <v>44930</v>
      </c>
      <c r="B574">
        <v>29190</v>
      </c>
      <c r="C574">
        <v>29250</v>
      </c>
      <c r="D574">
        <f t="shared" si="8"/>
        <v>60</v>
      </c>
    </row>
    <row r="575" spans="1:4" x14ac:dyDescent="0.3">
      <c r="A575" s="3">
        <v>44929</v>
      </c>
      <c r="B575">
        <v>31105</v>
      </c>
      <c r="C575">
        <v>31390</v>
      </c>
      <c r="D575">
        <f t="shared" si="8"/>
        <v>285</v>
      </c>
    </row>
    <row r="576" spans="1:4" x14ac:dyDescent="0.3">
      <c r="A576" s="3">
        <v>44925</v>
      </c>
      <c r="B576">
        <v>29910</v>
      </c>
      <c r="C576">
        <v>30160</v>
      </c>
      <c r="D576">
        <f t="shared" si="8"/>
        <v>250</v>
      </c>
    </row>
    <row r="577" spans="1:4" x14ac:dyDescent="0.3">
      <c r="A577" s="3">
        <v>44924</v>
      </c>
      <c r="B577">
        <v>30000</v>
      </c>
      <c r="C577">
        <v>30250</v>
      </c>
      <c r="D577">
        <f t="shared" si="8"/>
        <v>250</v>
      </c>
    </row>
    <row r="578" spans="1:4" x14ac:dyDescent="0.3">
      <c r="A578" s="3">
        <v>44923</v>
      </c>
      <c r="B578">
        <v>30180</v>
      </c>
      <c r="C578">
        <v>30390</v>
      </c>
      <c r="D578">
        <f t="shared" si="8"/>
        <v>210</v>
      </c>
    </row>
    <row r="579" spans="1:4" x14ac:dyDescent="0.3">
      <c r="A579" s="3">
        <v>44918</v>
      </c>
      <c r="B579">
        <v>29405</v>
      </c>
      <c r="C579">
        <v>29900</v>
      </c>
      <c r="D579">
        <f t="shared" si="8"/>
        <v>495</v>
      </c>
    </row>
    <row r="580" spans="1:4" x14ac:dyDescent="0.3">
      <c r="A580" s="3">
        <v>44917</v>
      </c>
      <c r="B580">
        <v>29165</v>
      </c>
      <c r="C580">
        <v>29330</v>
      </c>
      <c r="D580">
        <f t="shared" si="8"/>
        <v>165</v>
      </c>
    </row>
    <row r="581" spans="1:4" x14ac:dyDescent="0.3">
      <c r="A581" s="3">
        <v>44916</v>
      </c>
      <c r="B581">
        <v>29390</v>
      </c>
      <c r="C581">
        <v>29820</v>
      </c>
      <c r="D581">
        <f t="shared" si="8"/>
        <v>430</v>
      </c>
    </row>
    <row r="582" spans="1:4" x14ac:dyDescent="0.3">
      <c r="A582" s="3">
        <v>44915</v>
      </c>
      <c r="B582">
        <v>27855</v>
      </c>
      <c r="C582">
        <v>28130</v>
      </c>
      <c r="D582">
        <f t="shared" si="8"/>
        <v>275</v>
      </c>
    </row>
    <row r="583" spans="1:4" x14ac:dyDescent="0.3">
      <c r="A583" s="3">
        <v>44914</v>
      </c>
      <c r="B583">
        <v>27175</v>
      </c>
      <c r="C583">
        <v>27215</v>
      </c>
      <c r="D583">
        <f t="shared" si="8"/>
        <v>40</v>
      </c>
    </row>
    <row r="584" spans="1:4" x14ac:dyDescent="0.3">
      <c r="A584" s="3">
        <v>44911</v>
      </c>
      <c r="B584">
        <v>28265</v>
      </c>
      <c r="C584">
        <v>28705</v>
      </c>
      <c r="D584">
        <f t="shared" si="8"/>
        <v>440</v>
      </c>
    </row>
    <row r="585" spans="1:4" x14ac:dyDescent="0.3">
      <c r="A585" s="3">
        <v>44910</v>
      </c>
      <c r="B585">
        <v>28250</v>
      </c>
      <c r="C585">
        <v>28395</v>
      </c>
      <c r="D585">
        <f t="shared" ref="D585:D648" si="9">C585-B585</f>
        <v>145</v>
      </c>
    </row>
    <row r="586" spans="1:4" x14ac:dyDescent="0.3">
      <c r="A586" s="3">
        <v>44909</v>
      </c>
      <c r="B586">
        <v>28380</v>
      </c>
      <c r="C586">
        <v>28820</v>
      </c>
      <c r="D586">
        <f t="shared" si="9"/>
        <v>440</v>
      </c>
    </row>
    <row r="587" spans="1:4" x14ac:dyDescent="0.3">
      <c r="A587" s="3">
        <v>44908</v>
      </c>
      <c r="B587">
        <v>28250</v>
      </c>
      <c r="C587">
        <v>28350</v>
      </c>
      <c r="D587">
        <f t="shared" si="9"/>
        <v>100</v>
      </c>
    </row>
    <row r="588" spans="1:4" x14ac:dyDescent="0.3">
      <c r="A588" s="3">
        <v>44907</v>
      </c>
      <c r="B588">
        <v>29175</v>
      </c>
      <c r="C588">
        <v>29450</v>
      </c>
      <c r="D588">
        <f t="shared" si="9"/>
        <v>275</v>
      </c>
    </row>
    <row r="589" spans="1:4" x14ac:dyDescent="0.3">
      <c r="A589" s="3">
        <v>44904</v>
      </c>
      <c r="B589">
        <v>28775</v>
      </c>
      <c r="C589">
        <v>28995</v>
      </c>
      <c r="D589">
        <f t="shared" si="9"/>
        <v>220</v>
      </c>
    </row>
    <row r="590" spans="1:4" x14ac:dyDescent="0.3">
      <c r="A590" s="3">
        <v>44903</v>
      </c>
      <c r="B590">
        <v>29355</v>
      </c>
      <c r="C590">
        <v>29695</v>
      </c>
      <c r="D590">
        <f t="shared" si="9"/>
        <v>340</v>
      </c>
    </row>
    <row r="591" spans="1:4" x14ac:dyDescent="0.3">
      <c r="A591" s="3">
        <v>44902</v>
      </c>
      <c r="B591">
        <v>30650</v>
      </c>
      <c r="C591">
        <v>31005</v>
      </c>
      <c r="D591">
        <f t="shared" si="9"/>
        <v>355</v>
      </c>
    </row>
    <row r="592" spans="1:4" x14ac:dyDescent="0.3">
      <c r="A592" s="3">
        <v>44901</v>
      </c>
      <c r="B592">
        <v>28920</v>
      </c>
      <c r="C592">
        <v>29090</v>
      </c>
      <c r="D592">
        <f t="shared" si="9"/>
        <v>170</v>
      </c>
    </row>
    <row r="593" spans="1:4" x14ac:dyDescent="0.3">
      <c r="A593" s="3">
        <v>44900</v>
      </c>
      <c r="B593">
        <v>28340</v>
      </c>
      <c r="C593">
        <v>28590</v>
      </c>
      <c r="D593">
        <f t="shared" si="9"/>
        <v>250</v>
      </c>
    </row>
    <row r="594" spans="1:4" x14ac:dyDescent="0.3">
      <c r="A594" s="3">
        <v>44897</v>
      </c>
      <c r="B594">
        <v>28150</v>
      </c>
      <c r="C594">
        <v>28600</v>
      </c>
      <c r="D594">
        <f t="shared" si="9"/>
        <v>450</v>
      </c>
    </row>
    <row r="595" spans="1:4" x14ac:dyDescent="0.3">
      <c r="A595" s="3">
        <v>44896</v>
      </c>
      <c r="B595">
        <v>27310</v>
      </c>
      <c r="C595">
        <v>27830</v>
      </c>
      <c r="D595">
        <f t="shared" si="9"/>
        <v>520</v>
      </c>
    </row>
    <row r="596" spans="1:4" x14ac:dyDescent="0.3">
      <c r="A596" s="3">
        <v>44895</v>
      </c>
      <c r="B596">
        <v>26840</v>
      </c>
      <c r="C596">
        <v>27000</v>
      </c>
      <c r="D596">
        <f t="shared" si="9"/>
        <v>160</v>
      </c>
    </row>
    <row r="597" spans="1:4" x14ac:dyDescent="0.3">
      <c r="A597" s="3">
        <v>44894</v>
      </c>
      <c r="B597">
        <v>26765</v>
      </c>
      <c r="C597">
        <v>26940</v>
      </c>
      <c r="D597">
        <f t="shared" si="9"/>
        <v>175</v>
      </c>
    </row>
    <row r="598" spans="1:4" x14ac:dyDescent="0.3">
      <c r="A598" s="3">
        <v>44893</v>
      </c>
      <c r="B598">
        <v>25495</v>
      </c>
      <c r="C598">
        <v>25730</v>
      </c>
      <c r="D598">
        <f t="shared" si="9"/>
        <v>235</v>
      </c>
    </row>
    <row r="599" spans="1:4" x14ac:dyDescent="0.3">
      <c r="A599" s="3">
        <v>44890</v>
      </c>
      <c r="B599">
        <v>25485</v>
      </c>
      <c r="C599">
        <v>25690</v>
      </c>
      <c r="D599">
        <f t="shared" si="9"/>
        <v>205</v>
      </c>
    </row>
    <row r="600" spans="1:4" x14ac:dyDescent="0.3">
      <c r="A600" s="3">
        <v>44889</v>
      </c>
      <c r="B600">
        <v>26100</v>
      </c>
      <c r="C600">
        <v>26290</v>
      </c>
      <c r="D600">
        <f t="shared" si="9"/>
        <v>190</v>
      </c>
    </row>
    <row r="601" spans="1:4" x14ac:dyDescent="0.3">
      <c r="A601" s="3">
        <v>44888</v>
      </c>
      <c r="B601">
        <v>26010</v>
      </c>
      <c r="C601">
        <v>26305</v>
      </c>
      <c r="D601">
        <f t="shared" si="9"/>
        <v>295</v>
      </c>
    </row>
    <row r="602" spans="1:4" x14ac:dyDescent="0.3">
      <c r="A602" s="3">
        <v>44887</v>
      </c>
      <c r="B602">
        <v>26020</v>
      </c>
      <c r="C602">
        <v>26420</v>
      </c>
      <c r="D602">
        <f t="shared" si="9"/>
        <v>400</v>
      </c>
    </row>
    <row r="603" spans="1:4" x14ac:dyDescent="0.3">
      <c r="A603" s="3">
        <v>44886</v>
      </c>
      <c r="B603">
        <v>24950</v>
      </c>
      <c r="C603">
        <v>25350</v>
      </c>
      <c r="D603">
        <f t="shared" si="9"/>
        <v>400</v>
      </c>
    </row>
    <row r="604" spans="1:4" x14ac:dyDescent="0.3">
      <c r="A604" s="3">
        <v>44883</v>
      </c>
      <c r="B604">
        <v>25385</v>
      </c>
      <c r="C604">
        <v>25825</v>
      </c>
      <c r="D604">
        <f t="shared" si="9"/>
        <v>440</v>
      </c>
    </row>
    <row r="605" spans="1:4" x14ac:dyDescent="0.3">
      <c r="A605" s="3">
        <v>44882</v>
      </c>
      <c r="B605">
        <v>25300</v>
      </c>
      <c r="C605">
        <v>25550</v>
      </c>
      <c r="D605">
        <f t="shared" si="9"/>
        <v>250</v>
      </c>
    </row>
    <row r="606" spans="1:4" x14ac:dyDescent="0.3">
      <c r="A606" s="3">
        <v>44881</v>
      </c>
      <c r="B606">
        <v>26700</v>
      </c>
      <c r="C606">
        <v>26850</v>
      </c>
      <c r="D606">
        <f t="shared" si="9"/>
        <v>150</v>
      </c>
    </row>
    <row r="607" spans="1:4" x14ac:dyDescent="0.3">
      <c r="A607" s="3">
        <v>44880</v>
      </c>
      <c r="B607">
        <v>29500</v>
      </c>
      <c r="C607">
        <v>30000</v>
      </c>
      <c r="D607">
        <f t="shared" si="9"/>
        <v>500</v>
      </c>
    </row>
    <row r="608" spans="1:4" x14ac:dyDescent="0.3">
      <c r="A608" s="3">
        <v>44879</v>
      </c>
      <c r="B608">
        <v>28965</v>
      </c>
      <c r="C608">
        <v>29140</v>
      </c>
      <c r="D608">
        <f t="shared" si="9"/>
        <v>175</v>
      </c>
    </row>
    <row r="609" spans="1:4" x14ac:dyDescent="0.3">
      <c r="A609" s="3">
        <v>44876</v>
      </c>
      <c r="B609">
        <v>27350</v>
      </c>
      <c r="C609">
        <v>27500</v>
      </c>
      <c r="D609">
        <f t="shared" si="9"/>
        <v>150</v>
      </c>
    </row>
    <row r="610" spans="1:4" x14ac:dyDescent="0.3">
      <c r="A610" s="3">
        <v>44875</v>
      </c>
      <c r="B610">
        <v>26130</v>
      </c>
      <c r="C610">
        <v>26160</v>
      </c>
      <c r="D610">
        <f t="shared" si="9"/>
        <v>30</v>
      </c>
    </row>
    <row r="611" spans="1:4" x14ac:dyDescent="0.3">
      <c r="A611" s="3">
        <v>44874</v>
      </c>
      <c r="B611">
        <v>24700</v>
      </c>
      <c r="C611">
        <v>24795</v>
      </c>
      <c r="D611">
        <f t="shared" si="9"/>
        <v>95</v>
      </c>
    </row>
    <row r="612" spans="1:4" x14ac:dyDescent="0.3">
      <c r="A612" s="3">
        <v>44873</v>
      </c>
      <c r="B612">
        <v>23830</v>
      </c>
      <c r="C612">
        <v>24000</v>
      </c>
      <c r="D612">
        <f t="shared" si="9"/>
        <v>170</v>
      </c>
    </row>
    <row r="613" spans="1:4" x14ac:dyDescent="0.3">
      <c r="A613" s="3">
        <v>44872</v>
      </c>
      <c r="B613">
        <v>23310</v>
      </c>
      <c r="C613">
        <v>23415</v>
      </c>
      <c r="D613">
        <f t="shared" si="9"/>
        <v>105</v>
      </c>
    </row>
    <row r="614" spans="1:4" x14ac:dyDescent="0.3">
      <c r="A614" s="3">
        <v>44869</v>
      </c>
      <c r="B614">
        <v>23750</v>
      </c>
      <c r="C614">
        <v>23800</v>
      </c>
      <c r="D614">
        <f t="shared" si="9"/>
        <v>50</v>
      </c>
    </row>
    <row r="615" spans="1:4" x14ac:dyDescent="0.3">
      <c r="A615" s="3">
        <v>44868</v>
      </c>
      <c r="B615">
        <v>22710</v>
      </c>
      <c r="C615">
        <v>22810</v>
      </c>
      <c r="D615">
        <f t="shared" si="9"/>
        <v>100</v>
      </c>
    </row>
    <row r="616" spans="1:4" x14ac:dyDescent="0.3">
      <c r="A616" s="3">
        <v>44867</v>
      </c>
      <c r="B616">
        <v>23940</v>
      </c>
      <c r="C616">
        <v>24050</v>
      </c>
      <c r="D616">
        <f t="shared" si="9"/>
        <v>110</v>
      </c>
    </row>
    <row r="617" spans="1:4" x14ac:dyDescent="0.3">
      <c r="A617" s="3">
        <v>44866</v>
      </c>
      <c r="B617">
        <v>23425</v>
      </c>
      <c r="C617">
        <v>23450</v>
      </c>
      <c r="D617">
        <f t="shared" si="9"/>
        <v>25</v>
      </c>
    </row>
    <row r="618" spans="1:4" x14ac:dyDescent="0.3">
      <c r="A618" s="3">
        <v>44865</v>
      </c>
      <c r="B618">
        <v>21900</v>
      </c>
      <c r="C618">
        <v>21995</v>
      </c>
      <c r="D618">
        <f t="shared" si="9"/>
        <v>95</v>
      </c>
    </row>
    <row r="619" spans="1:4" x14ac:dyDescent="0.3">
      <c r="A619" s="3">
        <v>44862</v>
      </c>
      <c r="B619">
        <v>22055</v>
      </c>
      <c r="C619">
        <v>22170</v>
      </c>
      <c r="D619">
        <f t="shared" si="9"/>
        <v>115</v>
      </c>
    </row>
    <row r="620" spans="1:4" x14ac:dyDescent="0.3">
      <c r="A620" s="3">
        <v>44861</v>
      </c>
      <c r="B620">
        <v>22260</v>
      </c>
      <c r="C620">
        <v>22350</v>
      </c>
      <c r="D620">
        <f t="shared" si="9"/>
        <v>90</v>
      </c>
    </row>
    <row r="621" spans="1:4" x14ac:dyDescent="0.3">
      <c r="A621" s="3">
        <v>44860</v>
      </c>
      <c r="B621">
        <v>22610</v>
      </c>
      <c r="C621">
        <v>22740</v>
      </c>
      <c r="D621">
        <f t="shared" si="9"/>
        <v>130</v>
      </c>
    </row>
    <row r="622" spans="1:4" x14ac:dyDescent="0.3">
      <c r="A622" s="3">
        <v>44859</v>
      </c>
      <c r="B622">
        <v>22415</v>
      </c>
      <c r="C622">
        <v>22525</v>
      </c>
      <c r="D622">
        <f t="shared" si="9"/>
        <v>110</v>
      </c>
    </row>
    <row r="623" spans="1:4" x14ac:dyDescent="0.3">
      <c r="A623" s="3">
        <v>44858</v>
      </c>
      <c r="B623">
        <v>22100</v>
      </c>
      <c r="C623">
        <v>22350</v>
      </c>
      <c r="D623">
        <f t="shared" si="9"/>
        <v>250</v>
      </c>
    </row>
    <row r="624" spans="1:4" x14ac:dyDescent="0.3">
      <c r="A624" s="3">
        <v>44855</v>
      </c>
      <c r="B624">
        <v>22145</v>
      </c>
      <c r="C624">
        <v>22200</v>
      </c>
      <c r="D624">
        <f t="shared" si="9"/>
        <v>55</v>
      </c>
    </row>
    <row r="625" spans="1:4" x14ac:dyDescent="0.3">
      <c r="A625" s="3">
        <v>44854</v>
      </c>
      <c r="B625">
        <v>22080</v>
      </c>
      <c r="C625">
        <v>22300</v>
      </c>
      <c r="D625">
        <f t="shared" si="9"/>
        <v>220</v>
      </c>
    </row>
    <row r="626" spans="1:4" x14ac:dyDescent="0.3">
      <c r="A626" s="3">
        <v>44853</v>
      </c>
      <c r="B626">
        <v>21945</v>
      </c>
      <c r="C626">
        <v>22145</v>
      </c>
      <c r="D626">
        <f t="shared" si="9"/>
        <v>200</v>
      </c>
    </row>
    <row r="627" spans="1:4" x14ac:dyDescent="0.3">
      <c r="A627" s="3">
        <v>44852</v>
      </c>
      <c r="B627">
        <v>21810</v>
      </c>
      <c r="C627">
        <v>22100</v>
      </c>
      <c r="D627">
        <f t="shared" si="9"/>
        <v>290</v>
      </c>
    </row>
    <row r="628" spans="1:4" x14ac:dyDescent="0.3">
      <c r="A628" s="3">
        <v>44851</v>
      </c>
      <c r="B628">
        <v>21565</v>
      </c>
      <c r="C628">
        <v>21575</v>
      </c>
      <c r="D628">
        <f t="shared" si="9"/>
        <v>10</v>
      </c>
    </row>
    <row r="629" spans="1:4" x14ac:dyDescent="0.3">
      <c r="A629" s="3">
        <v>44848</v>
      </c>
      <c r="B629">
        <v>21800</v>
      </c>
      <c r="C629">
        <v>21825</v>
      </c>
      <c r="D629">
        <f t="shared" si="9"/>
        <v>25</v>
      </c>
    </row>
    <row r="630" spans="1:4" x14ac:dyDescent="0.3">
      <c r="A630" s="3">
        <v>44847</v>
      </c>
      <c r="B630">
        <v>22325</v>
      </c>
      <c r="C630">
        <v>22400</v>
      </c>
      <c r="D630">
        <f t="shared" si="9"/>
        <v>75</v>
      </c>
    </row>
    <row r="631" spans="1:4" x14ac:dyDescent="0.3">
      <c r="A631" s="3">
        <v>44846</v>
      </c>
      <c r="B631">
        <v>22450</v>
      </c>
      <c r="C631">
        <v>22780</v>
      </c>
      <c r="D631">
        <f t="shared" si="9"/>
        <v>330</v>
      </c>
    </row>
    <row r="632" spans="1:4" x14ac:dyDescent="0.3">
      <c r="A632" s="3">
        <v>44845</v>
      </c>
      <c r="B632">
        <v>22035</v>
      </c>
      <c r="C632">
        <v>22045</v>
      </c>
      <c r="D632">
        <f t="shared" si="9"/>
        <v>10</v>
      </c>
    </row>
    <row r="633" spans="1:4" x14ac:dyDescent="0.3">
      <c r="A633" s="3">
        <v>44844</v>
      </c>
      <c r="B633">
        <v>22380</v>
      </c>
      <c r="C633">
        <v>22495</v>
      </c>
      <c r="D633">
        <f t="shared" si="9"/>
        <v>115</v>
      </c>
    </row>
    <row r="634" spans="1:4" x14ac:dyDescent="0.3">
      <c r="A634" s="3">
        <v>44841</v>
      </c>
      <c r="B634">
        <v>22380</v>
      </c>
      <c r="C634">
        <v>22485</v>
      </c>
      <c r="D634">
        <f t="shared" si="9"/>
        <v>105</v>
      </c>
    </row>
    <row r="635" spans="1:4" x14ac:dyDescent="0.3">
      <c r="A635" s="3">
        <v>44840</v>
      </c>
      <c r="B635">
        <v>22580</v>
      </c>
      <c r="C635">
        <v>22750</v>
      </c>
      <c r="D635">
        <f t="shared" si="9"/>
        <v>170</v>
      </c>
    </row>
    <row r="636" spans="1:4" x14ac:dyDescent="0.3">
      <c r="A636" s="3">
        <v>44839</v>
      </c>
      <c r="B636">
        <v>22605</v>
      </c>
      <c r="C636">
        <v>22650</v>
      </c>
      <c r="D636">
        <f t="shared" si="9"/>
        <v>45</v>
      </c>
    </row>
    <row r="637" spans="1:4" x14ac:dyDescent="0.3">
      <c r="A637" s="3">
        <v>44838</v>
      </c>
      <c r="B637">
        <v>21930</v>
      </c>
      <c r="C637">
        <v>22020</v>
      </c>
      <c r="D637">
        <f t="shared" si="9"/>
        <v>90</v>
      </c>
    </row>
    <row r="638" spans="1:4" x14ac:dyDescent="0.3">
      <c r="A638" s="3">
        <v>44837</v>
      </c>
      <c r="B638">
        <v>21255</v>
      </c>
      <c r="C638">
        <v>21350</v>
      </c>
      <c r="D638">
        <f t="shared" si="9"/>
        <v>95</v>
      </c>
    </row>
    <row r="639" spans="1:4" x14ac:dyDescent="0.3">
      <c r="A639" s="3">
        <v>44834</v>
      </c>
      <c r="B639">
        <v>21240</v>
      </c>
      <c r="C639">
        <v>21400</v>
      </c>
      <c r="D639">
        <f t="shared" si="9"/>
        <v>160</v>
      </c>
    </row>
    <row r="640" spans="1:4" x14ac:dyDescent="0.3">
      <c r="A640" s="3">
        <v>44833</v>
      </c>
      <c r="B640">
        <v>22385</v>
      </c>
      <c r="C640">
        <v>22750</v>
      </c>
      <c r="D640">
        <f t="shared" si="9"/>
        <v>365</v>
      </c>
    </row>
    <row r="641" spans="1:4" x14ac:dyDescent="0.3">
      <c r="A641" s="3">
        <v>44832</v>
      </c>
      <c r="B641">
        <v>22010</v>
      </c>
      <c r="C641">
        <v>22135</v>
      </c>
      <c r="D641">
        <f t="shared" si="9"/>
        <v>125</v>
      </c>
    </row>
    <row r="642" spans="1:4" x14ac:dyDescent="0.3">
      <c r="A642" s="3">
        <v>44831</v>
      </c>
      <c r="B642">
        <v>21600</v>
      </c>
      <c r="C642">
        <v>21750</v>
      </c>
      <c r="D642">
        <f t="shared" si="9"/>
        <v>150</v>
      </c>
    </row>
    <row r="643" spans="1:4" x14ac:dyDescent="0.3">
      <c r="A643" s="3">
        <v>44830</v>
      </c>
      <c r="B643">
        <v>22055</v>
      </c>
      <c r="C643">
        <v>22240</v>
      </c>
      <c r="D643">
        <f t="shared" si="9"/>
        <v>185</v>
      </c>
    </row>
    <row r="644" spans="1:4" x14ac:dyDescent="0.3">
      <c r="A644" s="3">
        <v>44827</v>
      </c>
      <c r="B644">
        <v>23335</v>
      </c>
      <c r="C644">
        <v>23390</v>
      </c>
      <c r="D644">
        <f t="shared" si="9"/>
        <v>55</v>
      </c>
    </row>
    <row r="645" spans="1:4" x14ac:dyDescent="0.3">
      <c r="A645" s="3">
        <v>44826</v>
      </c>
      <c r="B645">
        <v>24300</v>
      </c>
      <c r="C645">
        <v>24495</v>
      </c>
      <c r="D645">
        <f t="shared" si="9"/>
        <v>195</v>
      </c>
    </row>
    <row r="646" spans="1:4" x14ac:dyDescent="0.3">
      <c r="A646" s="3">
        <v>44825</v>
      </c>
      <c r="B646">
        <v>24685</v>
      </c>
      <c r="C646">
        <v>25000</v>
      </c>
      <c r="D646">
        <f t="shared" si="9"/>
        <v>315</v>
      </c>
    </row>
    <row r="647" spans="1:4" x14ac:dyDescent="0.3">
      <c r="A647" s="3">
        <v>44824</v>
      </c>
      <c r="B647">
        <v>24860</v>
      </c>
      <c r="C647">
        <v>25085</v>
      </c>
      <c r="D647">
        <f t="shared" si="9"/>
        <v>225</v>
      </c>
    </row>
    <row r="648" spans="1:4" x14ac:dyDescent="0.3">
      <c r="A648" s="3">
        <v>44823</v>
      </c>
      <c r="B648">
        <v>24570</v>
      </c>
      <c r="C648">
        <v>24695</v>
      </c>
      <c r="D648">
        <f t="shared" si="9"/>
        <v>125</v>
      </c>
    </row>
    <row r="649" spans="1:4" x14ac:dyDescent="0.3">
      <c r="A649" s="3">
        <v>44820</v>
      </c>
      <c r="B649">
        <v>24280</v>
      </c>
      <c r="C649">
        <v>24490</v>
      </c>
      <c r="D649">
        <f t="shared" ref="D649:D712" si="10">C649-B649</f>
        <v>210</v>
      </c>
    </row>
    <row r="650" spans="1:4" x14ac:dyDescent="0.3">
      <c r="A650" s="3">
        <v>44819</v>
      </c>
      <c r="B650">
        <v>23205</v>
      </c>
      <c r="C650">
        <v>23390</v>
      </c>
      <c r="D650">
        <f t="shared" si="10"/>
        <v>185</v>
      </c>
    </row>
    <row r="651" spans="1:4" x14ac:dyDescent="0.3">
      <c r="A651" s="3">
        <v>44818</v>
      </c>
      <c r="B651">
        <v>24230</v>
      </c>
      <c r="C651">
        <v>24415</v>
      </c>
      <c r="D651">
        <f t="shared" si="10"/>
        <v>185</v>
      </c>
    </row>
    <row r="652" spans="1:4" x14ac:dyDescent="0.3">
      <c r="A652" s="3">
        <v>44817</v>
      </c>
      <c r="B652">
        <v>24100</v>
      </c>
      <c r="C652">
        <v>24165</v>
      </c>
      <c r="D652">
        <f t="shared" si="10"/>
        <v>65</v>
      </c>
    </row>
    <row r="653" spans="1:4" x14ac:dyDescent="0.3">
      <c r="A653" s="3">
        <v>44816</v>
      </c>
      <c r="B653">
        <v>24400</v>
      </c>
      <c r="C653">
        <v>24500</v>
      </c>
      <c r="D653">
        <f t="shared" si="10"/>
        <v>100</v>
      </c>
    </row>
    <row r="654" spans="1:4" x14ac:dyDescent="0.3">
      <c r="A654" s="3">
        <v>44813</v>
      </c>
      <c r="B654">
        <v>22960</v>
      </c>
      <c r="C654">
        <v>23075</v>
      </c>
      <c r="D654">
        <f t="shared" si="10"/>
        <v>115</v>
      </c>
    </row>
    <row r="655" spans="1:4" x14ac:dyDescent="0.3">
      <c r="A655" s="3">
        <v>44812</v>
      </c>
      <c r="B655">
        <v>21790</v>
      </c>
      <c r="C655">
        <v>21900</v>
      </c>
      <c r="D655">
        <f t="shared" si="10"/>
        <v>110</v>
      </c>
    </row>
    <row r="656" spans="1:4" x14ac:dyDescent="0.3">
      <c r="A656" s="3">
        <v>44811</v>
      </c>
      <c r="B656">
        <v>21455</v>
      </c>
      <c r="C656">
        <v>21700</v>
      </c>
      <c r="D656">
        <f t="shared" si="10"/>
        <v>245</v>
      </c>
    </row>
    <row r="657" spans="1:4" x14ac:dyDescent="0.3">
      <c r="A657" s="3">
        <v>44810</v>
      </c>
      <c r="B657">
        <v>21500</v>
      </c>
      <c r="C657">
        <v>21695</v>
      </c>
      <c r="D657">
        <f t="shared" si="10"/>
        <v>195</v>
      </c>
    </row>
    <row r="658" spans="1:4" x14ac:dyDescent="0.3">
      <c r="A658" s="3">
        <v>44809</v>
      </c>
      <c r="B658">
        <v>21500</v>
      </c>
      <c r="C658">
        <v>21600</v>
      </c>
      <c r="D658">
        <f t="shared" si="10"/>
        <v>100</v>
      </c>
    </row>
    <row r="659" spans="1:4" x14ac:dyDescent="0.3">
      <c r="A659" s="3">
        <v>44806</v>
      </c>
      <c r="B659">
        <v>20570</v>
      </c>
      <c r="C659">
        <v>20715</v>
      </c>
      <c r="D659">
        <f t="shared" si="10"/>
        <v>145</v>
      </c>
    </row>
    <row r="660" spans="1:4" x14ac:dyDescent="0.3">
      <c r="A660" s="3">
        <v>44805</v>
      </c>
      <c r="B660">
        <v>20415</v>
      </c>
      <c r="C660">
        <v>20505</v>
      </c>
      <c r="D660">
        <f t="shared" si="10"/>
        <v>90</v>
      </c>
    </row>
    <row r="661" spans="1:4" x14ac:dyDescent="0.3">
      <c r="A661" s="3">
        <v>44804</v>
      </c>
      <c r="B661">
        <v>21370</v>
      </c>
      <c r="C661">
        <v>21490</v>
      </c>
      <c r="D661">
        <f t="shared" si="10"/>
        <v>120</v>
      </c>
    </row>
    <row r="662" spans="1:4" x14ac:dyDescent="0.3">
      <c r="A662" s="3">
        <v>44803</v>
      </c>
      <c r="B662">
        <v>21385</v>
      </c>
      <c r="C662">
        <v>21520</v>
      </c>
      <c r="D662">
        <f t="shared" si="10"/>
        <v>135</v>
      </c>
    </row>
    <row r="663" spans="1:4" x14ac:dyDescent="0.3">
      <c r="A663" s="3">
        <v>44799</v>
      </c>
      <c r="B663">
        <v>21635</v>
      </c>
      <c r="C663">
        <v>21720</v>
      </c>
      <c r="D663">
        <f t="shared" si="10"/>
        <v>85</v>
      </c>
    </row>
    <row r="664" spans="1:4" x14ac:dyDescent="0.3">
      <c r="A664" s="3">
        <v>44798</v>
      </c>
      <c r="B664">
        <v>21800</v>
      </c>
      <c r="C664">
        <v>21950</v>
      </c>
      <c r="D664">
        <f t="shared" si="10"/>
        <v>150</v>
      </c>
    </row>
    <row r="665" spans="1:4" x14ac:dyDescent="0.3">
      <c r="A665" s="3">
        <v>44797</v>
      </c>
      <c r="B665">
        <v>21325</v>
      </c>
      <c r="C665">
        <v>21480</v>
      </c>
      <c r="D665">
        <f t="shared" si="10"/>
        <v>155</v>
      </c>
    </row>
    <row r="666" spans="1:4" x14ac:dyDescent="0.3">
      <c r="A666" s="3">
        <v>44796</v>
      </c>
      <c r="B666">
        <v>21785</v>
      </c>
      <c r="C666">
        <v>21860</v>
      </c>
      <c r="D666">
        <f t="shared" si="10"/>
        <v>75</v>
      </c>
    </row>
    <row r="667" spans="1:4" x14ac:dyDescent="0.3">
      <c r="A667" s="3">
        <v>44795</v>
      </c>
      <c r="B667">
        <v>22410</v>
      </c>
      <c r="C667">
        <v>22415</v>
      </c>
      <c r="D667">
        <f t="shared" si="10"/>
        <v>5</v>
      </c>
    </row>
    <row r="668" spans="1:4" x14ac:dyDescent="0.3">
      <c r="A668" s="3">
        <v>44792</v>
      </c>
      <c r="B668">
        <v>22040</v>
      </c>
      <c r="C668">
        <v>22200</v>
      </c>
      <c r="D668">
        <f t="shared" si="10"/>
        <v>160</v>
      </c>
    </row>
    <row r="669" spans="1:4" x14ac:dyDescent="0.3">
      <c r="A669" s="3">
        <v>44791</v>
      </c>
      <c r="B669">
        <v>21730</v>
      </c>
      <c r="C669">
        <v>21850</v>
      </c>
      <c r="D669">
        <f t="shared" si="10"/>
        <v>120</v>
      </c>
    </row>
    <row r="670" spans="1:4" x14ac:dyDescent="0.3">
      <c r="A670" s="3">
        <v>44790</v>
      </c>
      <c r="B670">
        <v>21835</v>
      </c>
      <c r="C670">
        <v>22100</v>
      </c>
      <c r="D670">
        <f t="shared" si="10"/>
        <v>265</v>
      </c>
    </row>
    <row r="671" spans="1:4" x14ac:dyDescent="0.3">
      <c r="A671" s="3">
        <v>44789</v>
      </c>
      <c r="B671">
        <v>22500</v>
      </c>
      <c r="C671">
        <v>22600</v>
      </c>
      <c r="D671">
        <f t="shared" si="10"/>
        <v>100</v>
      </c>
    </row>
    <row r="672" spans="1:4" x14ac:dyDescent="0.3">
      <c r="A672" s="3">
        <v>44788</v>
      </c>
      <c r="B672">
        <v>21900</v>
      </c>
      <c r="C672">
        <v>22135</v>
      </c>
      <c r="D672">
        <f t="shared" si="10"/>
        <v>235</v>
      </c>
    </row>
    <row r="673" spans="1:4" x14ac:dyDescent="0.3">
      <c r="A673" s="3">
        <v>44785</v>
      </c>
      <c r="B673">
        <v>23015</v>
      </c>
      <c r="C673">
        <v>23350</v>
      </c>
      <c r="D673">
        <f t="shared" si="10"/>
        <v>335</v>
      </c>
    </row>
    <row r="674" spans="1:4" x14ac:dyDescent="0.3">
      <c r="A674" s="3">
        <v>44784</v>
      </c>
      <c r="B674">
        <v>23620</v>
      </c>
      <c r="C674">
        <v>23780</v>
      </c>
      <c r="D674">
        <f t="shared" si="10"/>
        <v>160</v>
      </c>
    </row>
    <row r="675" spans="1:4" x14ac:dyDescent="0.3">
      <c r="A675" s="3">
        <v>44783</v>
      </c>
      <c r="B675">
        <v>22400</v>
      </c>
      <c r="C675">
        <v>22500</v>
      </c>
      <c r="D675">
        <f t="shared" si="10"/>
        <v>100</v>
      </c>
    </row>
    <row r="676" spans="1:4" x14ac:dyDescent="0.3">
      <c r="A676" s="3">
        <v>44782</v>
      </c>
      <c r="B676">
        <v>21450</v>
      </c>
      <c r="C676">
        <v>21590</v>
      </c>
      <c r="D676">
        <f t="shared" si="10"/>
        <v>140</v>
      </c>
    </row>
    <row r="677" spans="1:4" x14ac:dyDescent="0.3">
      <c r="A677" s="3">
        <v>44781</v>
      </c>
      <c r="B677">
        <v>21620</v>
      </c>
      <c r="C677">
        <v>21685</v>
      </c>
      <c r="D677">
        <f t="shared" si="10"/>
        <v>65</v>
      </c>
    </row>
    <row r="678" spans="1:4" x14ac:dyDescent="0.3">
      <c r="A678" s="3">
        <v>44778</v>
      </c>
      <c r="B678">
        <v>22215</v>
      </c>
      <c r="C678">
        <v>22595</v>
      </c>
      <c r="D678">
        <f t="shared" si="10"/>
        <v>380</v>
      </c>
    </row>
    <row r="679" spans="1:4" x14ac:dyDescent="0.3">
      <c r="A679" s="3">
        <v>44777</v>
      </c>
      <c r="B679">
        <v>22160</v>
      </c>
      <c r="C679">
        <v>22450</v>
      </c>
      <c r="D679">
        <f t="shared" si="10"/>
        <v>290</v>
      </c>
    </row>
    <row r="680" spans="1:4" x14ac:dyDescent="0.3">
      <c r="A680" s="3">
        <v>44776</v>
      </c>
      <c r="B680">
        <v>22500</v>
      </c>
      <c r="C680">
        <v>22590</v>
      </c>
      <c r="D680">
        <f t="shared" si="10"/>
        <v>90</v>
      </c>
    </row>
    <row r="681" spans="1:4" x14ac:dyDescent="0.3">
      <c r="A681" s="3">
        <v>44775</v>
      </c>
      <c r="B681">
        <v>22305</v>
      </c>
      <c r="C681">
        <v>22400</v>
      </c>
      <c r="D681">
        <f t="shared" si="10"/>
        <v>95</v>
      </c>
    </row>
    <row r="682" spans="1:4" x14ac:dyDescent="0.3">
      <c r="A682" s="3">
        <v>44774</v>
      </c>
      <c r="B682">
        <v>24290</v>
      </c>
      <c r="C682">
        <v>24360</v>
      </c>
      <c r="D682">
        <f t="shared" si="10"/>
        <v>70</v>
      </c>
    </row>
    <row r="683" spans="1:4" x14ac:dyDescent="0.3">
      <c r="A683" s="3">
        <v>44771</v>
      </c>
      <c r="B683">
        <v>23800</v>
      </c>
      <c r="C683">
        <v>23900</v>
      </c>
      <c r="D683">
        <f t="shared" si="10"/>
        <v>100</v>
      </c>
    </row>
    <row r="684" spans="1:4" x14ac:dyDescent="0.3">
      <c r="A684" s="3">
        <v>44770</v>
      </c>
      <c r="B684">
        <v>21720</v>
      </c>
      <c r="C684">
        <v>21850</v>
      </c>
      <c r="D684">
        <f t="shared" si="10"/>
        <v>130</v>
      </c>
    </row>
    <row r="685" spans="1:4" x14ac:dyDescent="0.3">
      <c r="A685" s="3">
        <v>44769</v>
      </c>
      <c r="B685">
        <v>21610</v>
      </c>
      <c r="C685">
        <v>21820</v>
      </c>
      <c r="D685">
        <f t="shared" si="10"/>
        <v>210</v>
      </c>
    </row>
    <row r="686" spans="1:4" x14ac:dyDescent="0.3">
      <c r="A686" s="3">
        <v>44768</v>
      </c>
      <c r="B686">
        <v>21605</v>
      </c>
      <c r="C686">
        <v>21720</v>
      </c>
      <c r="D686">
        <f t="shared" si="10"/>
        <v>115</v>
      </c>
    </row>
    <row r="687" spans="1:4" x14ac:dyDescent="0.3">
      <c r="A687" s="3">
        <v>44767</v>
      </c>
      <c r="B687">
        <v>22025</v>
      </c>
      <c r="C687">
        <v>22155</v>
      </c>
      <c r="D687">
        <f t="shared" si="10"/>
        <v>130</v>
      </c>
    </row>
    <row r="688" spans="1:4" x14ac:dyDescent="0.3">
      <c r="A688" s="3">
        <v>44764</v>
      </c>
      <c r="B688">
        <v>22330</v>
      </c>
      <c r="C688">
        <v>22390</v>
      </c>
      <c r="D688">
        <f t="shared" si="10"/>
        <v>60</v>
      </c>
    </row>
    <row r="689" spans="1:4" x14ac:dyDescent="0.3">
      <c r="A689" s="3">
        <v>44763</v>
      </c>
      <c r="B689">
        <v>21590</v>
      </c>
      <c r="C689">
        <v>21600</v>
      </c>
      <c r="D689">
        <f t="shared" si="10"/>
        <v>10</v>
      </c>
    </row>
    <row r="690" spans="1:4" x14ac:dyDescent="0.3">
      <c r="A690" s="3">
        <v>44762</v>
      </c>
      <c r="B690">
        <v>21105</v>
      </c>
      <c r="C690">
        <v>21200</v>
      </c>
      <c r="D690">
        <f t="shared" si="10"/>
        <v>95</v>
      </c>
    </row>
    <row r="691" spans="1:4" x14ac:dyDescent="0.3">
      <c r="A691" s="3">
        <v>44761</v>
      </c>
      <c r="B691">
        <v>20600</v>
      </c>
      <c r="C691">
        <v>20765</v>
      </c>
      <c r="D691">
        <f t="shared" si="10"/>
        <v>165</v>
      </c>
    </row>
    <row r="692" spans="1:4" x14ac:dyDescent="0.3">
      <c r="A692" s="3">
        <v>44760</v>
      </c>
      <c r="B692">
        <v>20560</v>
      </c>
      <c r="C692">
        <v>20600</v>
      </c>
      <c r="D692">
        <f t="shared" si="10"/>
        <v>40</v>
      </c>
    </row>
    <row r="693" spans="1:4" x14ac:dyDescent="0.3">
      <c r="A693" s="3">
        <v>44757</v>
      </c>
      <c r="B693">
        <v>19660</v>
      </c>
      <c r="C693">
        <v>19880</v>
      </c>
      <c r="D693">
        <f t="shared" si="10"/>
        <v>220</v>
      </c>
    </row>
    <row r="694" spans="1:4" x14ac:dyDescent="0.3">
      <c r="A694" s="3">
        <v>44756</v>
      </c>
      <c r="B694">
        <v>19190</v>
      </c>
      <c r="C694">
        <v>19250</v>
      </c>
      <c r="D694">
        <f t="shared" si="10"/>
        <v>60</v>
      </c>
    </row>
    <row r="695" spans="1:4" x14ac:dyDescent="0.3">
      <c r="A695" s="3">
        <v>44755</v>
      </c>
      <c r="B695">
        <v>21000</v>
      </c>
      <c r="C695">
        <v>21125</v>
      </c>
      <c r="D695">
        <f t="shared" si="10"/>
        <v>125</v>
      </c>
    </row>
    <row r="696" spans="1:4" x14ac:dyDescent="0.3">
      <c r="A696" s="3">
        <v>44754</v>
      </c>
      <c r="B696">
        <v>21310</v>
      </c>
      <c r="C696">
        <v>21405</v>
      </c>
      <c r="D696">
        <f t="shared" si="10"/>
        <v>95</v>
      </c>
    </row>
    <row r="697" spans="1:4" x14ac:dyDescent="0.3">
      <c r="A697" s="3">
        <v>44753</v>
      </c>
      <c r="B697">
        <v>21850</v>
      </c>
      <c r="C697">
        <v>21905</v>
      </c>
      <c r="D697">
        <f t="shared" si="10"/>
        <v>55</v>
      </c>
    </row>
    <row r="698" spans="1:4" x14ac:dyDescent="0.3">
      <c r="A698" s="3">
        <v>44750</v>
      </c>
      <c r="B698">
        <v>21660</v>
      </c>
      <c r="C698">
        <v>21800</v>
      </c>
      <c r="D698">
        <f t="shared" si="10"/>
        <v>140</v>
      </c>
    </row>
    <row r="699" spans="1:4" x14ac:dyDescent="0.3">
      <c r="A699" s="3">
        <v>44749</v>
      </c>
      <c r="B699">
        <v>21360</v>
      </c>
      <c r="C699">
        <v>21645</v>
      </c>
      <c r="D699">
        <f t="shared" si="10"/>
        <v>285</v>
      </c>
    </row>
    <row r="700" spans="1:4" x14ac:dyDescent="0.3">
      <c r="A700" s="3">
        <v>44748</v>
      </c>
      <c r="B700">
        <v>21605</v>
      </c>
      <c r="C700">
        <v>21800</v>
      </c>
      <c r="D700">
        <f t="shared" si="10"/>
        <v>195</v>
      </c>
    </row>
    <row r="701" spans="1:4" x14ac:dyDescent="0.3">
      <c r="A701" s="3">
        <v>44747</v>
      </c>
      <c r="B701">
        <v>22650</v>
      </c>
      <c r="C701">
        <v>22800</v>
      </c>
      <c r="D701">
        <f t="shared" si="10"/>
        <v>150</v>
      </c>
    </row>
    <row r="702" spans="1:4" x14ac:dyDescent="0.3">
      <c r="A702" s="3">
        <v>44746</v>
      </c>
      <c r="B702">
        <v>22400</v>
      </c>
      <c r="C702">
        <v>22850</v>
      </c>
      <c r="D702">
        <f t="shared" si="10"/>
        <v>450</v>
      </c>
    </row>
    <row r="703" spans="1:4" x14ac:dyDescent="0.3">
      <c r="A703" s="3">
        <v>44743</v>
      </c>
      <c r="B703">
        <v>21830</v>
      </c>
      <c r="C703">
        <v>21870</v>
      </c>
      <c r="D703">
        <f t="shared" si="10"/>
        <v>40</v>
      </c>
    </row>
    <row r="704" spans="1:4" x14ac:dyDescent="0.3">
      <c r="A704" s="3">
        <v>44742</v>
      </c>
      <c r="B704">
        <v>22700</v>
      </c>
      <c r="C704">
        <v>22765</v>
      </c>
      <c r="D704">
        <f t="shared" si="10"/>
        <v>65</v>
      </c>
    </row>
    <row r="705" spans="1:4" x14ac:dyDescent="0.3">
      <c r="A705" s="3">
        <v>44741</v>
      </c>
      <c r="B705">
        <v>23700</v>
      </c>
      <c r="C705">
        <v>23945</v>
      </c>
      <c r="D705">
        <f t="shared" si="10"/>
        <v>245</v>
      </c>
    </row>
    <row r="706" spans="1:4" x14ac:dyDescent="0.3">
      <c r="A706" s="3">
        <v>44740</v>
      </c>
      <c r="B706">
        <v>23150</v>
      </c>
      <c r="C706">
        <v>23305</v>
      </c>
      <c r="D706">
        <f t="shared" si="10"/>
        <v>155</v>
      </c>
    </row>
    <row r="707" spans="1:4" x14ac:dyDescent="0.3">
      <c r="A707" s="3">
        <v>44739</v>
      </c>
      <c r="B707">
        <v>22885</v>
      </c>
      <c r="C707">
        <v>23000</v>
      </c>
      <c r="D707">
        <f t="shared" si="10"/>
        <v>115</v>
      </c>
    </row>
    <row r="708" spans="1:4" x14ac:dyDescent="0.3">
      <c r="A708" s="3">
        <v>44736</v>
      </c>
      <c r="B708">
        <v>22100</v>
      </c>
      <c r="C708">
        <v>22200</v>
      </c>
      <c r="D708">
        <f t="shared" si="10"/>
        <v>100</v>
      </c>
    </row>
    <row r="709" spans="1:4" x14ac:dyDescent="0.3">
      <c r="A709" s="3">
        <v>44735</v>
      </c>
      <c r="B709">
        <v>24000</v>
      </c>
      <c r="C709">
        <v>24050</v>
      </c>
      <c r="D709">
        <f t="shared" si="10"/>
        <v>50</v>
      </c>
    </row>
    <row r="710" spans="1:4" x14ac:dyDescent="0.3">
      <c r="A710" s="3">
        <v>44734</v>
      </c>
      <c r="B710">
        <v>24430</v>
      </c>
      <c r="C710">
        <v>24435</v>
      </c>
      <c r="D710">
        <f t="shared" si="10"/>
        <v>5</v>
      </c>
    </row>
    <row r="711" spans="1:4" x14ac:dyDescent="0.3">
      <c r="A711" s="3">
        <v>44733</v>
      </c>
      <c r="B711">
        <v>25870</v>
      </c>
      <c r="C711">
        <v>26090</v>
      </c>
      <c r="D711">
        <f t="shared" si="10"/>
        <v>220</v>
      </c>
    </row>
    <row r="712" spans="1:4" x14ac:dyDescent="0.3">
      <c r="A712" s="3">
        <v>44732</v>
      </c>
      <c r="B712">
        <v>25890</v>
      </c>
      <c r="C712">
        <v>25965</v>
      </c>
      <c r="D712">
        <f t="shared" si="10"/>
        <v>75</v>
      </c>
    </row>
    <row r="713" spans="1:4" x14ac:dyDescent="0.3">
      <c r="A713" s="3">
        <v>44729</v>
      </c>
      <c r="B713">
        <v>25530</v>
      </c>
      <c r="C713">
        <v>25600</v>
      </c>
      <c r="D713">
        <f t="shared" ref="D713:D776" si="11">C713-B713</f>
        <v>70</v>
      </c>
    </row>
    <row r="714" spans="1:4" x14ac:dyDescent="0.3">
      <c r="A714" s="3">
        <v>44728</v>
      </c>
      <c r="B714">
        <v>25280</v>
      </c>
      <c r="C714">
        <v>25445</v>
      </c>
      <c r="D714">
        <f t="shared" si="11"/>
        <v>165</v>
      </c>
    </row>
    <row r="715" spans="1:4" x14ac:dyDescent="0.3">
      <c r="A715" s="3">
        <v>44727</v>
      </c>
      <c r="B715">
        <v>25800</v>
      </c>
      <c r="C715">
        <v>25850</v>
      </c>
      <c r="D715">
        <f t="shared" si="11"/>
        <v>50</v>
      </c>
    </row>
    <row r="716" spans="1:4" x14ac:dyDescent="0.3">
      <c r="A716" s="3">
        <v>44726</v>
      </c>
      <c r="B716">
        <v>25160</v>
      </c>
      <c r="C716">
        <v>25275</v>
      </c>
      <c r="D716">
        <f t="shared" si="11"/>
        <v>115</v>
      </c>
    </row>
    <row r="717" spans="1:4" x14ac:dyDescent="0.3">
      <c r="A717" s="3">
        <v>44725</v>
      </c>
      <c r="B717">
        <v>25805</v>
      </c>
      <c r="C717">
        <v>25830</v>
      </c>
      <c r="D717">
        <f t="shared" si="11"/>
        <v>25</v>
      </c>
    </row>
    <row r="718" spans="1:4" x14ac:dyDescent="0.3">
      <c r="A718" s="3">
        <v>44722</v>
      </c>
      <c r="B718">
        <v>27250</v>
      </c>
      <c r="C718">
        <v>27400</v>
      </c>
      <c r="D718">
        <f t="shared" si="11"/>
        <v>150</v>
      </c>
    </row>
    <row r="719" spans="1:4" x14ac:dyDescent="0.3">
      <c r="A719" s="3">
        <v>44721</v>
      </c>
      <c r="B719">
        <v>27930</v>
      </c>
      <c r="C719">
        <v>28025</v>
      </c>
      <c r="D719">
        <f t="shared" si="11"/>
        <v>95</v>
      </c>
    </row>
    <row r="720" spans="1:4" x14ac:dyDescent="0.3">
      <c r="A720" s="3">
        <v>44720</v>
      </c>
      <c r="B720">
        <v>28610</v>
      </c>
      <c r="C720">
        <v>28885</v>
      </c>
      <c r="D720">
        <f t="shared" si="11"/>
        <v>275</v>
      </c>
    </row>
    <row r="721" spans="1:4" x14ac:dyDescent="0.3">
      <c r="A721" s="3">
        <v>44719</v>
      </c>
      <c r="B721">
        <v>29480</v>
      </c>
      <c r="C721">
        <v>29700</v>
      </c>
      <c r="D721">
        <f t="shared" si="11"/>
        <v>220</v>
      </c>
    </row>
    <row r="722" spans="1:4" x14ac:dyDescent="0.3">
      <c r="A722" s="3">
        <v>44718</v>
      </c>
      <c r="B722">
        <v>29500</v>
      </c>
      <c r="C722">
        <v>29885</v>
      </c>
      <c r="D722">
        <f t="shared" si="11"/>
        <v>385</v>
      </c>
    </row>
    <row r="723" spans="1:4" x14ac:dyDescent="0.3">
      <c r="A723" s="3">
        <v>44713</v>
      </c>
      <c r="B723">
        <v>28110</v>
      </c>
      <c r="C723">
        <v>28345</v>
      </c>
      <c r="D723">
        <f t="shared" si="11"/>
        <v>235</v>
      </c>
    </row>
    <row r="724" spans="1:4" x14ac:dyDescent="0.3">
      <c r="A724" s="3">
        <v>44712</v>
      </c>
      <c r="B724">
        <v>28295</v>
      </c>
      <c r="C724">
        <v>28440</v>
      </c>
      <c r="D724">
        <f t="shared" si="11"/>
        <v>145</v>
      </c>
    </row>
    <row r="725" spans="1:4" x14ac:dyDescent="0.3">
      <c r="A725" s="3">
        <v>44711</v>
      </c>
      <c r="B725">
        <v>29125</v>
      </c>
      <c r="C725">
        <v>29455</v>
      </c>
      <c r="D725">
        <f t="shared" si="11"/>
        <v>330</v>
      </c>
    </row>
    <row r="726" spans="1:4" x14ac:dyDescent="0.3">
      <c r="A726" s="3">
        <v>44708</v>
      </c>
      <c r="B726">
        <v>28395</v>
      </c>
      <c r="C726">
        <v>28570</v>
      </c>
      <c r="D726">
        <f t="shared" si="11"/>
        <v>175</v>
      </c>
    </row>
    <row r="727" spans="1:4" x14ac:dyDescent="0.3">
      <c r="A727" s="3">
        <v>44707</v>
      </c>
      <c r="B727">
        <v>26605</v>
      </c>
      <c r="C727">
        <v>27275</v>
      </c>
      <c r="D727">
        <f t="shared" si="11"/>
        <v>670</v>
      </c>
    </row>
    <row r="728" spans="1:4" x14ac:dyDescent="0.3">
      <c r="A728" s="3">
        <v>44706</v>
      </c>
      <c r="B728">
        <v>26770</v>
      </c>
      <c r="C728">
        <v>26930</v>
      </c>
      <c r="D728">
        <f t="shared" si="11"/>
        <v>160</v>
      </c>
    </row>
    <row r="729" spans="1:4" x14ac:dyDescent="0.3">
      <c r="A729" s="3">
        <v>44705</v>
      </c>
      <c r="B729">
        <v>26480</v>
      </c>
      <c r="C729">
        <v>26640</v>
      </c>
      <c r="D729">
        <f t="shared" si="11"/>
        <v>160</v>
      </c>
    </row>
    <row r="730" spans="1:4" x14ac:dyDescent="0.3">
      <c r="A730" s="3">
        <v>44704</v>
      </c>
      <c r="B730">
        <v>27580</v>
      </c>
      <c r="C730">
        <v>27775</v>
      </c>
      <c r="D730">
        <f t="shared" si="11"/>
        <v>195</v>
      </c>
    </row>
    <row r="731" spans="1:4" x14ac:dyDescent="0.3">
      <c r="A731" s="3">
        <v>44701</v>
      </c>
      <c r="B731">
        <v>27675</v>
      </c>
      <c r="C731">
        <v>27900</v>
      </c>
      <c r="D731">
        <f t="shared" si="11"/>
        <v>225</v>
      </c>
    </row>
    <row r="732" spans="1:4" x14ac:dyDescent="0.3">
      <c r="A732" s="3">
        <v>44700</v>
      </c>
      <c r="B732">
        <v>28440</v>
      </c>
      <c r="C732">
        <v>28600</v>
      </c>
      <c r="D732">
        <f t="shared" si="11"/>
        <v>160</v>
      </c>
    </row>
    <row r="733" spans="1:4" x14ac:dyDescent="0.3">
      <c r="A733" s="3">
        <v>44641</v>
      </c>
      <c r="B733">
        <v>27600</v>
      </c>
      <c r="C733">
        <v>31380</v>
      </c>
      <c r="D733">
        <f t="shared" si="11"/>
        <v>3780</v>
      </c>
    </row>
    <row r="734" spans="1:4" x14ac:dyDescent="0.3">
      <c r="A734" s="3">
        <v>44627</v>
      </c>
      <c r="B734">
        <v>50055</v>
      </c>
      <c r="C734">
        <v>50400</v>
      </c>
      <c r="D734">
        <f t="shared" si="11"/>
        <v>345</v>
      </c>
    </row>
    <row r="735" spans="1:4" x14ac:dyDescent="0.3">
      <c r="A735" s="3">
        <v>44624</v>
      </c>
      <c r="B735">
        <v>29140</v>
      </c>
      <c r="C735">
        <v>29190</v>
      </c>
      <c r="D735">
        <f t="shared" si="11"/>
        <v>50</v>
      </c>
    </row>
    <row r="736" spans="1:4" x14ac:dyDescent="0.3">
      <c r="A736" s="3">
        <v>44623</v>
      </c>
      <c r="B736">
        <v>27110</v>
      </c>
      <c r="C736">
        <v>27170</v>
      </c>
      <c r="D736">
        <f t="shared" si="11"/>
        <v>60</v>
      </c>
    </row>
    <row r="737" spans="1:4" x14ac:dyDescent="0.3">
      <c r="A737" s="3">
        <v>44622</v>
      </c>
      <c r="B737">
        <v>25955</v>
      </c>
      <c r="C737">
        <v>26000</v>
      </c>
      <c r="D737">
        <f t="shared" si="11"/>
        <v>45</v>
      </c>
    </row>
    <row r="738" spans="1:4" x14ac:dyDescent="0.3">
      <c r="A738" s="3">
        <v>44621</v>
      </c>
      <c r="B738">
        <v>25320</v>
      </c>
      <c r="C738">
        <v>25345</v>
      </c>
      <c r="D738">
        <f t="shared" si="11"/>
        <v>25</v>
      </c>
    </row>
    <row r="739" spans="1:4" x14ac:dyDescent="0.3">
      <c r="A739" s="3">
        <v>44620</v>
      </c>
      <c r="B739">
        <v>24225</v>
      </c>
      <c r="C739">
        <v>24250</v>
      </c>
      <c r="D739">
        <f t="shared" si="11"/>
        <v>25</v>
      </c>
    </row>
    <row r="740" spans="1:4" x14ac:dyDescent="0.3">
      <c r="A740" s="3">
        <v>44617</v>
      </c>
      <c r="B740">
        <v>24215</v>
      </c>
      <c r="C740">
        <v>24230</v>
      </c>
      <c r="D740">
        <f t="shared" si="11"/>
        <v>15</v>
      </c>
    </row>
    <row r="741" spans="1:4" x14ac:dyDescent="0.3">
      <c r="A741" s="3">
        <v>44616</v>
      </c>
      <c r="B741">
        <v>24270</v>
      </c>
      <c r="C741">
        <v>24275</v>
      </c>
      <c r="D741">
        <f t="shared" si="11"/>
        <v>5</v>
      </c>
    </row>
    <row r="742" spans="1:4" x14ac:dyDescent="0.3">
      <c r="A742" s="3">
        <v>44615</v>
      </c>
      <c r="B742">
        <v>24455</v>
      </c>
      <c r="C742">
        <v>24495</v>
      </c>
      <c r="D742">
        <f t="shared" si="11"/>
        <v>40</v>
      </c>
    </row>
    <row r="743" spans="1:4" x14ac:dyDescent="0.3">
      <c r="A743" s="3">
        <v>44614</v>
      </c>
      <c r="B743">
        <v>24500</v>
      </c>
      <c r="C743">
        <v>24520</v>
      </c>
      <c r="D743">
        <f t="shared" si="11"/>
        <v>20</v>
      </c>
    </row>
    <row r="744" spans="1:4" x14ac:dyDescent="0.3">
      <c r="A744" s="3">
        <v>44613</v>
      </c>
      <c r="B744">
        <v>24420</v>
      </c>
      <c r="C744">
        <v>24450</v>
      </c>
      <c r="D744">
        <f t="shared" si="11"/>
        <v>30</v>
      </c>
    </row>
    <row r="745" spans="1:4" x14ac:dyDescent="0.3">
      <c r="A745" s="3">
        <v>44610</v>
      </c>
      <c r="B745">
        <v>24265</v>
      </c>
      <c r="C745">
        <v>24275</v>
      </c>
      <c r="D745">
        <f t="shared" si="11"/>
        <v>10</v>
      </c>
    </row>
    <row r="746" spans="1:4" x14ac:dyDescent="0.3">
      <c r="A746" s="3">
        <v>44609</v>
      </c>
      <c r="B746">
        <v>23920</v>
      </c>
      <c r="C746">
        <v>23935</v>
      </c>
      <c r="D746">
        <f t="shared" si="11"/>
        <v>15</v>
      </c>
    </row>
    <row r="747" spans="1:4" x14ac:dyDescent="0.3">
      <c r="A747" s="3">
        <v>44608</v>
      </c>
      <c r="B747">
        <v>23450</v>
      </c>
      <c r="C747">
        <v>23455</v>
      </c>
      <c r="D747">
        <f t="shared" si="11"/>
        <v>5</v>
      </c>
    </row>
    <row r="748" spans="1:4" x14ac:dyDescent="0.3">
      <c r="A748" s="3">
        <v>44607</v>
      </c>
      <c r="B748">
        <v>23340</v>
      </c>
      <c r="C748">
        <v>23370</v>
      </c>
      <c r="D748">
        <f t="shared" si="11"/>
        <v>30</v>
      </c>
    </row>
    <row r="749" spans="1:4" x14ac:dyDescent="0.3">
      <c r="A749" s="3">
        <v>44606</v>
      </c>
      <c r="B749">
        <v>23185</v>
      </c>
      <c r="C749">
        <v>23230</v>
      </c>
      <c r="D749">
        <f t="shared" si="11"/>
        <v>45</v>
      </c>
    </row>
    <row r="750" spans="1:4" x14ac:dyDescent="0.3">
      <c r="A750" s="3">
        <v>44603</v>
      </c>
      <c r="B750">
        <v>23235</v>
      </c>
      <c r="C750">
        <v>23250</v>
      </c>
      <c r="D750">
        <f t="shared" si="11"/>
        <v>15</v>
      </c>
    </row>
    <row r="751" spans="1:4" x14ac:dyDescent="0.3">
      <c r="A751" s="3">
        <v>44602</v>
      </c>
      <c r="B751">
        <v>23395</v>
      </c>
      <c r="C751">
        <v>23405</v>
      </c>
      <c r="D751">
        <f t="shared" si="11"/>
        <v>10</v>
      </c>
    </row>
    <row r="752" spans="1:4" x14ac:dyDescent="0.3">
      <c r="A752" s="3">
        <v>44601</v>
      </c>
      <c r="B752">
        <v>23280</v>
      </c>
      <c r="C752">
        <v>23295</v>
      </c>
      <c r="D752">
        <f t="shared" si="11"/>
        <v>15</v>
      </c>
    </row>
    <row r="753" spans="1:4" x14ac:dyDescent="0.3">
      <c r="A753" s="3">
        <v>44600</v>
      </c>
      <c r="B753">
        <v>22715</v>
      </c>
      <c r="C753">
        <v>22740</v>
      </c>
      <c r="D753">
        <f t="shared" si="11"/>
        <v>25</v>
      </c>
    </row>
    <row r="754" spans="1:4" x14ac:dyDescent="0.3">
      <c r="A754" s="3">
        <v>44599</v>
      </c>
      <c r="B754">
        <v>23400</v>
      </c>
      <c r="C754">
        <v>23415</v>
      </c>
      <c r="D754">
        <f t="shared" si="11"/>
        <v>15</v>
      </c>
    </row>
    <row r="755" spans="1:4" x14ac:dyDescent="0.3">
      <c r="A755" s="3">
        <v>44596</v>
      </c>
      <c r="B755">
        <v>22920</v>
      </c>
      <c r="C755">
        <v>22950</v>
      </c>
      <c r="D755">
        <f t="shared" si="11"/>
        <v>30</v>
      </c>
    </row>
    <row r="756" spans="1:4" x14ac:dyDescent="0.3">
      <c r="A756" s="3">
        <v>44595</v>
      </c>
      <c r="B756">
        <v>22800</v>
      </c>
      <c r="C756">
        <v>22850</v>
      </c>
      <c r="D756">
        <f t="shared" si="11"/>
        <v>50</v>
      </c>
    </row>
    <row r="757" spans="1:4" x14ac:dyDescent="0.3">
      <c r="A757" s="3">
        <v>44594</v>
      </c>
      <c r="B757">
        <v>22805</v>
      </c>
      <c r="C757">
        <v>22860</v>
      </c>
      <c r="D757">
        <f t="shared" si="11"/>
        <v>55</v>
      </c>
    </row>
    <row r="758" spans="1:4" x14ac:dyDescent="0.3">
      <c r="A758" s="3">
        <v>44593</v>
      </c>
      <c r="B758">
        <v>22735</v>
      </c>
      <c r="C758">
        <v>22775</v>
      </c>
      <c r="D758">
        <f t="shared" si="11"/>
        <v>40</v>
      </c>
    </row>
    <row r="759" spans="1:4" x14ac:dyDescent="0.3">
      <c r="A759" s="3">
        <v>44592</v>
      </c>
      <c r="B759">
        <v>22215</v>
      </c>
      <c r="C759">
        <v>22265</v>
      </c>
      <c r="D759">
        <f t="shared" si="11"/>
        <v>50</v>
      </c>
    </row>
    <row r="760" spans="1:4" x14ac:dyDescent="0.3">
      <c r="A760" s="3">
        <v>44589</v>
      </c>
      <c r="B760">
        <v>22150</v>
      </c>
      <c r="C760">
        <v>22180</v>
      </c>
      <c r="D760">
        <f t="shared" si="11"/>
        <v>30</v>
      </c>
    </row>
    <row r="761" spans="1:4" x14ac:dyDescent="0.3">
      <c r="A761" s="3">
        <v>44588</v>
      </c>
      <c r="B761">
        <v>22440</v>
      </c>
      <c r="C761">
        <v>22470</v>
      </c>
      <c r="D761">
        <f t="shared" si="11"/>
        <v>30</v>
      </c>
    </row>
    <row r="762" spans="1:4" x14ac:dyDescent="0.3">
      <c r="A762" s="3">
        <v>44587</v>
      </c>
      <c r="B762">
        <v>22745</v>
      </c>
      <c r="C762">
        <v>22770</v>
      </c>
      <c r="D762">
        <f t="shared" si="11"/>
        <v>25</v>
      </c>
    </row>
    <row r="763" spans="1:4" x14ac:dyDescent="0.3">
      <c r="A763" s="3">
        <v>44586</v>
      </c>
      <c r="B763">
        <v>22360</v>
      </c>
      <c r="C763">
        <v>22380</v>
      </c>
      <c r="D763">
        <f t="shared" si="11"/>
        <v>20</v>
      </c>
    </row>
    <row r="764" spans="1:4" x14ac:dyDescent="0.3">
      <c r="A764" s="3">
        <v>44585</v>
      </c>
      <c r="B764">
        <v>22535</v>
      </c>
      <c r="C764">
        <v>22555</v>
      </c>
      <c r="D764">
        <f t="shared" si="11"/>
        <v>20</v>
      </c>
    </row>
    <row r="765" spans="1:4" x14ac:dyDescent="0.3">
      <c r="A765" s="3">
        <v>44582</v>
      </c>
      <c r="B765">
        <v>24140</v>
      </c>
      <c r="C765">
        <v>24160</v>
      </c>
      <c r="D765">
        <f t="shared" si="11"/>
        <v>20</v>
      </c>
    </row>
    <row r="766" spans="1:4" x14ac:dyDescent="0.3">
      <c r="A766" s="3">
        <v>44581</v>
      </c>
      <c r="B766">
        <v>23800</v>
      </c>
      <c r="C766">
        <v>23850</v>
      </c>
      <c r="D766">
        <f t="shared" si="11"/>
        <v>50</v>
      </c>
    </row>
    <row r="767" spans="1:4" x14ac:dyDescent="0.3">
      <c r="A767" s="3">
        <v>44580</v>
      </c>
      <c r="B767">
        <v>23170</v>
      </c>
      <c r="C767">
        <v>23180</v>
      </c>
      <c r="D767">
        <f t="shared" si="11"/>
        <v>10</v>
      </c>
    </row>
    <row r="768" spans="1:4" x14ac:dyDescent="0.3">
      <c r="A768" s="3">
        <v>44579</v>
      </c>
      <c r="B768">
        <v>22060</v>
      </c>
      <c r="C768">
        <v>22095</v>
      </c>
      <c r="D768">
        <f t="shared" si="11"/>
        <v>35</v>
      </c>
    </row>
    <row r="769" spans="1:4" x14ac:dyDescent="0.3">
      <c r="A769" s="3">
        <v>44578</v>
      </c>
      <c r="B769">
        <v>22135</v>
      </c>
      <c r="C769">
        <v>22140</v>
      </c>
      <c r="D769">
        <f t="shared" si="11"/>
        <v>5</v>
      </c>
    </row>
    <row r="770" spans="1:4" x14ac:dyDescent="0.3">
      <c r="A770" s="3">
        <v>44575</v>
      </c>
      <c r="B770">
        <v>22195</v>
      </c>
      <c r="C770">
        <v>22225</v>
      </c>
      <c r="D770">
        <f t="shared" si="11"/>
        <v>30</v>
      </c>
    </row>
    <row r="771" spans="1:4" x14ac:dyDescent="0.3">
      <c r="A771" s="3">
        <v>44574</v>
      </c>
      <c r="B771">
        <v>22170</v>
      </c>
      <c r="C771">
        <v>22175</v>
      </c>
      <c r="D771">
        <f t="shared" si="11"/>
        <v>5</v>
      </c>
    </row>
    <row r="772" spans="1:4" x14ac:dyDescent="0.3">
      <c r="A772" s="3">
        <v>44573</v>
      </c>
      <c r="B772">
        <v>21975</v>
      </c>
      <c r="C772">
        <v>21985</v>
      </c>
      <c r="D772">
        <f t="shared" si="11"/>
        <v>10</v>
      </c>
    </row>
    <row r="773" spans="1:4" x14ac:dyDescent="0.3">
      <c r="A773" s="3">
        <v>44572</v>
      </c>
      <c r="B773">
        <v>21790</v>
      </c>
      <c r="C773">
        <v>21800</v>
      </c>
      <c r="D773">
        <f t="shared" si="11"/>
        <v>10</v>
      </c>
    </row>
    <row r="774" spans="1:4" x14ac:dyDescent="0.3">
      <c r="A774" s="3">
        <v>44571</v>
      </c>
      <c r="B774">
        <v>20780</v>
      </c>
      <c r="C774">
        <v>20800</v>
      </c>
      <c r="D774">
        <f t="shared" si="11"/>
        <v>20</v>
      </c>
    </row>
    <row r="775" spans="1:4" x14ac:dyDescent="0.3">
      <c r="A775" s="3">
        <v>44568</v>
      </c>
      <c r="B775">
        <v>20750</v>
      </c>
      <c r="C775">
        <v>20770</v>
      </c>
      <c r="D775">
        <f t="shared" si="11"/>
        <v>20</v>
      </c>
    </row>
    <row r="776" spans="1:4" x14ac:dyDescent="0.3">
      <c r="A776" s="3">
        <v>44567</v>
      </c>
      <c r="B776">
        <v>20380</v>
      </c>
      <c r="C776">
        <v>20390</v>
      </c>
      <c r="D776">
        <f t="shared" si="11"/>
        <v>10</v>
      </c>
    </row>
    <row r="777" spans="1:4" x14ac:dyDescent="0.3">
      <c r="A777" s="3">
        <v>44566</v>
      </c>
      <c r="B777">
        <v>20675</v>
      </c>
      <c r="C777">
        <v>20695</v>
      </c>
      <c r="D777">
        <f t="shared" ref="D777:D840" si="12">C777-B777</f>
        <v>20</v>
      </c>
    </row>
    <row r="778" spans="1:4" x14ac:dyDescent="0.3">
      <c r="A778" s="3">
        <v>44565</v>
      </c>
      <c r="B778">
        <v>21040</v>
      </c>
      <c r="C778">
        <v>21055</v>
      </c>
      <c r="D778">
        <f t="shared" si="12"/>
        <v>15</v>
      </c>
    </row>
    <row r="779" spans="1:4" x14ac:dyDescent="0.3">
      <c r="A779" s="3">
        <v>44561</v>
      </c>
      <c r="B779">
        <v>20710</v>
      </c>
      <c r="C779">
        <v>20750</v>
      </c>
      <c r="D779">
        <f t="shared" si="12"/>
        <v>40</v>
      </c>
    </row>
    <row r="780" spans="1:4" x14ac:dyDescent="0.3">
      <c r="A780" s="3">
        <v>44560</v>
      </c>
      <c r="B780">
        <v>20495</v>
      </c>
      <c r="C780">
        <v>20505</v>
      </c>
      <c r="D780">
        <f t="shared" si="12"/>
        <v>10</v>
      </c>
    </row>
    <row r="781" spans="1:4" x14ac:dyDescent="0.3">
      <c r="A781" s="3">
        <v>44559</v>
      </c>
      <c r="B781">
        <v>20445</v>
      </c>
      <c r="C781">
        <v>20450</v>
      </c>
      <c r="D781">
        <f t="shared" si="12"/>
        <v>5</v>
      </c>
    </row>
    <row r="782" spans="1:4" x14ac:dyDescent="0.3">
      <c r="A782" s="3">
        <v>44554</v>
      </c>
      <c r="B782">
        <v>19975</v>
      </c>
      <c r="C782">
        <v>20095</v>
      </c>
      <c r="D782">
        <f t="shared" si="12"/>
        <v>120</v>
      </c>
    </row>
    <row r="783" spans="1:4" x14ac:dyDescent="0.3">
      <c r="A783" s="3">
        <v>44553</v>
      </c>
      <c r="B783">
        <v>20055</v>
      </c>
      <c r="C783">
        <v>20075</v>
      </c>
      <c r="D783">
        <f t="shared" si="12"/>
        <v>20</v>
      </c>
    </row>
    <row r="784" spans="1:4" x14ac:dyDescent="0.3">
      <c r="A784" s="3">
        <v>44552</v>
      </c>
      <c r="B784">
        <v>19935</v>
      </c>
      <c r="C784">
        <v>19955</v>
      </c>
      <c r="D784">
        <f t="shared" si="12"/>
        <v>20</v>
      </c>
    </row>
    <row r="785" spans="1:4" x14ac:dyDescent="0.3">
      <c r="A785" s="3">
        <v>44551</v>
      </c>
      <c r="B785">
        <v>19570</v>
      </c>
      <c r="C785">
        <v>19580</v>
      </c>
      <c r="D785">
        <f t="shared" si="12"/>
        <v>10</v>
      </c>
    </row>
    <row r="786" spans="1:4" x14ac:dyDescent="0.3">
      <c r="A786" s="3">
        <v>44550</v>
      </c>
      <c r="B786">
        <v>19305</v>
      </c>
      <c r="C786">
        <v>19335</v>
      </c>
      <c r="D786">
        <f t="shared" si="12"/>
        <v>30</v>
      </c>
    </row>
    <row r="787" spans="1:4" x14ac:dyDescent="0.3">
      <c r="A787" s="3">
        <v>44547</v>
      </c>
      <c r="B787">
        <v>19620</v>
      </c>
      <c r="C787">
        <v>19630</v>
      </c>
      <c r="D787">
        <f t="shared" si="12"/>
        <v>10</v>
      </c>
    </row>
    <row r="788" spans="1:4" x14ac:dyDescent="0.3">
      <c r="A788" s="3">
        <v>44546</v>
      </c>
      <c r="B788">
        <v>19635</v>
      </c>
      <c r="C788">
        <v>19650</v>
      </c>
      <c r="D788">
        <f t="shared" si="12"/>
        <v>15</v>
      </c>
    </row>
    <row r="789" spans="1:4" x14ac:dyDescent="0.3">
      <c r="A789" s="3">
        <v>44545</v>
      </c>
      <c r="B789">
        <v>19085</v>
      </c>
      <c r="C789">
        <v>19095</v>
      </c>
      <c r="D789">
        <f t="shared" si="12"/>
        <v>10</v>
      </c>
    </row>
    <row r="790" spans="1:4" x14ac:dyDescent="0.3">
      <c r="A790" s="3">
        <v>44544</v>
      </c>
      <c r="B790">
        <v>19540</v>
      </c>
      <c r="C790">
        <v>19560</v>
      </c>
      <c r="D790">
        <f t="shared" si="12"/>
        <v>20</v>
      </c>
    </row>
    <row r="791" spans="1:4" x14ac:dyDescent="0.3">
      <c r="A791" s="3">
        <v>44543</v>
      </c>
      <c r="B791">
        <v>19750</v>
      </c>
      <c r="C791">
        <v>19755</v>
      </c>
      <c r="D791">
        <f t="shared" si="12"/>
        <v>5</v>
      </c>
    </row>
    <row r="792" spans="1:4" x14ac:dyDescent="0.3">
      <c r="A792" s="3">
        <v>44540</v>
      </c>
      <c r="B792">
        <v>19835</v>
      </c>
      <c r="C792">
        <v>19840</v>
      </c>
      <c r="D792">
        <f t="shared" si="12"/>
        <v>5</v>
      </c>
    </row>
    <row r="793" spans="1:4" x14ac:dyDescent="0.3">
      <c r="A793" s="3">
        <v>44539</v>
      </c>
      <c r="B793">
        <v>19895</v>
      </c>
      <c r="C793">
        <v>19905</v>
      </c>
      <c r="D793">
        <f t="shared" si="12"/>
        <v>10</v>
      </c>
    </row>
    <row r="794" spans="1:4" x14ac:dyDescent="0.3">
      <c r="A794" s="3">
        <v>44538</v>
      </c>
      <c r="B794">
        <v>20200</v>
      </c>
      <c r="C794">
        <v>20225</v>
      </c>
      <c r="D794">
        <f t="shared" si="12"/>
        <v>25</v>
      </c>
    </row>
    <row r="795" spans="1:4" x14ac:dyDescent="0.3">
      <c r="A795" s="3">
        <v>44537</v>
      </c>
      <c r="B795">
        <v>20155</v>
      </c>
      <c r="C795">
        <v>20180</v>
      </c>
      <c r="D795">
        <f t="shared" si="12"/>
        <v>25</v>
      </c>
    </row>
    <row r="796" spans="1:4" x14ac:dyDescent="0.3">
      <c r="A796" s="3">
        <v>44536</v>
      </c>
      <c r="B796">
        <v>19835</v>
      </c>
      <c r="C796">
        <v>19845</v>
      </c>
      <c r="D796">
        <f t="shared" si="12"/>
        <v>10</v>
      </c>
    </row>
    <row r="797" spans="1:4" x14ac:dyDescent="0.3">
      <c r="A797" s="3">
        <v>44533</v>
      </c>
      <c r="B797">
        <v>20035</v>
      </c>
      <c r="C797">
        <v>20075</v>
      </c>
      <c r="D797">
        <f t="shared" si="12"/>
        <v>40</v>
      </c>
    </row>
    <row r="798" spans="1:4" x14ac:dyDescent="0.3">
      <c r="A798" s="3">
        <v>44532</v>
      </c>
      <c r="B798">
        <v>19910</v>
      </c>
      <c r="C798">
        <v>19930</v>
      </c>
      <c r="D798">
        <f t="shared" si="12"/>
        <v>20</v>
      </c>
    </row>
    <row r="799" spans="1:4" x14ac:dyDescent="0.3">
      <c r="A799" s="3">
        <v>44531</v>
      </c>
      <c r="B799">
        <v>19905</v>
      </c>
      <c r="C799">
        <v>19915</v>
      </c>
      <c r="D799">
        <f t="shared" si="12"/>
        <v>10</v>
      </c>
    </row>
    <row r="800" spans="1:4" x14ac:dyDescent="0.3">
      <c r="A800" s="3">
        <v>44530</v>
      </c>
      <c r="B800">
        <v>19925</v>
      </c>
      <c r="C800">
        <v>19935</v>
      </c>
      <c r="D800">
        <f t="shared" si="12"/>
        <v>10</v>
      </c>
    </row>
    <row r="801" spans="1:4" x14ac:dyDescent="0.3">
      <c r="A801" s="3">
        <v>44529</v>
      </c>
      <c r="B801">
        <v>20190</v>
      </c>
      <c r="C801">
        <v>20200</v>
      </c>
      <c r="D801">
        <f t="shared" si="12"/>
        <v>10</v>
      </c>
    </row>
    <row r="802" spans="1:4" x14ac:dyDescent="0.3">
      <c r="A802" s="3">
        <v>44526</v>
      </c>
      <c r="B802">
        <v>19960</v>
      </c>
      <c r="C802">
        <v>19975</v>
      </c>
      <c r="D802">
        <f t="shared" si="12"/>
        <v>15</v>
      </c>
    </row>
    <row r="803" spans="1:4" x14ac:dyDescent="0.3">
      <c r="A803" s="3">
        <v>44525</v>
      </c>
      <c r="B803">
        <v>20720</v>
      </c>
      <c r="C803">
        <v>20740</v>
      </c>
      <c r="D803">
        <f t="shared" si="12"/>
        <v>20</v>
      </c>
    </row>
    <row r="804" spans="1:4" x14ac:dyDescent="0.3">
      <c r="A804" s="3">
        <v>44524</v>
      </c>
      <c r="B804">
        <v>20900</v>
      </c>
      <c r="C804">
        <v>20915</v>
      </c>
      <c r="D804">
        <f t="shared" si="12"/>
        <v>15</v>
      </c>
    </row>
    <row r="805" spans="1:4" x14ac:dyDescent="0.3">
      <c r="A805" s="3">
        <v>44523</v>
      </c>
      <c r="B805">
        <v>20395</v>
      </c>
      <c r="C805">
        <v>20410</v>
      </c>
      <c r="D805">
        <f t="shared" si="12"/>
        <v>15</v>
      </c>
    </row>
    <row r="806" spans="1:4" x14ac:dyDescent="0.3">
      <c r="A806" s="3">
        <v>44522</v>
      </c>
      <c r="B806">
        <v>20275</v>
      </c>
      <c r="C806">
        <v>20295</v>
      </c>
      <c r="D806">
        <f t="shared" si="12"/>
        <v>20</v>
      </c>
    </row>
    <row r="807" spans="1:4" x14ac:dyDescent="0.3">
      <c r="A807" s="3">
        <v>44519</v>
      </c>
      <c r="B807">
        <v>19980</v>
      </c>
      <c r="C807">
        <v>20015</v>
      </c>
      <c r="D807">
        <f t="shared" si="12"/>
        <v>35</v>
      </c>
    </row>
    <row r="808" spans="1:4" x14ac:dyDescent="0.3">
      <c r="A808" s="3">
        <v>44518</v>
      </c>
      <c r="B808">
        <v>19630</v>
      </c>
      <c r="C808">
        <v>19640</v>
      </c>
      <c r="D808">
        <f t="shared" si="12"/>
        <v>10</v>
      </c>
    </row>
    <row r="809" spans="1:4" x14ac:dyDescent="0.3">
      <c r="A809" s="3">
        <v>44517</v>
      </c>
      <c r="B809">
        <v>19330</v>
      </c>
      <c r="C809">
        <v>19345</v>
      </c>
      <c r="D809">
        <f t="shared" si="12"/>
        <v>15</v>
      </c>
    </row>
    <row r="810" spans="1:4" x14ac:dyDescent="0.3">
      <c r="A810" s="3">
        <v>44516</v>
      </c>
      <c r="B810">
        <v>19405</v>
      </c>
      <c r="C810">
        <v>19430</v>
      </c>
      <c r="D810">
        <f t="shared" si="12"/>
        <v>25</v>
      </c>
    </row>
    <row r="811" spans="1:4" x14ac:dyDescent="0.3">
      <c r="A811" s="3">
        <v>44515</v>
      </c>
      <c r="B811">
        <v>19610</v>
      </c>
      <c r="C811">
        <v>19615</v>
      </c>
      <c r="D811">
        <f t="shared" si="12"/>
        <v>5</v>
      </c>
    </row>
    <row r="812" spans="1:4" x14ac:dyDescent="0.3">
      <c r="A812" s="3">
        <v>44512</v>
      </c>
      <c r="B812">
        <v>19935</v>
      </c>
      <c r="C812">
        <v>19945</v>
      </c>
      <c r="D812">
        <f t="shared" si="12"/>
        <v>10</v>
      </c>
    </row>
    <row r="813" spans="1:4" x14ac:dyDescent="0.3">
      <c r="A813" s="3">
        <v>44511</v>
      </c>
      <c r="B813">
        <v>19740</v>
      </c>
      <c r="C813">
        <v>19765</v>
      </c>
      <c r="D813">
        <f t="shared" si="12"/>
        <v>25</v>
      </c>
    </row>
    <row r="814" spans="1:4" x14ac:dyDescent="0.3">
      <c r="A814" s="3">
        <v>44510</v>
      </c>
      <c r="B814">
        <v>19565</v>
      </c>
      <c r="C814">
        <v>19580</v>
      </c>
      <c r="D814">
        <f t="shared" si="12"/>
        <v>15</v>
      </c>
    </row>
    <row r="815" spans="1:4" x14ac:dyDescent="0.3">
      <c r="A815" s="3">
        <v>44509</v>
      </c>
      <c r="B815">
        <v>19425</v>
      </c>
      <c r="C815">
        <v>19440</v>
      </c>
      <c r="D815">
        <f t="shared" si="12"/>
        <v>15</v>
      </c>
    </row>
    <row r="816" spans="1:4" x14ac:dyDescent="0.3">
      <c r="A816" s="3">
        <v>44508</v>
      </c>
      <c r="B816">
        <v>19595</v>
      </c>
      <c r="C816">
        <v>19620</v>
      </c>
      <c r="D816">
        <f t="shared" si="12"/>
        <v>25</v>
      </c>
    </row>
    <row r="817" spans="1:4" x14ac:dyDescent="0.3">
      <c r="A817" s="3">
        <v>44505</v>
      </c>
      <c r="B817">
        <v>19400</v>
      </c>
      <c r="C817">
        <v>19435</v>
      </c>
      <c r="D817">
        <f t="shared" si="12"/>
        <v>35</v>
      </c>
    </row>
    <row r="818" spans="1:4" x14ac:dyDescent="0.3">
      <c r="A818" s="3">
        <v>44504</v>
      </c>
      <c r="B818">
        <v>19160</v>
      </c>
      <c r="C818">
        <v>19185</v>
      </c>
      <c r="D818">
        <f t="shared" si="12"/>
        <v>25</v>
      </c>
    </row>
    <row r="819" spans="1:4" x14ac:dyDescent="0.3">
      <c r="A819" s="3">
        <v>44503</v>
      </c>
      <c r="B819">
        <v>19160</v>
      </c>
      <c r="C819">
        <v>19175</v>
      </c>
      <c r="D819">
        <f t="shared" si="12"/>
        <v>15</v>
      </c>
    </row>
    <row r="820" spans="1:4" x14ac:dyDescent="0.3">
      <c r="A820" s="3">
        <v>44502</v>
      </c>
      <c r="B820">
        <v>19555</v>
      </c>
      <c r="C820">
        <v>19570</v>
      </c>
      <c r="D820">
        <f t="shared" si="12"/>
        <v>15</v>
      </c>
    </row>
    <row r="821" spans="1:4" x14ac:dyDescent="0.3">
      <c r="A821" s="3">
        <v>44501</v>
      </c>
      <c r="B821">
        <v>19670</v>
      </c>
      <c r="C821">
        <v>19700</v>
      </c>
      <c r="D821">
        <f t="shared" si="12"/>
        <v>30</v>
      </c>
    </row>
    <row r="822" spans="1:4" x14ac:dyDescent="0.3">
      <c r="A822" s="3">
        <v>44498</v>
      </c>
      <c r="B822">
        <v>19595</v>
      </c>
      <c r="C822">
        <v>19640</v>
      </c>
      <c r="D822">
        <f t="shared" si="12"/>
        <v>45</v>
      </c>
    </row>
    <row r="823" spans="1:4" x14ac:dyDescent="0.3">
      <c r="A823" s="3">
        <v>44497</v>
      </c>
      <c r="B823">
        <v>19555</v>
      </c>
      <c r="C823">
        <v>19580</v>
      </c>
      <c r="D823">
        <f t="shared" si="12"/>
        <v>25</v>
      </c>
    </row>
    <row r="824" spans="1:4" x14ac:dyDescent="0.3">
      <c r="A824" s="3">
        <v>44496</v>
      </c>
      <c r="B824">
        <v>19560</v>
      </c>
      <c r="C824">
        <v>19620</v>
      </c>
      <c r="D824">
        <f t="shared" si="12"/>
        <v>60</v>
      </c>
    </row>
    <row r="825" spans="1:4" x14ac:dyDescent="0.3">
      <c r="A825" s="3">
        <v>44495</v>
      </c>
      <c r="B825">
        <v>20165</v>
      </c>
      <c r="C825">
        <v>20170</v>
      </c>
      <c r="D825">
        <f t="shared" si="12"/>
        <v>5</v>
      </c>
    </row>
    <row r="826" spans="1:4" x14ac:dyDescent="0.3">
      <c r="A826" s="3">
        <v>44494</v>
      </c>
      <c r="B826">
        <v>20315</v>
      </c>
      <c r="C826">
        <v>20335</v>
      </c>
      <c r="D826">
        <f t="shared" si="12"/>
        <v>20</v>
      </c>
    </row>
    <row r="827" spans="1:4" x14ac:dyDescent="0.3">
      <c r="A827" s="3">
        <v>44491</v>
      </c>
      <c r="B827">
        <v>19775</v>
      </c>
      <c r="C827">
        <v>19800</v>
      </c>
      <c r="D827">
        <f t="shared" si="12"/>
        <v>25</v>
      </c>
    </row>
    <row r="828" spans="1:4" x14ac:dyDescent="0.3">
      <c r="A828" s="3">
        <v>44490</v>
      </c>
      <c r="B828">
        <v>19905</v>
      </c>
      <c r="C828">
        <v>19935</v>
      </c>
      <c r="D828">
        <f t="shared" si="12"/>
        <v>30</v>
      </c>
    </row>
    <row r="829" spans="1:4" x14ac:dyDescent="0.3">
      <c r="A829" s="3">
        <v>44489</v>
      </c>
      <c r="B829">
        <v>21110</v>
      </c>
      <c r="C829">
        <v>21130</v>
      </c>
      <c r="D829">
        <f t="shared" si="12"/>
        <v>20</v>
      </c>
    </row>
    <row r="830" spans="1:4" x14ac:dyDescent="0.3">
      <c r="A830" s="3">
        <v>44488</v>
      </c>
      <c r="B830">
        <v>20035</v>
      </c>
      <c r="C830">
        <v>20065</v>
      </c>
      <c r="D830">
        <f t="shared" si="12"/>
        <v>30</v>
      </c>
    </row>
    <row r="831" spans="1:4" x14ac:dyDescent="0.3">
      <c r="A831" s="3">
        <v>44487</v>
      </c>
      <c r="B831">
        <v>19960</v>
      </c>
      <c r="C831">
        <v>19980</v>
      </c>
      <c r="D831">
        <f t="shared" si="12"/>
        <v>20</v>
      </c>
    </row>
    <row r="832" spans="1:4" x14ac:dyDescent="0.3">
      <c r="A832" s="3">
        <v>44484</v>
      </c>
      <c r="B832">
        <v>19900</v>
      </c>
      <c r="C832">
        <v>19925</v>
      </c>
      <c r="D832">
        <f t="shared" si="12"/>
        <v>25</v>
      </c>
    </row>
    <row r="833" spans="1:4" x14ac:dyDescent="0.3">
      <c r="A833" s="3">
        <v>44483</v>
      </c>
      <c r="B833">
        <v>19355</v>
      </c>
      <c r="C833">
        <v>19380</v>
      </c>
      <c r="D833">
        <f t="shared" si="12"/>
        <v>25</v>
      </c>
    </row>
    <row r="834" spans="1:4" x14ac:dyDescent="0.3">
      <c r="A834" s="3">
        <v>44482</v>
      </c>
      <c r="B834">
        <v>18930</v>
      </c>
      <c r="C834">
        <v>18990</v>
      </c>
      <c r="D834">
        <f t="shared" si="12"/>
        <v>60</v>
      </c>
    </row>
    <row r="835" spans="1:4" x14ac:dyDescent="0.3">
      <c r="A835" s="3">
        <v>44481</v>
      </c>
      <c r="B835">
        <v>18940</v>
      </c>
      <c r="C835">
        <v>18975</v>
      </c>
      <c r="D835">
        <f t="shared" si="12"/>
        <v>35</v>
      </c>
    </row>
    <row r="836" spans="1:4" x14ac:dyDescent="0.3">
      <c r="A836" s="3">
        <v>44480</v>
      </c>
      <c r="B836">
        <v>19150</v>
      </c>
      <c r="C836">
        <v>19185</v>
      </c>
      <c r="D836">
        <f t="shared" si="12"/>
        <v>35</v>
      </c>
    </row>
    <row r="837" spans="1:4" x14ac:dyDescent="0.3">
      <c r="A837" s="3">
        <v>44477</v>
      </c>
      <c r="B837">
        <v>19160</v>
      </c>
      <c r="C837">
        <v>19190</v>
      </c>
      <c r="D837">
        <f t="shared" si="12"/>
        <v>30</v>
      </c>
    </row>
    <row r="838" spans="1:4" x14ac:dyDescent="0.3">
      <c r="A838" s="3">
        <v>44476</v>
      </c>
      <c r="B838">
        <v>18370</v>
      </c>
      <c r="C838">
        <v>18385</v>
      </c>
      <c r="D838">
        <f t="shared" si="12"/>
        <v>15</v>
      </c>
    </row>
    <row r="839" spans="1:4" x14ac:dyDescent="0.3">
      <c r="A839" s="3">
        <v>44475</v>
      </c>
      <c r="B839">
        <v>18095</v>
      </c>
      <c r="C839">
        <v>18115</v>
      </c>
      <c r="D839">
        <f t="shared" si="12"/>
        <v>20</v>
      </c>
    </row>
    <row r="840" spans="1:4" x14ac:dyDescent="0.3">
      <c r="A840" s="3">
        <v>44474</v>
      </c>
      <c r="B840">
        <v>18100</v>
      </c>
      <c r="C840">
        <v>18140</v>
      </c>
      <c r="D840">
        <f t="shared" si="12"/>
        <v>40</v>
      </c>
    </row>
    <row r="841" spans="1:4" x14ac:dyDescent="0.3">
      <c r="A841" s="3">
        <v>44473</v>
      </c>
      <c r="B841">
        <v>18010</v>
      </c>
      <c r="C841">
        <v>18060</v>
      </c>
      <c r="D841">
        <f t="shared" ref="D841:D904" si="13">C841-B841</f>
        <v>50</v>
      </c>
    </row>
    <row r="842" spans="1:4" x14ac:dyDescent="0.3">
      <c r="A842" s="3">
        <v>44470</v>
      </c>
      <c r="B842">
        <v>18030</v>
      </c>
      <c r="C842">
        <v>18060</v>
      </c>
      <c r="D842">
        <f t="shared" si="13"/>
        <v>30</v>
      </c>
    </row>
    <row r="843" spans="1:4" x14ac:dyDescent="0.3">
      <c r="A843" s="3">
        <v>44469</v>
      </c>
      <c r="B843">
        <v>17955</v>
      </c>
      <c r="C843">
        <v>17990</v>
      </c>
      <c r="D843">
        <f t="shared" si="13"/>
        <v>35</v>
      </c>
    </row>
    <row r="844" spans="1:4" x14ac:dyDescent="0.3">
      <c r="A844" s="3">
        <v>44468</v>
      </c>
      <c r="B844">
        <v>18265</v>
      </c>
      <c r="C844">
        <v>18285</v>
      </c>
      <c r="D844">
        <f t="shared" si="13"/>
        <v>20</v>
      </c>
    </row>
    <row r="845" spans="1:4" x14ac:dyDescent="0.3">
      <c r="A845" s="3">
        <v>44467</v>
      </c>
      <c r="B845">
        <v>18490</v>
      </c>
      <c r="C845">
        <v>18495</v>
      </c>
      <c r="D845">
        <f t="shared" si="13"/>
        <v>5</v>
      </c>
    </row>
    <row r="846" spans="1:4" x14ac:dyDescent="0.3">
      <c r="A846" s="3">
        <v>44466</v>
      </c>
      <c r="B846">
        <v>18885</v>
      </c>
      <c r="C846">
        <v>18900</v>
      </c>
      <c r="D846">
        <f t="shared" si="13"/>
        <v>15</v>
      </c>
    </row>
    <row r="847" spans="1:4" x14ac:dyDescent="0.3">
      <c r="A847" s="3">
        <v>44463</v>
      </c>
      <c r="B847">
        <v>19205</v>
      </c>
      <c r="C847">
        <v>19225</v>
      </c>
      <c r="D847">
        <f t="shared" si="13"/>
        <v>20</v>
      </c>
    </row>
    <row r="848" spans="1:4" x14ac:dyDescent="0.3">
      <c r="A848" s="3">
        <v>44462</v>
      </c>
      <c r="B848">
        <v>19420</v>
      </c>
      <c r="C848">
        <v>19430</v>
      </c>
      <c r="D848">
        <f t="shared" si="13"/>
        <v>10</v>
      </c>
    </row>
    <row r="849" spans="1:4" x14ac:dyDescent="0.3">
      <c r="A849" s="3">
        <v>44461</v>
      </c>
      <c r="B849">
        <v>19130</v>
      </c>
      <c r="C849">
        <v>19160</v>
      </c>
      <c r="D849">
        <f t="shared" si="13"/>
        <v>30</v>
      </c>
    </row>
    <row r="850" spans="1:4" x14ac:dyDescent="0.3">
      <c r="A850" s="3">
        <v>44460</v>
      </c>
      <c r="B850">
        <v>18835</v>
      </c>
      <c r="C850">
        <v>18855</v>
      </c>
      <c r="D850">
        <f t="shared" si="13"/>
        <v>20</v>
      </c>
    </row>
    <row r="851" spans="1:4" x14ac:dyDescent="0.3">
      <c r="A851" s="3">
        <v>44459</v>
      </c>
      <c r="B851">
        <v>18920</v>
      </c>
      <c r="C851">
        <v>18985</v>
      </c>
      <c r="D851">
        <f t="shared" si="13"/>
        <v>65</v>
      </c>
    </row>
    <row r="852" spans="1:4" x14ac:dyDescent="0.3">
      <c r="A852" s="3">
        <v>44456</v>
      </c>
      <c r="B852">
        <v>19370</v>
      </c>
      <c r="C852">
        <v>19410</v>
      </c>
      <c r="D852">
        <f t="shared" si="13"/>
        <v>40</v>
      </c>
    </row>
    <row r="853" spans="1:4" x14ac:dyDescent="0.3">
      <c r="A853" s="3">
        <v>44455</v>
      </c>
      <c r="B853">
        <v>19375</v>
      </c>
      <c r="C853">
        <v>19410</v>
      </c>
      <c r="D853">
        <f t="shared" si="13"/>
        <v>35</v>
      </c>
    </row>
    <row r="854" spans="1:4" x14ac:dyDescent="0.3">
      <c r="A854" s="3">
        <v>44454</v>
      </c>
      <c r="B854">
        <v>19925</v>
      </c>
      <c r="C854">
        <v>19945</v>
      </c>
      <c r="D854">
        <f t="shared" si="13"/>
        <v>20</v>
      </c>
    </row>
    <row r="855" spans="1:4" x14ac:dyDescent="0.3">
      <c r="A855" s="3">
        <v>44453</v>
      </c>
      <c r="B855">
        <v>19585</v>
      </c>
      <c r="C855">
        <v>19610</v>
      </c>
      <c r="D855">
        <f t="shared" si="13"/>
        <v>25</v>
      </c>
    </row>
    <row r="856" spans="1:4" x14ac:dyDescent="0.3">
      <c r="A856" s="3">
        <v>44452</v>
      </c>
      <c r="B856">
        <v>19715</v>
      </c>
      <c r="C856">
        <v>19725</v>
      </c>
      <c r="D856">
        <f t="shared" si="13"/>
        <v>10</v>
      </c>
    </row>
    <row r="857" spans="1:4" x14ac:dyDescent="0.3">
      <c r="A857" s="3">
        <v>44449</v>
      </c>
      <c r="B857">
        <v>20380</v>
      </c>
      <c r="C857">
        <v>20440</v>
      </c>
      <c r="D857">
        <f t="shared" si="13"/>
        <v>60</v>
      </c>
    </row>
    <row r="858" spans="1:4" x14ac:dyDescent="0.3">
      <c r="A858" s="3">
        <v>44448</v>
      </c>
      <c r="B858">
        <v>20170</v>
      </c>
      <c r="C858">
        <v>20200</v>
      </c>
      <c r="D858">
        <f t="shared" si="13"/>
        <v>30</v>
      </c>
    </row>
    <row r="859" spans="1:4" x14ac:dyDescent="0.3">
      <c r="A859" s="3">
        <v>44447</v>
      </c>
      <c r="B859">
        <v>19675</v>
      </c>
      <c r="C859">
        <v>19695</v>
      </c>
      <c r="D859">
        <f t="shared" si="13"/>
        <v>20</v>
      </c>
    </row>
    <row r="860" spans="1:4" x14ac:dyDescent="0.3">
      <c r="A860" s="3">
        <v>44446</v>
      </c>
      <c r="B860">
        <v>19530</v>
      </c>
      <c r="C860">
        <v>19555</v>
      </c>
      <c r="D860">
        <f t="shared" si="13"/>
        <v>25</v>
      </c>
    </row>
    <row r="861" spans="1:4" x14ac:dyDescent="0.3">
      <c r="A861" s="3">
        <v>44445</v>
      </c>
      <c r="B861">
        <v>19605</v>
      </c>
      <c r="C861">
        <v>19640</v>
      </c>
      <c r="D861">
        <f t="shared" si="13"/>
        <v>35</v>
      </c>
    </row>
    <row r="862" spans="1:4" x14ac:dyDescent="0.3">
      <c r="A862" s="3">
        <v>44442</v>
      </c>
      <c r="B862">
        <v>19875</v>
      </c>
      <c r="C862">
        <v>19895</v>
      </c>
      <c r="D862">
        <f t="shared" si="13"/>
        <v>20</v>
      </c>
    </row>
    <row r="863" spans="1:4" x14ac:dyDescent="0.3">
      <c r="A863" s="3">
        <v>44441</v>
      </c>
      <c r="B863">
        <v>19440</v>
      </c>
      <c r="C863">
        <v>19465</v>
      </c>
      <c r="D863">
        <f t="shared" si="13"/>
        <v>25</v>
      </c>
    </row>
    <row r="864" spans="1:4" x14ac:dyDescent="0.3">
      <c r="A864" s="3">
        <v>44440</v>
      </c>
      <c r="B864">
        <v>19340</v>
      </c>
      <c r="C864">
        <v>19365</v>
      </c>
      <c r="D864">
        <f t="shared" si="13"/>
        <v>25</v>
      </c>
    </row>
    <row r="865" spans="1:4" x14ac:dyDescent="0.3">
      <c r="A865" s="3">
        <v>44439</v>
      </c>
      <c r="B865">
        <v>19585</v>
      </c>
      <c r="C865">
        <v>19600</v>
      </c>
      <c r="D865">
        <f t="shared" si="13"/>
        <v>15</v>
      </c>
    </row>
    <row r="866" spans="1:4" x14ac:dyDescent="0.3">
      <c r="A866" s="3">
        <v>44435</v>
      </c>
      <c r="B866">
        <v>19005</v>
      </c>
      <c r="C866">
        <v>19020</v>
      </c>
      <c r="D866">
        <f t="shared" si="13"/>
        <v>15</v>
      </c>
    </row>
    <row r="867" spans="1:4" x14ac:dyDescent="0.3">
      <c r="A867" s="3">
        <v>44434</v>
      </c>
      <c r="B867">
        <v>18795</v>
      </c>
      <c r="C867">
        <v>18805</v>
      </c>
      <c r="D867">
        <f t="shared" si="13"/>
        <v>10</v>
      </c>
    </row>
    <row r="868" spans="1:4" x14ac:dyDescent="0.3">
      <c r="A868" s="3">
        <v>44433</v>
      </c>
      <c r="B868">
        <v>19155</v>
      </c>
      <c r="C868">
        <v>19180</v>
      </c>
      <c r="D868">
        <f t="shared" si="13"/>
        <v>25</v>
      </c>
    </row>
    <row r="869" spans="1:4" x14ac:dyDescent="0.3">
      <c r="A869" s="3">
        <v>44432</v>
      </c>
      <c r="B869">
        <v>19035</v>
      </c>
      <c r="C869">
        <v>19055</v>
      </c>
      <c r="D869">
        <f t="shared" si="13"/>
        <v>20</v>
      </c>
    </row>
    <row r="870" spans="1:4" x14ac:dyDescent="0.3">
      <c r="A870" s="3">
        <v>44431</v>
      </c>
      <c r="B870">
        <v>18870</v>
      </c>
      <c r="C870">
        <v>18895</v>
      </c>
      <c r="D870">
        <f t="shared" si="13"/>
        <v>25</v>
      </c>
    </row>
    <row r="871" spans="1:4" x14ac:dyDescent="0.3">
      <c r="A871" s="3">
        <v>44428</v>
      </c>
      <c r="B871">
        <v>18415</v>
      </c>
      <c r="C871">
        <v>18425</v>
      </c>
      <c r="D871">
        <f t="shared" si="13"/>
        <v>10</v>
      </c>
    </row>
    <row r="872" spans="1:4" x14ac:dyDescent="0.3">
      <c r="A872" s="3">
        <v>44427</v>
      </c>
      <c r="B872">
        <v>18400</v>
      </c>
      <c r="C872">
        <v>18420</v>
      </c>
      <c r="D872">
        <f t="shared" si="13"/>
        <v>20</v>
      </c>
    </row>
    <row r="873" spans="1:4" x14ac:dyDescent="0.3">
      <c r="A873" s="3">
        <v>44426</v>
      </c>
      <c r="B873">
        <v>18915</v>
      </c>
      <c r="C873">
        <v>18935</v>
      </c>
      <c r="D873">
        <f t="shared" si="13"/>
        <v>20</v>
      </c>
    </row>
    <row r="874" spans="1:4" x14ac:dyDescent="0.3">
      <c r="A874" s="3">
        <v>44425</v>
      </c>
      <c r="B874">
        <v>19210</v>
      </c>
      <c r="C874">
        <v>19230</v>
      </c>
      <c r="D874">
        <f t="shared" si="13"/>
        <v>20</v>
      </c>
    </row>
    <row r="875" spans="1:4" x14ac:dyDescent="0.3">
      <c r="A875" s="3">
        <v>44424</v>
      </c>
      <c r="B875">
        <v>19540</v>
      </c>
      <c r="C875">
        <v>19555</v>
      </c>
      <c r="D875">
        <f t="shared" si="13"/>
        <v>15</v>
      </c>
    </row>
    <row r="876" spans="1:4" x14ac:dyDescent="0.3">
      <c r="A876" s="3">
        <v>44421</v>
      </c>
      <c r="B876">
        <v>19680</v>
      </c>
      <c r="C876">
        <v>19685</v>
      </c>
      <c r="D876">
        <f t="shared" si="13"/>
        <v>5</v>
      </c>
    </row>
    <row r="877" spans="1:4" x14ac:dyDescent="0.3">
      <c r="A877" s="3">
        <v>44420</v>
      </c>
      <c r="B877">
        <v>19655</v>
      </c>
      <c r="C877">
        <v>19670</v>
      </c>
      <c r="D877">
        <f t="shared" si="13"/>
        <v>15</v>
      </c>
    </row>
    <row r="878" spans="1:4" x14ac:dyDescent="0.3">
      <c r="A878" s="3">
        <v>44419</v>
      </c>
      <c r="B878">
        <v>19415</v>
      </c>
      <c r="C878">
        <v>19435</v>
      </c>
      <c r="D878">
        <f t="shared" si="13"/>
        <v>20</v>
      </c>
    </row>
    <row r="879" spans="1:4" x14ac:dyDescent="0.3">
      <c r="A879" s="3">
        <v>44418</v>
      </c>
      <c r="B879">
        <v>18885</v>
      </c>
      <c r="C879">
        <v>18900</v>
      </c>
      <c r="D879">
        <f t="shared" si="13"/>
        <v>15</v>
      </c>
    </row>
    <row r="880" spans="1:4" x14ac:dyDescent="0.3">
      <c r="A880" s="3">
        <v>44417</v>
      </c>
      <c r="B880">
        <v>18585</v>
      </c>
      <c r="C880">
        <v>18595</v>
      </c>
      <c r="D880">
        <f t="shared" si="13"/>
        <v>10</v>
      </c>
    </row>
    <row r="881" spans="1:4" x14ac:dyDescent="0.3">
      <c r="A881" s="3">
        <v>44414</v>
      </c>
      <c r="B881">
        <v>19200</v>
      </c>
      <c r="C881">
        <v>19215</v>
      </c>
      <c r="D881">
        <f t="shared" si="13"/>
        <v>15</v>
      </c>
    </row>
    <row r="882" spans="1:4" x14ac:dyDescent="0.3">
      <c r="A882" s="3">
        <v>44413</v>
      </c>
      <c r="B882">
        <v>19385</v>
      </c>
      <c r="C882">
        <v>19395</v>
      </c>
      <c r="D882">
        <f t="shared" si="13"/>
        <v>10</v>
      </c>
    </row>
    <row r="883" spans="1:4" x14ac:dyDescent="0.3">
      <c r="A883" s="3">
        <v>44412</v>
      </c>
      <c r="B883">
        <v>19240</v>
      </c>
      <c r="C883">
        <v>19265</v>
      </c>
      <c r="D883">
        <f t="shared" si="13"/>
        <v>25</v>
      </c>
    </row>
    <row r="884" spans="1:4" x14ac:dyDescent="0.3">
      <c r="A884" s="3">
        <v>44411</v>
      </c>
      <c r="B884">
        <v>19345</v>
      </c>
      <c r="C884">
        <v>19375</v>
      </c>
      <c r="D884">
        <f t="shared" si="13"/>
        <v>30</v>
      </c>
    </row>
    <row r="885" spans="1:4" x14ac:dyDescent="0.3">
      <c r="A885" s="3">
        <v>44410</v>
      </c>
      <c r="B885">
        <v>19430</v>
      </c>
      <c r="C885">
        <v>19465</v>
      </c>
      <c r="D885">
        <f t="shared" si="13"/>
        <v>35</v>
      </c>
    </row>
    <row r="886" spans="1:4" x14ac:dyDescent="0.3">
      <c r="A886" s="3">
        <v>44407</v>
      </c>
      <c r="B886">
        <v>19560</v>
      </c>
      <c r="C886">
        <v>19565</v>
      </c>
      <c r="D886">
        <f t="shared" si="13"/>
        <v>5</v>
      </c>
    </row>
    <row r="887" spans="1:4" x14ac:dyDescent="0.3">
      <c r="A887" s="3">
        <v>44406</v>
      </c>
      <c r="B887">
        <v>19885</v>
      </c>
      <c r="C887">
        <v>19895</v>
      </c>
      <c r="D887">
        <f t="shared" si="13"/>
        <v>10</v>
      </c>
    </row>
    <row r="888" spans="1:4" x14ac:dyDescent="0.3">
      <c r="A888" s="3">
        <v>44405</v>
      </c>
      <c r="B888">
        <v>19515</v>
      </c>
      <c r="C888">
        <v>19545</v>
      </c>
      <c r="D888">
        <f t="shared" si="13"/>
        <v>30</v>
      </c>
    </row>
    <row r="889" spans="1:4" x14ac:dyDescent="0.3">
      <c r="A889" s="3">
        <v>44404</v>
      </c>
      <c r="B889">
        <v>19315</v>
      </c>
      <c r="C889">
        <v>19345</v>
      </c>
      <c r="D889">
        <f t="shared" si="13"/>
        <v>30</v>
      </c>
    </row>
    <row r="890" spans="1:4" x14ac:dyDescent="0.3">
      <c r="A890" s="3">
        <v>44403</v>
      </c>
      <c r="B890">
        <v>19700</v>
      </c>
      <c r="C890">
        <v>19710</v>
      </c>
      <c r="D890">
        <f t="shared" si="13"/>
        <v>10</v>
      </c>
    </row>
    <row r="891" spans="1:4" x14ac:dyDescent="0.3">
      <c r="A891" s="3">
        <v>44400</v>
      </c>
      <c r="B891">
        <v>19470</v>
      </c>
      <c r="C891">
        <v>19490</v>
      </c>
      <c r="D891">
        <f t="shared" si="13"/>
        <v>20</v>
      </c>
    </row>
    <row r="892" spans="1:4" x14ac:dyDescent="0.3">
      <c r="A892" s="3">
        <v>44399</v>
      </c>
      <c r="B892">
        <v>18865</v>
      </c>
      <c r="C892">
        <v>18885</v>
      </c>
      <c r="D892">
        <f t="shared" si="13"/>
        <v>20</v>
      </c>
    </row>
    <row r="893" spans="1:4" x14ac:dyDescent="0.3">
      <c r="A893" s="3">
        <v>44398</v>
      </c>
      <c r="B893">
        <v>18585</v>
      </c>
      <c r="C893">
        <v>18605</v>
      </c>
      <c r="D893">
        <f t="shared" si="13"/>
        <v>20</v>
      </c>
    </row>
    <row r="894" spans="1:4" x14ac:dyDescent="0.3">
      <c r="A894" s="3">
        <v>44397</v>
      </c>
      <c r="B894">
        <v>18640</v>
      </c>
      <c r="C894">
        <v>18665</v>
      </c>
      <c r="D894">
        <f t="shared" si="13"/>
        <v>25</v>
      </c>
    </row>
    <row r="895" spans="1:4" x14ac:dyDescent="0.3">
      <c r="A895" s="3">
        <v>44396</v>
      </c>
      <c r="B895">
        <v>18380</v>
      </c>
      <c r="C895">
        <v>18395</v>
      </c>
      <c r="D895">
        <f t="shared" si="13"/>
        <v>15</v>
      </c>
    </row>
    <row r="896" spans="1:4" x14ac:dyDescent="0.3">
      <c r="A896" s="3">
        <v>44393</v>
      </c>
      <c r="B896">
        <v>19075</v>
      </c>
      <c r="C896">
        <v>19095</v>
      </c>
      <c r="D896">
        <f t="shared" si="13"/>
        <v>20</v>
      </c>
    </row>
    <row r="897" spans="1:4" x14ac:dyDescent="0.3">
      <c r="A897" s="3">
        <v>44392</v>
      </c>
      <c r="B897">
        <v>18725</v>
      </c>
      <c r="C897">
        <v>18745</v>
      </c>
      <c r="D897">
        <f t="shared" si="13"/>
        <v>20</v>
      </c>
    </row>
    <row r="898" spans="1:4" x14ac:dyDescent="0.3">
      <c r="A898" s="3">
        <v>44391</v>
      </c>
      <c r="B898">
        <v>18555</v>
      </c>
      <c r="C898">
        <v>18585</v>
      </c>
      <c r="D898">
        <f t="shared" si="13"/>
        <v>30</v>
      </c>
    </row>
    <row r="899" spans="1:4" x14ac:dyDescent="0.3">
      <c r="A899" s="3">
        <v>44390</v>
      </c>
      <c r="B899">
        <v>18715</v>
      </c>
      <c r="C899">
        <v>18725</v>
      </c>
      <c r="D899">
        <f t="shared" si="13"/>
        <v>10</v>
      </c>
    </row>
    <row r="900" spans="1:4" x14ac:dyDescent="0.3">
      <c r="A900" s="3">
        <v>44389</v>
      </c>
      <c r="B900">
        <v>18650</v>
      </c>
      <c r="C900">
        <v>18675</v>
      </c>
      <c r="D900">
        <f t="shared" si="13"/>
        <v>25</v>
      </c>
    </row>
    <row r="901" spans="1:4" x14ac:dyDescent="0.3">
      <c r="A901" s="3">
        <v>44386</v>
      </c>
      <c r="B901">
        <v>18740</v>
      </c>
      <c r="C901">
        <v>18760</v>
      </c>
      <c r="D901">
        <f t="shared" si="13"/>
        <v>20</v>
      </c>
    </row>
    <row r="902" spans="1:4" x14ac:dyDescent="0.3">
      <c r="A902" s="3">
        <v>44385</v>
      </c>
      <c r="B902">
        <v>18365</v>
      </c>
      <c r="C902">
        <v>18380</v>
      </c>
      <c r="D902">
        <f t="shared" si="13"/>
        <v>15</v>
      </c>
    </row>
    <row r="903" spans="1:4" x14ac:dyDescent="0.3">
      <c r="A903" s="3">
        <v>44384</v>
      </c>
      <c r="B903">
        <v>18295</v>
      </c>
      <c r="C903">
        <v>18320</v>
      </c>
      <c r="D903">
        <f t="shared" si="13"/>
        <v>25</v>
      </c>
    </row>
    <row r="904" spans="1:4" x14ac:dyDescent="0.3">
      <c r="A904" s="3">
        <v>44383</v>
      </c>
      <c r="B904">
        <v>18015</v>
      </c>
      <c r="C904">
        <v>18020</v>
      </c>
      <c r="D904">
        <f t="shared" si="13"/>
        <v>5</v>
      </c>
    </row>
    <row r="905" spans="1:4" x14ac:dyDescent="0.3">
      <c r="A905" s="3">
        <v>44382</v>
      </c>
      <c r="B905">
        <v>18425</v>
      </c>
      <c r="C905">
        <v>18430</v>
      </c>
      <c r="D905">
        <f t="shared" ref="D905:D968" si="14">C905-B905</f>
        <v>5</v>
      </c>
    </row>
    <row r="906" spans="1:4" x14ac:dyDescent="0.3">
      <c r="A906" s="3">
        <v>44379</v>
      </c>
      <c r="B906">
        <v>18310</v>
      </c>
      <c r="C906">
        <v>18330</v>
      </c>
      <c r="D906">
        <f t="shared" si="14"/>
        <v>20</v>
      </c>
    </row>
    <row r="907" spans="1:4" x14ac:dyDescent="0.3">
      <c r="A907" s="3">
        <v>44378</v>
      </c>
      <c r="B907">
        <v>18095</v>
      </c>
      <c r="C907">
        <v>18120</v>
      </c>
      <c r="D907">
        <f t="shared" si="14"/>
        <v>25</v>
      </c>
    </row>
    <row r="908" spans="1:4" x14ac:dyDescent="0.3">
      <c r="A908" s="3">
        <v>44377</v>
      </c>
      <c r="B908">
        <v>18215</v>
      </c>
      <c r="C908">
        <v>18235</v>
      </c>
      <c r="D908">
        <f t="shared" si="14"/>
        <v>20</v>
      </c>
    </row>
    <row r="909" spans="1:4" x14ac:dyDescent="0.3">
      <c r="A909" s="3">
        <v>44376</v>
      </c>
      <c r="B909">
        <v>18385</v>
      </c>
      <c r="C909">
        <v>18395</v>
      </c>
      <c r="D909">
        <f t="shared" si="14"/>
        <v>10</v>
      </c>
    </row>
    <row r="910" spans="1:4" x14ac:dyDescent="0.3">
      <c r="A910" s="3">
        <v>44375</v>
      </c>
      <c r="B910">
        <v>18270</v>
      </c>
      <c r="C910">
        <v>18290</v>
      </c>
      <c r="D910">
        <f t="shared" si="14"/>
        <v>20</v>
      </c>
    </row>
    <row r="911" spans="1:4" x14ac:dyDescent="0.3">
      <c r="A911" s="3">
        <v>44372</v>
      </c>
      <c r="B911">
        <v>18560</v>
      </c>
      <c r="C911">
        <v>18575</v>
      </c>
      <c r="D911">
        <f t="shared" si="14"/>
        <v>15</v>
      </c>
    </row>
    <row r="912" spans="1:4" x14ac:dyDescent="0.3">
      <c r="A912" s="3">
        <v>44371</v>
      </c>
      <c r="B912">
        <v>18440</v>
      </c>
      <c r="C912">
        <v>18455</v>
      </c>
      <c r="D912">
        <f t="shared" si="14"/>
        <v>15</v>
      </c>
    </row>
    <row r="913" spans="1:4" x14ac:dyDescent="0.3">
      <c r="A913" s="3">
        <v>44370</v>
      </c>
      <c r="B913">
        <v>18065</v>
      </c>
      <c r="C913">
        <v>18080</v>
      </c>
      <c r="D913">
        <f t="shared" si="14"/>
        <v>15</v>
      </c>
    </row>
    <row r="914" spans="1:4" x14ac:dyDescent="0.3">
      <c r="A914" s="3">
        <v>44369</v>
      </c>
      <c r="B914">
        <v>17755</v>
      </c>
      <c r="C914">
        <v>17770</v>
      </c>
      <c r="D914">
        <f t="shared" si="14"/>
        <v>15</v>
      </c>
    </row>
    <row r="915" spans="1:4" x14ac:dyDescent="0.3">
      <c r="A915" s="3">
        <v>44368</v>
      </c>
      <c r="B915">
        <v>17475</v>
      </c>
      <c r="C915">
        <v>17490</v>
      </c>
      <c r="D915">
        <f t="shared" si="14"/>
        <v>15</v>
      </c>
    </row>
    <row r="916" spans="1:4" x14ac:dyDescent="0.3">
      <c r="A916" s="3">
        <v>44365</v>
      </c>
      <c r="B916">
        <v>17165</v>
      </c>
      <c r="C916">
        <v>17190</v>
      </c>
      <c r="D916">
        <f t="shared" si="14"/>
        <v>25</v>
      </c>
    </row>
    <row r="917" spans="1:4" x14ac:dyDescent="0.3">
      <c r="A917" s="3">
        <v>44364</v>
      </c>
      <c r="B917">
        <v>17190</v>
      </c>
      <c r="C917">
        <v>17215</v>
      </c>
      <c r="D917">
        <f t="shared" si="14"/>
        <v>25</v>
      </c>
    </row>
    <row r="918" spans="1:4" x14ac:dyDescent="0.3">
      <c r="A918" s="3">
        <v>44363</v>
      </c>
      <c r="B918">
        <v>17545</v>
      </c>
      <c r="C918">
        <v>17570</v>
      </c>
      <c r="D918">
        <f t="shared" si="14"/>
        <v>25</v>
      </c>
    </row>
    <row r="919" spans="1:4" x14ac:dyDescent="0.3">
      <c r="A919" s="3">
        <v>44362</v>
      </c>
      <c r="B919">
        <v>17580</v>
      </c>
      <c r="C919">
        <v>17590</v>
      </c>
      <c r="D919">
        <f t="shared" si="14"/>
        <v>10</v>
      </c>
    </row>
    <row r="920" spans="1:4" x14ac:dyDescent="0.3">
      <c r="A920" s="3">
        <v>44361</v>
      </c>
      <c r="B920">
        <v>18460</v>
      </c>
      <c r="C920">
        <v>18475</v>
      </c>
      <c r="D920">
        <f t="shared" si="14"/>
        <v>15</v>
      </c>
    </row>
    <row r="921" spans="1:4" x14ac:dyDescent="0.3">
      <c r="A921" s="3">
        <v>44358</v>
      </c>
      <c r="B921">
        <v>18310</v>
      </c>
      <c r="C921">
        <v>18345</v>
      </c>
      <c r="D921">
        <f t="shared" si="14"/>
        <v>35</v>
      </c>
    </row>
    <row r="922" spans="1:4" x14ac:dyDescent="0.3">
      <c r="A922" s="3">
        <v>44357</v>
      </c>
      <c r="B922">
        <v>18190</v>
      </c>
      <c r="C922">
        <v>18200</v>
      </c>
      <c r="D922">
        <f t="shared" si="14"/>
        <v>10</v>
      </c>
    </row>
    <row r="923" spans="1:4" x14ac:dyDescent="0.3">
      <c r="A923" s="3">
        <v>44356</v>
      </c>
      <c r="B923">
        <v>18130</v>
      </c>
      <c r="C923">
        <v>18135</v>
      </c>
      <c r="D923">
        <f t="shared" si="14"/>
        <v>5</v>
      </c>
    </row>
    <row r="924" spans="1:4" x14ac:dyDescent="0.3">
      <c r="A924" s="3">
        <v>44355</v>
      </c>
      <c r="B924">
        <v>17980</v>
      </c>
      <c r="C924">
        <v>17990</v>
      </c>
      <c r="D924">
        <f t="shared" si="14"/>
        <v>10</v>
      </c>
    </row>
    <row r="925" spans="1:4" x14ac:dyDescent="0.3">
      <c r="A925" s="3">
        <v>44354</v>
      </c>
      <c r="B925">
        <v>17935</v>
      </c>
      <c r="C925">
        <v>17960</v>
      </c>
      <c r="D925">
        <f t="shared" si="14"/>
        <v>25</v>
      </c>
    </row>
    <row r="926" spans="1:4" x14ac:dyDescent="0.3">
      <c r="A926" s="3">
        <v>44351</v>
      </c>
      <c r="B926">
        <v>17985</v>
      </c>
      <c r="C926">
        <v>18005</v>
      </c>
      <c r="D926">
        <f t="shared" si="14"/>
        <v>20</v>
      </c>
    </row>
    <row r="927" spans="1:4" x14ac:dyDescent="0.3">
      <c r="A927" s="3">
        <v>44350</v>
      </c>
      <c r="B927">
        <v>17915</v>
      </c>
      <c r="C927">
        <v>17925</v>
      </c>
      <c r="D927">
        <f t="shared" si="14"/>
        <v>10</v>
      </c>
    </row>
    <row r="928" spans="1:4" x14ac:dyDescent="0.3">
      <c r="A928" s="3">
        <v>44349</v>
      </c>
      <c r="B928">
        <v>18185</v>
      </c>
      <c r="C928">
        <v>18215</v>
      </c>
      <c r="D928">
        <f t="shared" si="14"/>
        <v>30</v>
      </c>
    </row>
    <row r="929" spans="1:4" x14ac:dyDescent="0.3">
      <c r="A929" s="3">
        <v>44348</v>
      </c>
      <c r="B929">
        <v>18100</v>
      </c>
      <c r="C929">
        <v>18120</v>
      </c>
      <c r="D929">
        <f t="shared" si="14"/>
        <v>20</v>
      </c>
    </row>
    <row r="930" spans="1:4" x14ac:dyDescent="0.3">
      <c r="A930" s="3">
        <v>44344</v>
      </c>
      <c r="B930">
        <v>18180</v>
      </c>
      <c r="C930">
        <v>18195</v>
      </c>
      <c r="D930">
        <f t="shared" si="14"/>
        <v>15</v>
      </c>
    </row>
    <row r="931" spans="1:4" x14ac:dyDescent="0.3">
      <c r="A931" s="3">
        <v>44343</v>
      </c>
      <c r="B931">
        <v>18020</v>
      </c>
      <c r="C931">
        <v>18035</v>
      </c>
      <c r="D931">
        <f t="shared" si="14"/>
        <v>15</v>
      </c>
    </row>
    <row r="932" spans="1:4" x14ac:dyDescent="0.3">
      <c r="A932" s="3">
        <v>44342</v>
      </c>
      <c r="B932">
        <v>17285</v>
      </c>
      <c r="C932">
        <v>17310</v>
      </c>
      <c r="D932">
        <f t="shared" si="14"/>
        <v>25</v>
      </c>
    </row>
    <row r="933" spans="1:4" x14ac:dyDescent="0.3">
      <c r="A933" s="3">
        <v>44341</v>
      </c>
      <c r="B933">
        <v>17075</v>
      </c>
      <c r="C933">
        <v>17090</v>
      </c>
      <c r="D933">
        <f t="shared" si="14"/>
        <v>15</v>
      </c>
    </row>
    <row r="934" spans="1:4" x14ac:dyDescent="0.3">
      <c r="A934" s="3">
        <v>44340</v>
      </c>
      <c r="B934">
        <v>17130</v>
      </c>
      <c r="C934">
        <v>17165</v>
      </c>
      <c r="D934">
        <f t="shared" si="14"/>
        <v>35</v>
      </c>
    </row>
    <row r="935" spans="1:4" x14ac:dyDescent="0.3">
      <c r="A935" s="3">
        <v>44337</v>
      </c>
      <c r="B935">
        <v>16720</v>
      </c>
      <c r="C935">
        <v>16740</v>
      </c>
      <c r="D935">
        <f t="shared" si="14"/>
        <v>20</v>
      </c>
    </row>
    <row r="936" spans="1:4" x14ac:dyDescent="0.3">
      <c r="A936" s="3">
        <v>44336</v>
      </c>
      <c r="B936">
        <v>17090</v>
      </c>
      <c r="C936">
        <v>17100</v>
      </c>
      <c r="D936">
        <f t="shared" si="14"/>
        <v>10</v>
      </c>
    </row>
    <row r="937" spans="1:4" x14ac:dyDescent="0.3">
      <c r="A937" s="3">
        <v>44335</v>
      </c>
      <c r="B937">
        <v>17335</v>
      </c>
      <c r="C937">
        <v>17360</v>
      </c>
      <c r="D937">
        <f t="shared" si="14"/>
        <v>25</v>
      </c>
    </row>
    <row r="938" spans="1:4" x14ac:dyDescent="0.3">
      <c r="A938" s="3">
        <v>44334</v>
      </c>
      <c r="B938">
        <v>18010</v>
      </c>
      <c r="C938">
        <v>18035</v>
      </c>
      <c r="D938">
        <f t="shared" si="14"/>
        <v>25</v>
      </c>
    </row>
    <row r="939" spans="1:4" x14ac:dyDescent="0.3">
      <c r="A939" s="3">
        <v>44333</v>
      </c>
      <c r="B939">
        <v>17925</v>
      </c>
      <c r="C939">
        <v>17940</v>
      </c>
      <c r="D939">
        <f t="shared" si="14"/>
        <v>15</v>
      </c>
    </row>
    <row r="940" spans="1:4" x14ac:dyDescent="0.3">
      <c r="A940" s="3">
        <v>44330</v>
      </c>
      <c r="B940">
        <v>17635</v>
      </c>
      <c r="C940">
        <v>17655</v>
      </c>
      <c r="D940">
        <f t="shared" si="14"/>
        <v>20</v>
      </c>
    </row>
    <row r="941" spans="1:4" x14ac:dyDescent="0.3">
      <c r="A941" s="3">
        <v>44329</v>
      </c>
      <c r="B941">
        <v>17325</v>
      </c>
      <c r="C941">
        <v>17345</v>
      </c>
      <c r="D941">
        <f t="shared" si="14"/>
        <v>20</v>
      </c>
    </row>
    <row r="942" spans="1:4" x14ac:dyDescent="0.3">
      <c r="A942" s="3">
        <v>44328</v>
      </c>
      <c r="B942">
        <v>17745</v>
      </c>
      <c r="C942">
        <v>17795</v>
      </c>
      <c r="D942">
        <f t="shared" si="14"/>
        <v>50</v>
      </c>
    </row>
    <row r="943" spans="1:4" x14ac:dyDescent="0.3">
      <c r="A943" s="3">
        <v>44327</v>
      </c>
      <c r="B943">
        <v>17980</v>
      </c>
      <c r="C943">
        <v>17995</v>
      </c>
      <c r="D943">
        <f t="shared" si="14"/>
        <v>15</v>
      </c>
    </row>
    <row r="944" spans="1:4" x14ac:dyDescent="0.3">
      <c r="A944" s="3">
        <v>44326</v>
      </c>
      <c r="B944">
        <v>17695</v>
      </c>
      <c r="C944">
        <v>17735</v>
      </c>
      <c r="D944">
        <f t="shared" si="14"/>
        <v>40</v>
      </c>
    </row>
    <row r="945" spans="1:4" x14ac:dyDescent="0.3">
      <c r="A945" s="3">
        <v>44323</v>
      </c>
      <c r="B945">
        <v>18050</v>
      </c>
      <c r="C945">
        <v>18070</v>
      </c>
      <c r="D945">
        <f t="shared" si="14"/>
        <v>20</v>
      </c>
    </row>
    <row r="946" spans="1:4" x14ac:dyDescent="0.3">
      <c r="A946" s="3">
        <v>44322</v>
      </c>
      <c r="B946">
        <v>17895</v>
      </c>
      <c r="C946">
        <v>17905</v>
      </c>
      <c r="D946">
        <f t="shared" si="14"/>
        <v>10</v>
      </c>
    </row>
    <row r="947" spans="1:4" x14ac:dyDescent="0.3">
      <c r="A947" s="3">
        <v>44321</v>
      </c>
      <c r="B947">
        <v>17870</v>
      </c>
      <c r="C947">
        <v>17890</v>
      </c>
      <c r="D947">
        <f t="shared" si="14"/>
        <v>20</v>
      </c>
    </row>
    <row r="948" spans="1:4" x14ac:dyDescent="0.3">
      <c r="A948" s="3">
        <v>44320</v>
      </c>
      <c r="B948">
        <v>17645</v>
      </c>
      <c r="C948">
        <v>17655</v>
      </c>
      <c r="D948">
        <f t="shared" si="14"/>
        <v>10</v>
      </c>
    </row>
    <row r="949" spans="1:4" x14ac:dyDescent="0.3">
      <c r="A949" s="3">
        <v>44316</v>
      </c>
      <c r="B949">
        <v>17565</v>
      </c>
      <c r="C949">
        <v>17605</v>
      </c>
      <c r="D949">
        <f t="shared" si="14"/>
        <v>40</v>
      </c>
    </row>
    <row r="950" spans="1:4" x14ac:dyDescent="0.3">
      <c r="A950" s="3">
        <v>44315</v>
      </c>
      <c r="B950">
        <v>17265</v>
      </c>
      <c r="C950">
        <v>17290</v>
      </c>
      <c r="D950">
        <f t="shared" si="14"/>
        <v>25</v>
      </c>
    </row>
    <row r="951" spans="1:4" x14ac:dyDescent="0.3">
      <c r="A951" s="3">
        <v>44314</v>
      </c>
      <c r="B951">
        <v>17365</v>
      </c>
      <c r="C951">
        <v>17395</v>
      </c>
      <c r="D951">
        <f t="shared" si="14"/>
        <v>30</v>
      </c>
    </row>
    <row r="952" spans="1:4" x14ac:dyDescent="0.3">
      <c r="A952" s="3">
        <v>44313</v>
      </c>
      <c r="B952">
        <v>16965</v>
      </c>
      <c r="C952">
        <v>16980</v>
      </c>
      <c r="D952">
        <f t="shared" si="14"/>
        <v>15</v>
      </c>
    </row>
    <row r="953" spans="1:4" x14ac:dyDescent="0.3">
      <c r="A953" s="3">
        <v>44312</v>
      </c>
      <c r="B953">
        <v>16660</v>
      </c>
      <c r="C953">
        <v>16680</v>
      </c>
      <c r="D953">
        <f t="shared" si="14"/>
        <v>20</v>
      </c>
    </row>
    <row r="954" spans="1:4" x14ac:dyDescent="0.3">
      <c r="A954" s="3">
        <v>44309</v>
      </c>
      <c r="B954">
        <v>16365</v>
      </c>
      <c r="C954">
        <v>16385</v>
      </c>
      <c r="D954">
        <f t="shared" si="14"/>
        <v>20</v>
      </c>
    </row>
    <row r="955" spans="1:4" x14ac:dyDescent="0.3">
      <c r="A955" s="3">
        <v>44308</v>
      </c>
      <c r="B955">
        <v>15980</v>
      </c>
      <c r="C955">
        <v>16005</v>
      </c>
      <c r="D955">
        <f t="shared" si="14"/>
        <v>25</v>
      </c>
    </row>
    <row r="956" spans="1:4" x14ac:dyDescent="0.3">
      <c r="A956" s="3">
        <v>44307</v>
      </c>
      <c r="B956">
        <v>16210</v>
      </c>
      <c r="C956">
        <v>16230</v>
      </c>
      <c r="D956">
        <f t="shared" si="14"/>
        <v>20</v>
      </c>
    </row>
    <row r="957" spans="1:4" x14ac:dyDescent="0.3">
      <c r="A957" s="3">
        <v>44306</v>
      </c>
      <c r="B957">
        <v>15975</v>
      </c>
      <c r="C957">
        <v>15995</v>
      </c>
      <c r="D957">
        <f t="shared" si="14"/>
        <v>20</v>
      </c>
    </row>
    <row r="958" spans="1:4" x14ac:dyDescent="0.3">
      <c r="A958" s="3">
        <v>44305</v>
      </c>
      <c r="B958">
        <v>16115</v>
      </c>
      <c r="C958">
        <v>16140</v>
      </c>
      <c r="D958">
        <f t="shared" si="14"/>
        <v>25</v>
      </c>
    </row>
    <row r="959" spans="1:4" x14ac:dyDescent="0.3">
      <c r="A959" s="3">
        <v>44302</v>
      </c>
      <c r="B959">
        <v>16150</v>
      </c>
      <c r="C959">
        <v>16175</v>
      </c>
      <c r="D959">
        <f t="shared" si="14"/>
        <v>25</v>
      </c>
    </row>
    <row r="960" spans="1:4" x14ac:dyDescent="0.3">
      <c r="A960" s="3">
        <v>44301</v>
      </c>
      <c r="B960">
        <v>16320</v>
      </c>
      <c r="C960">
        <v>16345</v>
      </c>
      <c r="D960">
        <f t="shared" si="14"/>
        <v>25</v>
      </c>
    </row>
    <row r="961" spans="1:4" x14ac:dyDescent="0.3">
      <c r="A961" s="3">
        <v>44300</v>
      </c>
      <c r="B961">
        <v>16365</v>
      </c>
      <c r="C961">
        <v>16375</v>
      </c>
      <c r="D961">
        <f t="shared" si="14"/>
        <v>10</v>
      </c>
    </row>
    <row r="962" spans="1:4" x14ac:dyDescent="0.3">
      <c r="A962" s="3">
        <v>44299</v>
      </c>
      <c r="B962">
        <v>16070</v>
      </c>
      <c r="C962">
        <v>16080</v>
      </c>
      <c r="D962">
        <f t="shared" si="14"/>
        <v>10</v>
      </c>
    </row>
    <row r="963" spans="1:4" x14ac:dyDescent="0.3">
      <c r="A963" s="3">
        <v>44298</v>
      </c>
      <c r="B963">
        <v>16155</v>
      </c>
      <c r="C963">
        <v>16175</v>
      </c>
      <c r="D963">
        <f t="shared" si="14"/>
        <v>20</v>
      </c>
    </row>
    <row r="964" spans="1:4" x14ac:dyDescent="0.3">
      <c r="A964" s="3">
        <v>44295</v>
      </c>
      <c r="B964">
        <v>16630</v>
      </c>
      <c r="C964">
        <v>16650</v>
      </c>
      <c r="D964">
        <f t="shared" si="14"/>
        <v>20</v>
      </c>
    </row>
    <row r="965" spans="1:4" x14ac:dyDescent="0.3">
      <c r="A965" s="3">
        <v>44294</v>
      </c>
      <c r="B965">
        <v>16810</v>
      </c>
      <c r="C965">
        <v>16830</v>
      </c>
      <c r="D965">
        <f t="shared" si="14"/>
        <v>20</v>
      </c>
    </row>
    <row r="966" spans="1:4" x14ac:dyDescent="0.3">
      <c r="A966" s="3">
        <v>44293</v>
      </c>
      <c r="B966">
        <v>16615</v>
      </c>
      <c r="C966">
        <v>16645</v>
      </c>
      <c r="D966">
        <f t="shared" si="14"/>
        <v>30</v>
      </c>
    </row>
    <row r="967" spans="1:4" x14ac:dyDescent="0.3">
      <c r="A967" s="3">
        <v>44292</v>
      </c>
      <c r="B967">
        <v>16720</v>
      </c>
      <c r="C967">
        <v>16745</v>
      </c>
      <c r="D967">
        <f t="shared" si="14"/>
        <v>25</v>
      </c>
    </row>
    <row r="968" spans="1:4" x14ac:dyDescent="0.3">
      <c r="A968" s="3">
        <v>44287</v>
      </c>
      <c r="B968">
        <v>16210</v>
      </c>
      <c r="C968">
        <v>16230</v>
      </c>
      <c r="D968">
        <f t="shared" si="14"/>
        <v>20</v>
      </c>
    </row>
    <row r="969" spans="1:4" x14ac:dyDescent="0.3">
      <c r="A969" s="3">
        <v>44286</v>
      </c>
      <c r="B969">
        <v>16120</v>
      </c>
      <c r="C969">
        <v>16135</v>
      </c>
      <c r="D969">
        <f t="shared" ref="D969:D1032" si="15">C969-B969</f>
        <v>15</v>
      </c>
    </row>
    <row r="970" spans="1:4" x14ac:dyDescent="0.3">
      <c r="A970" s="3">
        <v>44285</v>
      </c>
      <c r="B970">
        <v>15905</v>
      </c>
      <c r="C970">
        <v>15915</v>
      </c>
      <c r="D970">
        <f t="shared" si="15"/>
        <v>10</v>
      </c>
    </row>
    <row r="971" spans="1:4" x14ac:dyDescent="0.3">
      <c r="A971" s="3">
        <v>44284</v>
      </c>
      <c r="B971">
        <v>16190</v>
      </c>
      <c r="C971">
        <v>16215</v>
      </c>
      <c r="D971">
        <f t="shared" si="15"/>
        <v>25</v>
      </c>
    </row>
    <row r="972" spans="1:4" x14ac:dyDescent="0.3">
      <c r="A972" s="3">
        <v>44281</v>
      </c>
      <c r="B972">
        <v>16380</v>
      </c>
      <c r="C972">
        <v>16405</v>
      </c>
      <c r="D972">
        <f t="shared" si="15"/>
        <v>25</v>
      </c>
    </row>
    <row r="973" spans="1:4" x14ac:dyDescent="0.3">
      <c r="A973" s="3">
        <v>44280</v>
      </c>
      <c r="B973">
        <v>16170</v>
      </c>
      <c r="C973">
        <v>16175</v>
      </c>
      <c r="D973">
        <f t="shared" si="15"/>
        <v>5</v>
      </c>
    </row>
    <row r="974" spans="1:4" x14ac:dyDescent="0.3">
      <c r="A974" s="3">
        <v>44279</v>
      </c>
      <c r="B974">
        <v>16160</v>
      </c>
      <c r="C974">
        <v>16175</v>
      </c>
      <c r="D974">
        <f t="shared" si="15"/>
        <v>15</v>
      </c>
    </row>
    <row r="975" spans="1:4" x14ac:dyDescent="0.3">
      <c r="A975" s="3">
        <v>44278</v>
      </c>
      <c r="B975">
        <v>16050</v>
      </c>
      <c r="C975">
        <v>16060</v>
      </c>
      <c r="D975">
        <f t="shared" si="15"/>
        <v>10</v>
      </c>
    </row>
    <row r="976" spans="1:4" x14ac:dyDescent="0.3">
      <c r="A976" s="3">
        <v>44277</v>
      </c>
      <c r="B976">
        <v>16445</v>
      </c>
      <c r="C976">
        <v>16455</v>
      </c>
      <c r="D976">
        <f t="shared" si="15"/>
        <v>10</v>
      </c>
    </row>
    <row r="977" spans="1:4" x14ac:dyDescent="0.3">
      <c r="A977" s="3">
        <v>44274</v>
      </c>
      <c r="B977">
        <v>16255</v>
      </c>
      <c r="C977">
        <v>16270</v>
      </c>
      <c r="D977">
        <f t="shared" si="15"/>
        <v>15</v>
      </c>
    </row>
    <row r="978" spans="1:4" x14ac:dyDescent="0.3">
      <c r="A978" s="3">
        <v>44273</v>
      </c>
      <c r="B978">
        <v>16010</v>
      </c>
      <c r="C978">
        <v>16015</v>
      </c>
      <c r="D978">
        <f t="shared" si="15"/>
        <v>5</v>
      </c>
    </row>
    <row r="979" spans="1:4" x14ac:dyDescent="0.3">
      <c r="A979" s="3">
        <v>44272</v>
      </c>
      <c r="B979">
        <v>16185</v>
      </c>
      <c r="C979">
        <v>16225</v>
      </c>
      <c r="D979">
        <f t="shared" si="15"/>
        <v>40</v>
      </c>
    </row>
    <row r="980" spans="1:4" x14ac:dyDescent="0.3">
      <c r="A980" s="3">
        <v>44271</v>
      </c>
      <c r="B980">
        <v>16120</v>
      </c>
      <c r="C980">
        <v>16125</v>
      </c>
      <c r="D980">
        <f t="shared" si="15"/>
        <v>5</v>
      </c>
    </row>
    <row r="981" spans="1:4" x14ac:dyDescent="0.3">
      <c r="A981" s="3">
        <v>44270</v>
      </c>
      <c r="B981">
        <v>16195</v>
      </c>
      <c r="C981">
        <v>16205</v>
      </c>
      <c r="D981">
        <f t="shared" si="15"/>
        <v>10</v>
      </c>
    </row>
    <row r="982" spans="1:4" x14ac:dyDescent="0.3">
      <c r="A982" s="3">
        <v>44267</v>
      </c>
      <c r="B982">
        <v>15995</v>
      </c>
      <c r="C982">
        <v>16010</v>
      </c>
      <c r="D982">
        <f t="shared" si="15"/>
        <v>15</v>
      </c>
    </row>
    <row r="983" spans="1:4" x14ac:dyDescent="0.3">
      <c r="A983" s="3">
        <v>44266</v>
      </c>
      <c r="B983">
        <v>16310</v>
      </c>
      <c r="C983">
        <v>16330</v>
      </c>
      <c r="D983">
        <f t="shared" si="15"/>
        <v>20</v>
      </c>
    </row>
    <row r="984" spans="1:4" x14ac:dyDescent="0.3">
      <c r="A984" s="3">
        <v>44265</v>
      </c>
      <c r="B984">
        <v>16115</v>
      </c>
      <c r="C984">
        <v>16130</v>
      </c>
      <c r="D984">
        <f t="shared" si="15"/>
        <v>15</v>
      </c>
    </row>
    <row r="985" spans="1:4" x14ac:dyDescent="0.3">
      <c r="A985" s="3">
        <v>44264</v>
      </c>
      <c r="B985">
        <v>16145</v>
      </c>
      <c r="C985">
        <v>16170</v>
      </c>
      <c r="D985">
        <f t="shared" si="15"/>
        <v>25</v>
      </c>
    </row>
    <row r="986" spans="1:4" x14ac:dyDescent="0.3">
      <c r="A986" s="3">
        <v>44263</v>
      </c>
      <c r="B986">
        <v>16365</v>
      </c>
      <c r="C986">
        <v>16380</v>
      </c>
      <c r="D986">
        <f t="shared" si="15"/>
        <v>15</v>
      </c>
    </row>
    <row r="987" spans="1:4" x14ac:dyDescent="0.3">
      <c r="A987" s="3">
        <v>44260</v>
      </c>
      <c r="B987">
        <v>16365</v>
      </c>
      <c r="C987">
        <v>16380</v>
      </c>
      <c r="D987">
        <f t="shared" si="15"/>
        <v>15</v>
      </c>
    </row>
    <row r="988" spans="1:4" x14ac:dyDescent="0.3">
      <c r="A988" s="3">
        <v>44259</v>
      </c>
      <c r="B988">
        <v>15875</v>
      </c>
      <c r="C988">
        <v>15895</v>
      </c>
      <c r="D988">
        <f t="shared" si="15"/>
        <v>20</v>
      </c>
    </row>
    <row r="989" spans="1:4" x14ac:dyDescent="0.3">
      <c r="A989" s="3">
        <v>44258</v>
      </c>
      <c r="B989">
        <v>17265</v>
      </c>
      <c r="C989">
        <v>17280</v>
      </c>
      <c r="D989">
        <f t="shared" si="15"/>
        <v>15</v>
      </c>
    </row>
    <row r="990" spans="1:4" x14ac:dyDescent="0.3">
      <c r="A990" s="3">
        <v>44257</v>
      </c>
      <c r="B990">
        <v>18710</v>
      </c>
      <c r="C990">
        <v>18725</v>
      </c>
      <c r="D990">
        <f t="shared" si="15"/>
        <v>15</v>
      </c>
    </row>
    <row r="991" spans="1:4" x14ac:dyDescent="0.3">
      <c r="A991" s="3">
        <v>44256</v>
      </c>
      <c r="B991">
        <v>18650</v>
      </c>
      <c r="C991">
        <v>18670</v>
      </c>
      <c r="D991">
        <f t="shared" si="15"/>
        <v>20</v>
      </c>
    </row>
    <row r="992" spans="1:4" x14ac:dyDescent="0.3">
      <c r="A992" s="3">
        <v>44253</v>
      </c>
      <c r="B992">
        <v>18550</v>
      </c>
      <c r="C992">
        <v>18575</v>
      </c>
      <c r="D992">
        <f t="shared" si="15"/>
        <v>25</v>
      </c>
    </row>
    <row r="993" spans="1:4" x14ac:dyDescent="0.3">
      <c r="A993" s="3">
        <v>44252</v>
      </c>
      <c r="B993">
        <v>18885</v>
      </c>
      <c r="C993">
        <v>18900</v>
      </c>
      <c r="D993">
        <f t="shared" si="15"/>
        <v>15</v>
      </c>
    </row>
    <row r="994" spans="1:4" x14ac:dyDescent="0.3">
      <c r="A994" s="3">
        <v>44251</v>
      </c>
      <c r="B994">
        <v>19860</v>
      </c>
      <c r="C994">
        <v>19865</v>
      </c>
      <c r="D994">
        <f t="shared" si="15"/>
        <v>5</v>
      </c>
    </row>
    <row r="995" spans="1:4" x14ac:dyDescent="0.3">
      <c r="A995" s="3">
        <v>44250</v>
      </c>
      <c r="B995">
        <v>19385</v>
      </c>
      <c r="C995">
        <v>19390</v>
      </c>
      <c r="D995">
        <f t="shared" si="15"/>
        <v>5</v>
      </c>
    </row>
    <row r="996" spans="1:4" x14ac:dyDescent="0.3">
      <c r="A996" s="3">
        <v>44249</v>
      </c>
      <c r="B996">
        <v>19495</v>
      </c>
      <c r="C996">
        <v>19530</v>
      </c>
      <c r="D996">
        <f t="shared" si="15"/>
        <v>35</v>
      </c>
    </row>
    <row r="997" spans="1:4" x14ac:dyDescent="0.3">
      <c r="A997" s="3">
        <v>44246</v>
      </c>
      <c r="B997">
        <v>19645</v>
      </c>
      <c r="C997">
        <v>19655</v>
      </c>
      <c r="D997">
        <f t="shared" si="15"/>
        <v>10</v>
      </c>
    </row>
    <row r="998" spans="1:4" x14ac:dyDescent="0.3">
      <c r="A998" s="3">
        <v>44245</v>
      </c>
      <c r="B998">
        <v>19200</v>
      </c>
      <c r="C998">
        <v>19205</v>
      </c>
      <c r="D998">
        <f t="shared" si="15"/>
        <v>5</v>
      </c>
    </row>
    <row r="999" spans="1:4" x14ac:dyDescent="0.3">
      <c r="A999" s="3">
        <v>44244</v>
      </c>
      <c r="B999">
        <v>18775</v>
      </c>
      <c r="C999">
        <v>18780</v>
      </c>
      <c r="D999">
        <f t="shared" si="15"/>
        <v>5</v>
      </c>
    </row>
    <row r="1000" spans="1:4" x14ac:dyDescent="0.3">
      <c r="A1000" s="3">
        <v>44243</v>
      </c>
      <c r="B1000">
        <v>18825</v>
      </c>
      <c r="C1000">
        <v>18845</v>
      </c>
      <c r="D1000">
        <f t="shared" si="15"/>
        <v>20</v>
      </c>
    </row>
    <row r="1001" spans="1:4" x14ac:dyDescent="0.3">
      <c r="A1001" s="3">
        <v>44242</v>
      </c>
      <c r="B1001">
        <v>18595</v>
      </c>
      <c r="C1001">
        <v>18600</v>
      </c>
      <c r="D1001">
        <f t="shared" si="15"/>
        <v>5</v>
      </c>
    </row>
    <row r="1002" spans="1:4" x14ac:dyDescent="0.3">
      <c r="A1002" s="3">
        <v>44239</v>
      </c>
      <c r="B1002">
        <v>18605</v>
      </c>
      <c r="C1002">
        <v>18615</v>
      </c>
      <c r="D1002">
        <f t="shared" si="15"/>
        <v>10</v>
      </c>
    </row>
    <row r="1003" spans="1:4" x14ac:dyDescent="0.3">
      <c r="A1003" s="3">
        <v>44238</v>
      </c>
      <c r="B1003">
        <v>18595</v>
      </c>
      <c r="C1003">
        <v>18630</v>
      </c>
      <c r="D1003">
        <f t="shared" si="15"/>
        <v>35</v>
      </c>
    </row>
    <row r="1004" spans="1:4" x14ac:dyDescent="0.3">
      <c r="A1004" s="3">
        <v>44237</v>
      </c>
      <c r="B1004">
        <v>18705</v>
      </c>
      <c r="C1004">
        <v>18720</v>
      </c>
      <c r="D1004">
        <f t="shared" si="15"/>
        <v>15</v>
      </c>
    </row>
    <row r="1005" spans="1:4" x14ac:dyDescent="0.3">
      <c r="A1005" s="3">
        <v>44236</v>
      </c>
      <c r="B1005">
        <v>18370</v>
      </c>
      <c r="C1005">
        <v>18395</v>
      </c>
      <c r="D1005">
        <f t="shared" si="15"/>
        <v>25</v>
      </c>
    </row>
    <row r="1006" spans="1:4" x14ac:dyDescent="0.3">
      <c r="A1006" s="3">
        <v>44235</v>
      </c>
      <c r="B1006">
        <v>18180</v>
      </c>
      <c r="C1006">
        <v>18185</v>
      </c>
      <c r="D1006">
        <f t="shared" si="15"/>
        <v>5</v>
      </c>
    </row>
    <row r="1007" spans="1:4" x14ac:dyDescent="0.3">
      <c r="A1007" s="3">
        <v>44232</v>
      </c>
      <c r="B1007">
        <v>18100</v>
      </c>
      <c r="C1007">
        <v>18105</v>
      </c>
      <c r="D1007">
        <f t="shared" si="15"/>
        <v>5</v>
      </c>
    </row>
    <row r="1008" spans="1:4" x14ac:dyDescent="0.3">
      <c r="A1008" s="3">
        <v>44231</v>
      </c>
      <c r="B1008">
        <v>17610</v>
      </c>
      <c r="C1008">
        <v>17630</v>
      </c>
      <c r="D1008">
        <f t="shared" si="15"/>
        <v>20</v>
      </c>
    </row>
    <row r="1009" spans="1:4" x14ac:dyDescent="0.3">
      <c r="A1009" s="3">
        <v>44230</v>
      </c>
      <c r="B1009">
        <v>17605</v>
      </c>
      <c r="C1009">
        <v>17620</v>
      </c>
      <c r="D1009">
        <f t="shared" si="15"/>
        <v>15</v>
      </c>
    </row>
    <row r="1010" spans="1:4" x14ac:dyDescent="0.3">
      <c r="A1010" s="3">
        <v>44229</v>
      </c>
      <c r="B1010">
        <v>17720</v>
      </c>
      <c r="C1010">
        <v>17730</v>
      </c>
      <c r="D1010">
        <f t="shared" si="15"/>
        <v>10</v>
      </c>
    </row>
    <row r="1011" spans="1:4" x14ac:dyDescent="0.3">
      <c r="A1011" s="3">
        <v>44228</v>
      </c>
      <c r="B1011">
        <v>17880</v>
      </c>
      <c r="C1011">
        <v>17895</v>
      </c>
      <c r="D1011">
        <f t="shared" si="15"/>
        <v>15</v>
      </c>
    </row>
    <row r="1012" spans="1:4" x14ac:dyDescent="0.3">
      <c r="A1012" s="3">
        <v>44225</v>
      </c>
      <c r="B1012">
        <v>17670</v>
      </c>
      <c r="C1012">
        <v>17680</v>
      </c>
      <c r="D1012">
        <f t="shared" si="15"/>
        <v>10</v>
      </c>
    </row>
    <row r="1013" spans="1:4" x14ac:dyDescent="0.3">
      <c r="A1013" s="3">
        <v>44224</v>
      </c>
      <c r="B1013">
        <v>17820</v>
      </c>
      <c r="C1013">
        <v>17840</v>
      </c>
      <c r="D1013">
        <f t="shared" si="15"/>
        <v>20</v>
      </c>
    </row>
    <row r="1014" spans="1:4" x14ac:dyDescent="0.3">
      <c r="A1014" s="3">
        <v>44223</v>
      </c>
      <c r="B1014">
        <v>17810</v>
      </c>
      <c r="C1014">
        <v>17820</v>
      </c>
      <c r="D1014">
        <f t="shared" si="15"/>
        <v>10</v>
      </c>
    </row>
    <row r="1015" spans="1:4" x14ac:dyDescent="0.3">
      <c r="A1015" s="3">
        <v>44222</v>
      </c>
      <c r="B1015">
        <v>18090</v>
      </c>
      <c r="C1015">
        <v>18100</v>
      </c>
      <c r="D1015">
        <f t="shared" si="15"/>
        <v>10</v>
      </c>
    </row>
    <row r="1016" spans="1:4" x14ac:dyDescent="0.3">
      <c r="A1016" s="3">
        <v>44221</v>
      </c>
      <c r="B1016">
        <v>18290</v>
      </c>
      <c r="C1016">
        <v>18300</v>
      </c>
      <c r="D1016">
        <f t="shared" si="15"/>
        <v>10</v>
      </c>
    </row>
    <row r="1017" spans="1:4" x14ac:dyDescent="0.3">
      <c r="A1017" s="3">
        <v>44218</v>
      </c>
      <c r="B1017">
        <v>18195</v>
      </c>
      <c r="C1017">
        <v>18205</v>
      </c>
      <c r="D1017">
        <f t="shared" si="15"/>
        <v>10</v>
      </c>
    </row>
    <row r="1018" spans="1:4" x14ac:dyDescent="0.3">
      <c r="A1018" s="3">
        <v>44217</v>
      </c>
      <c r="B1018">
        <v>18375</v>
      </c>
      <c r="C1018">
        <v>18390</v>
      </c>
      <c r="D1018">
        <f t="shared" si="15"/>
        <v>15</v>
      </c>
    </row>
    <row r="1019" spans="1:4" x14ac:dyDescent="0.3">
      <c r="A1019" s="3">
        <v>44216</v>
      </c>
      <c r="B1019">
        <v>18185</v>
      </c>
      <c r="C1019">
        <v>18205</v>
      </c>
      <c r="D1019">
        <f t="shared" si="15"/>
        <v>20</v>
      </c>
    </row>
    <row r="1020" spans="1:4" x14ac:dyDescent="0.3">
      <c r="A1020" s="3">
        <v>44215</v>
      </c>
      <c r="B1020">
        <v>18180</v>
      </c>
      <c r="C1020">
        <v>18190</v>
      </c>
      <c r="D1020">
        <f t="shared" si="15"/>
        <v>10</v>
      </c>
    </row>
    <row r="1021" spans="1:4" x14ac:dyDescent="0.3">
      <c r="A1021" s="3">
        <v>44214</v>
      </c>
      <c r="B1021">
        <v>18090</v>
      </c>
      <c r="C1021">
        <v>18115</v>
      </c>
      <c r="D1021">
        <f t="shared" si="15"/>
        <v>25</v>
      </c>
    </row>
    <row r="1022" spans="1:4" x14ac:dyDescent="0.3">
      <c r="A1022" s="3">
        <v>44211</v>
      </c>
      <c r="B1022">
        <v>18040</v>
      </c>
      <c r="C1022">
        <v>18045</v>
      </c>
      <c r="D1022">
        <f t="shared" si="15"/>
        <v>5</v>
      </c>
    </row>
    <row r="1023" spans="1:4" x14ac:dyDescent="0.3">
      <c r="A1023" s="3">
        <v>44210</v>
      </c>
      <c r="B1023">
        <v>18315</v>
      </c>
      <c r="C1023">
        <v>18325</v>
      </c>
      <c r="D1023">
        <f t="shared" si="15"/>
        <v>10</v>
      </c>
    </row>
    <row r="1024" spans="1:4" x14ac:dyDescent="0.3">
      <c r="A1024" s="3">
        <v>44209</v>
      </c>
      <c r="B1024">
        <v>17670</v>
      </c>
      <c r="C1024">
        <v>17690</v>
      </c>
      <c r="D1024">
        <f t="shared" si="15"/>
        <v>20</v>
      </c>
    </row>
    <row r="1025" spans="1:4" x14ac:dyDescent="0.3">
      <c r="A1025" s="3">
        <v>44208</v>
      </c>
      <c r="B1025">
        <v>17665</v>
      </c>
      <c r="C1025">
        <v>17680</v>
      </c>
      <c r="D1025">
        <f t="shared" si="15"/>
        <v>15</v>
      </c>
    </row>
    <row r="1026" spans="1:4" x14ac:dyDescent="0.3">
      <c r="A1026" s="3">
        <v>44207</v>
      </c>
      <c r="B1026">
        <v>17200</v>
      </c>
      <c r="C1026">
        <v>17205</v>
      </c>
      <c r="D1026">
        <f t="shared" si="15"/>
        <v>5</v>
      </c>
    </row>
    <row r="1027" spans="1:4" x14ac:dyDescent="0.3">
      <c r="A1027" s="3">
        <v>44204</v>
      </c>
      <c r="B1027">
        <v>17515</v>
      </c>
      <c r="C1027">
        <v>17535</v>
      </c>
      <c r="D1027">
        <f t="shared" si="15"/>
        <v>20</v>
      </c>
    </row>
    <row r="1028" spans="1:4" x14ac:dyDescent="0.3">
      <c r="A1028" s="3">
        <v>44203</v>
      </c>
      <c r="B1028">
        <v>18085</v>
      </c>
      <c r="C1028">
        <v>18095</v>
      </c>
      <c r="D1028">
        <f t="shared" si="15"/>
        <v>10</v>
      </c>
    </row>
    <row r="1029" spans="1:4" x14ac:dyDescent="0.3">
      <c r="A1029" s="3">
        <v>44202</v>
      </c>
      <c r="B1029">
        <v>17760</v>
      </c>
      <c r="C1029">
        <v>17790</v>
      </c>
      <c r="D1029">
        <f t="shared" si="15"/>
        <v>30</v>
      </c>
    </row>
    <row r="1030" spans="1:4" x14ac:dyDescent="0.3">
      <c r="A1030" s="3">
        <v>44201</v>
      </c>
      <c r="B1030">
        <v>17730</v>
      </c>
      <c r="C1030">
        <v>17735</v>
      </c>
      <c r="D1030">
        <f t="shared" si="15"/>
        <v>5</v>
      </c>
    </row>
    <row r="1031" spans="1:4" x14ac:dyDescent="0.3">
      <c r="A1031" s="3">
        <v>44200</v>
      </c>
      <c r="B1031">
        <v>17365</v>
      </c>
      <c r="C1031">
        <v>17375</v>
      </c>
      <c r="D1031">
        <f t="shared" si="15"/>
        <v>10</v>
      </c>
    </row>
    <row r="1032" spans="1:4" x14ac:dyDescent="0.3">
      <c r="A1032" s="3">
        <v>44196</v>
      </c>
      <c r="B1032">
        <v>16580</v>
      </c>
      <c r="C1032">
        <v>16595</v>
      </c>
      <c r="D1032">
        <f t="shared" si="15"/>
        <v>15</v>
      </c>
    </row>
    <row r="1033" spans="1:4" x14ac:dyDescent="0.3">
      <c r="A1033" s="3">
        <v>44195</v>
      </c>
      <c r="B1033">
        <v>16760</v>
      </c>
      <c r="C1033">
        <v>16770</v>
      </c>
      <c r="D1033">
        <f t="shared" ref="D1033:D1096" si="16">C1033-B1033</f>
        <v>10</v>
      </c>
    </row>
    <row r="1034" spans="1:4" x14ac:dyDescent="0.3">
      <c r="A1034" s="3">
        <v>44194</v>
      </c>
      <c r="B1034">
        <v>16885</v>
      </c>
      <c r="C1034">
        <v>16890</v>
      </c>
      <c r="D1034">
        <f t="shared" si="16"/>
        <v>5</v>
      </c>
    </row>
    <row r="1035" spans="1:4" x14ac:dyDescent="0.3">
      <c r="A1035" s="3">
        <v>44189</v>
      </c>
      <c r="B1035">
        <v>16975</v>
      </c>
      <c r="C1035">
        <v>17090</v>
      </c>
      <c r="D1035">
        <f t="shared" si="16"/>
        <v>115</v>
      </c>
    </row>
    <row r="1036" spans="1:4" x14ac:dyDescent="0.3">
      <c r="A1036" s="3">
        <v>44188</v>
      </c>
      <c r="B1036">
        <v>16855</v>
      </c>
      <c r="C1036">
        <v>16895</v>
      </c>
      <c r="D1036">
        <f t="shared" si="16"/>
        <v>40</v>
      </c>
    </row>
    <row r="1037" spans="1:4" x14ac:dyDescent="0.3">
      <c r="A1037" s="3">
        <v>44187</v>
      </c>
      <c r="B1037">
        <v>16705</v>
      </c>
      <c r="C1037">
        <v>16715</v>
      </c>
      <c r="D1037">
        <f t="shared" si="16"/>
        <v>10</v>
      </c>
    </row>
    <row r="1038" spans="1:4" x14ac:dyDescent="0.3">
      <c r="A1038" s="3">
        <v>44186</v>
      </c>
      <c r="B1038">
        <v>17335</v>
      </c>
      <c r="C1038">
        <v>17350</v>
      </c>
      <c r="D1038">
        <f t="shared" si="16"/>
        <v>15</v>
      </c>
    </row>
    <row r="1039" spans="1:4" x14ac:dyDescent="0.3">
      <c r="A1039" s="3">
        <v>44183</v>
      </c>
      <c r="B1039">
        <v>17480</v>
      </c>
      <c r="C1039">
        <v>17505</v>
      </c>
      <c r="D1039">
        <f t="shared" si="16"/>
        <v>25</v>
      </c>
    </row>
    <row r="1040" spans="1:4" x14ac:dyDescent="0.3">
      <c r="A1040" s="3">
        <v>44182</v>
      </c>
      <c r="B1040">
        <v>17490</v>
      </c>
      <c r="C1040">
        <v>17495</v>
      </c>
      <c r="D1040">
        <f t="shared" si="16"/>
        <v>5</v>
      </c>
    </row>
    <row r="1041" spans="1:4" x14ac:dyDescent="0.3">
      <c r="A1041" s="3">
        <v>44181</v>
      </c>
      <c r="B1041">
        <v>17380</v>
      </c>
      <c r="C1041">
        <v>17385</v>
      </c>
      <c r="D1041">
        <f t="shared" si="16"/>
        <v>5</v>
      </c>
    </row>
    <row r="1042" spans="1:4" x14ac:dyDescent="0.3">
      <c r="A1042" s="3">
        <v>44180</v>
      </c>
      <c r="B1042">
        <v>17640</v>
      </c>
      <c r="C1042">
        <v>17650</v>
      </c>
      <c r="D1042">
        <f t="shared" si="16"/>
        <v>10</v>
      </c>
    </row>
    <row r="1043" spans="1:4" x14ac:dyDescent="0.3">
      <c r="A1043" s="3">
        <v>44179</v>
      </c>
      <c r="B1043">
        <v>17610</v>
      </c>
      <c r="C1043">
        <v>17650</v>
      </c>
      <c r="D1043">
        <f t="shared" si="16"/>
        <v>40</v>
      </c>
    </row>
    <row r="1044" spans="1:4" x14ac:dyDescent="0.3">
      <c r="A1044" s="3">
        <v>44176</v>
      </c>
      <c r="B1044">
        <v>17325</v>
      </c>
      <c r="C1044">
        <v>17340</v>
      </c>
      <c r="D1044">
        <f t="shared" si="16"/>
        <v>15</v>
      </c>
    </row>
    <row r="1045" spans="1:4" x14ac:dyDescent="0.3">
      <c r="A1045" s="3">
        <v>44175</v>
      </c>
      <c r="B1045">
        <v>17385</v>
      </c>
      <c r="C1045">
        <v>17400</v>
      </c>
      <c r="D1045">
        <f t="shared" si="16"/>
        <v>15</v>
      </c>
    </row>
    <row r="1046" spans="1:4" x14ac:dyDescent="0.3">
      <c r="A1046" s="3">
        <v>44174</v>
      </c>
      <c r="B1046">
        <v>16680</v>
      </c>
      <c r="C1046">
        <v>16710</v>
      </c>
      <c r="D1046">
        <f t="shared" si="16"/>
        <v>30</v>
      </c>
    </row>
    <row r="1047" spans="1:4" x14ac:dyDescent="0.3">
      <c r="A1047" s="3">
        <v>44173</v>
      </c>
      <c r="B1047">
        <v>16375</v>
      </c>
      <c r="C1047">
        <v>16390</v>
      </c>
      <c r="D1047">
        <f t="shared" si="16"/>
        <v>15</v>
      </c>
    </row>
    <row r="1048" spans="1:4" x14ac:dyDescent="0.3">
      <c r="A1048" s="3">
        <v>44172</v>
      </c>
      <c r="B1048">
        <v>16335</v>
      </c>
      <c r="C1048">
        <v>16345</v>
      </c>
      <c r="D1048">
        <f t="shared" si="16"/>
        <v>10</v>
      </c>
    </row>
    <row r="1049" spans="1:4" x14ac:dyDescent="0.3">
      <c r="A1049" s="3">
        <v>44169</v>
      </c>
      <c r="B1049">
        <v>16345</v>
      </c>
      <c r="C1049">
        <v>16365</v>
      </c>
      <c r="D1049">
        <f t="shared" si="16"/>
        <v>20</v>
      </c>
    </row>
    <row r="1050" spans="1:4" x14ac:dyDescent="0.3">
      <c r="A1050" s="3">
        <v>44168</v>
      </c>
      <c r="B1050">
        <v>15965</v>
      </c>
      <c r="C1050">
        <v>15975</v>
      </c>
      <c r="D1050">
        <f t="shared" si="16"/>
        <v>10</v>
      </c>
    </row>
    <row r="1051" spans="1:4" x14ac:dyDescent="0.3">
      <c r="A1051" s="3">
        <v>44167</v>
      </c>
      <c r="B1051">
        <v>15975</v>
      </c>
      <c r="C1051">
        <v>15990</v>
      </c>
      <c r="D1051">
        <f t="shared" si="16"/>
        <v>15</v>
      </c>
    </row>
    <row r="1052" spans="1:4" x14ac:dyDescent="0.3">
      <c r="A1052" s="3">
        <v>44166</v>
      </c>
      <c r="B1052">
        <v>16215</v>
      </c>
      <c r="C1052">
        <v>16230</v>
      </c>
      <c r="D1052">
        <f t="shared" si="16"/>
        <v>15</v>
      </c>
    </row>
    <row r="1053" spans="1:4" x14ac:dyDescent="0.3">
      <c r="A1053" s="3">
        <v>44165</v>
      </c>
      <c r="B1053">
        <v>16045</v>
      </c>
      <c r="C1053">
        <v>16060</v>
      </c>
      <c r="D1053">
        <f t="shared" si="16"/>
        <v>15</v>
      </c>
    </row>
    <row r="1054" spans="1:4" x14ac:dyDescent="0.3">
      <c r="A1054" s="3">
        <v>44162</v>
      </c>
      <c r="B1054">
        <v>16420</v>
      </c>
      <c r="C1054">
        <v>16425</v>
      </c>
      <c r="D1054">
        <f t="shared" si="16"/>
        <v>5</v>
      </c>
    </row>
    <row r="1055" spans="1:4" x14ac:dyDescent="0.3">
      <c r="A1055" s="3">
        <v>44161</v>
      </c>
      <c r="B1055">
        <v>16270</v>
      </c>
      <c r="C1055">
        <v>16290</v>
      </c>
      <c r="D1055">
        <f t="shared" si="16"/>
        <v>20</v>
      </c>
    </row>
    <row r="1056" spans="1:4" x14ac:dyDescent="0.3">
      <c r="A1056" s="3">
        <v>44160</v>
      </c>
      <c r="B1056">
        <v>16065</v>
      </c>
      <c r="C1056">
        <v>16095</v>
      </c>
      <c r="D1056">
        <f t="shared" si="16"/>
        <v>30</v>
      </c>
    </row>
    <row r="1057" spans="1:4" x14ac:dyDescent="0.3">
      <c r="A1057" s="3">
        <v>44159</v>
      </c>
      <c r="B1057">
        <v>16245</v>
      </c>
      <c r="C1057">
        <v>16255</v>
      </c>
      <c r="D1057">
        <f t="shared" si="16"/>
        <v>10</v>
      </c>
    </row>
    <row r="1058" spans="1:4" x14ac:dyDescent="0.3">
      <c r="A1058" s="3">
        <v>44158</v>
      </c>
      <c r="B1058">
        <v>16055</v>
      </c>
      <c r="C1058">
        <v>16070</v>
      </c>
      <c r="D1058">
        <f t="shared" si="16"/>
        <v>15</v>
      </c>
    </row>
    <row r="1059" spans="1:4" x14ac:dyDescent="0.3">
      <c r="A1059" s="3">
        <v>44155</v>
      </c>
      <c r="B1059">
        <v>16150</v>
      </c>
      <c r="C1059">
        <v>16165</v>
      </c>
      <c r="D1059">
        <f t="shared" si="16"/>
        <v>15</v>
      </c>
    </row>
    <row r="1060" spans="1:4" x14ac:dyDescent="0.3">
      <c r="A1060" s="3">
        <v>44154</v>
      </c>
      <c r="B1060">
        <v>15825</v>
      </c>
      <c r="C1060">
        <v>15850</v>
      </c>
      <c r="D1060">
        <f t="shared" si="16"/>
        <v>25</v>
      </c>
    </row>
    <row r="1061" spans="1:4" x14ac:dyDescent="0.3">
      <c r="A1061" s="3">
        <v>44153</v>
      </c>
      <c r="B1061">
        <v>15750</v>
      </c>
      <c r="C1061">
        <v>15755</v>
      </c>
      <c r="D1061">
        <f t="shared" si="16"/>
        <v>5</v>
      </c>
    </row>
    <row r="1062" spans="1:4" x14ac:dyDescent="0.3">
      <c r="A1062" s="3">
        <v>44152</v>
      </c>
      <c r="B1062">
        <v>15900</v>
      </c>
      <c r="C1062">
        <v>15905</v>
      </c>
      <c r="D1062">
        <f t="shared" si="16"/>
        <v>5</v>
      </c>
    </row>
    <row r="1063" spans="1:4" x14ac:dyDescent="0.3">
      <c r="A1063" s="3">
        <v>44151</v>
      </c>
      <c r="B1063">
        <v>15890</v>
      </c>
      <c r="C1063">
        <v>15905</v>
      </c>
      <c r="D1063">
        <f t="shared" si="16"/>
        <v>15</v>
      </c>
    </row>
    <row r="1064" spans="1:4" x14ac:dyDescent="0.3">
      <c r="A1064" s="3">
        <v>44148</v>
      </c>
      <c r="B1064">
        <v>15935</v>
      </c>
      <c r="C1064">
        <v>15950</v>
      </c>
      <c r="D1064">
        <f t="shared" si="16"/>
        <v>15</v>
      </c>
    </row>
    <row r="1065" spans="1:4" x14ac:dyDescent="0.3">
      <c r="A1065" s="3">
        <v>44147</v>
      </c>
      <c r="B1065">
        <v>15900</v>
      </c>
      <c r="C1065">
        <v>15910</v>
      </c>
      <c r="D1065">
        <f t="shared" si="16"/>
        <v>10</v>
      </c>
    </row>
    <row r="1066" spans="1:4" x14ac:dyDescent="0.3">
      <c r="A1066" s="3">
        <v>44146</v>
      </c>
      <c r="B1066">
        <v>16000</v>
      </c>
      <c r="C1066">
        <v>16005</v>
      </c>
      <c r="D1066">
        <f t="shared" si="16"/>
        <v>5</v>
      </c>
    </row>
    <row r="1067" spans="1:4" x14ac:dyDescent="0.3">
      <c r="A1067" s="3">
        <v>44145</v>
      </c>
      <c r="B1067">
        <v>15905</v>
      </c>
      <c r="C1067">
        <v>15910</v>
      </c>
      <c r="D1067">
        <f t="shared" si="16"/>
        <v>5</v>
      </c>
    </row>
    <row r="1068" spans="1:4" x14ac:dyDescent="0.3">
      <c r="A1068" s="3">
        <v>44139</v>
      </c>
      <c r="B1068">
        <v>15415</v>
      </c>
      <c r="C1068">
        <v>15425</v>
      </c>
      <c r="D1068">
        <f t="shared" si="16"/>
        <v>10</v>
      </c>
    </row>
    <row r="1069" spans="1:4" x14ac:dyDescent="0.3">
      <c r="A1069" s="3">
        <v>44134</v>
      </c>
      <c r="B1069">
        <v>15200</v>
      </c>
      <c r="C1069">
        <v>15220</v>
      </c>
      <c r="D1069">
        <f t="shared" si="16"/>
        <v>20</v>
      </c>
    </row>
    <row r="1070" spans="1:4" x14ac:dyDescent="0.3">
      <c r="A1070" s="3">
        <v>44133</v>
      </c>
      <c r="B1070">
        <v>15550</v>
      </c>
      <c r="C1070">
        <v>15555</v>
      </c>
      <c r="D1070">
        <f t="shared" si="16"/>
        <v>5</v>
      </c>
    </row>
    <row r="1071" spans="1:4" x14ac:dyDescent="0.3">
      <c r="A1071" s="3">
        <v>44132</v>
      </c>
      <c r="B1071">
        <v>15725</v>
      </c>
      <c r="C1071">
        <v>15730</v>
      </c>
      <c r="D1071">
        <f t="shared" si="16"/>
        <v>5</v>
      </c>
    </row>
    <row r="1072" spans="1:4" x14ac:dyDescent="0.3">
      <c r="A1072" s="3">
        <v>44130</v>
      </c>
      <c r="B1072">
        <v>15600</v>
      </c>
      <c r="C1072" t="s">
        <v>20</v>
      </c>
      <c r="D1072" t="e">
        <f t="shared" si="16"/>
        <v>#VALUE!</v>
      </c>
    </row>
    <row r="1073" spans="1:4" x14ac:dyDescent="0.3">
      <c r="A1073" s="3">
        <v>44127</v>
      </c>
      <c r="B1073">
        <v>15600</v>
      </c>
      <c r="C1073">
        <v>15615</v>
      </c>
      <c r="D1073">
        <f t="shared" si="16"/>
        <v>15</v>
      </c>
    </row>
    <row r="1074" spans="1:4" x14ac:dyDescent="0.3">
      <c r="A1074" s="3">
        <v>44126</v>
      </c>
      <c r="B1074">
        <v>15785</v>
      </c>
      <c r="C1074">
        <v>15810</v>
      </c>
      <c r="D1074">
        <f t="shared" si="16"/>
        <v>25</v>
      </c>
    </row>
    <row r="1075" spans="1:4" x14ac:dyDescent="0.3">
      <c r="A1075" s="3">
        <v>44125</v>
      </c>
      <c r="B1075">
        <v>15895</v>
      </c>
      <c r="C1075">
        <v>15920</v>
      </c>
      <c r="D1075">
        <f t="shared" si="16"/>
        <v>25</v>
      </c>
    </row>
    <row r="1076" spans="1:4" x14ac:dyDescent="0.3">
      <c r="A1076" s="3">
        <v>44124</v>
      </c>
      <c r="B1076">
        <v>16050</v>
      </c>
      <c r="C1076">
        <v>16060</v>
      </c>
      <c r="D1076">
        <f t="shared" si="16"/>
        <v>10</v>
      </c>
    </row>
    <row r="1077" spans="1:4" x14ac:dyDescent="0.3">
      <c r="A1077" s="3">
        <v>44119</v>
      </c>
      <c r="B1077">
        <v>15405</v>
      </c>
      <c r="C1077">
        <v>15420</v>
      </c>
      <c r="D1077">
        <f t="shared" si="16"/>
        <v>15</v>
      </c>
    </row>
    <row r="1078" spans="1:4" x14ac:dyDescent="0.3">
      <c r="A1078" s="3">
        <v>44118</v>
      </c>
      <c r="B1078">
        <v>15520</v>
      </c>
      <c r="C1078">
        <v>15525</v>
      </c>
      <c r="D1078">
        <f t="shared" si="16"/>
        <v>5</v>
      </c>
    </row>
    <row r="1079" spans="1:4" x14ac:dyDescent="0.3">
      <c r="A1079" s="3">
        <v>44117</v>
      </c>
      <c r="B1079">
        <v>15030</v>
      </c>
      <c r="C1079">
        <v>15050</v>
      </c>
      <c r="D1079">
        <f t="shared" si="16"/>
        <v>20</v>
      </c>
    </row>
    <row r="1080" spans="1:4" x14ac:dyDescent="0.3">
      <c r="A1080" s="3">
        <v>44116</v>
      </c>
      <c r="B1080">
        <v>15190</v>
      </c>
      <c r="C1080" t="s">
        <v>20</v>
      </c>
      <c r="D1080" t="e">
        <f t="shared" si="16"/>
        <v>#VALUE!</v>
      </c>
    </row>
    <row r="1081" spans="1:4" x14ac:dyDescent="0.3">
      <c r="A1081" s="3">
        <v>44112</v>
      </c>
      <c r="B1081">
        <v>14630</v>
      </c>
      <c r="C1081">
        <v>14655</v>
      </c>
      <c r="D1081">
        <f t="shared" si="16"/>
        <v>25</v>
      </c>
    </row>
    <row r="1082" spans="1:4" x14ac:dyDescent="0.3">
      <c r="A1082" s="3">
        <v>44110</v>
      </c>
      <c r="B1082">
        <v>14535</v>
      </c>
      <c r="C1082" t="s">
        <v>20</v>
      </c>
      <c r="D1082" t="e">
        <f t="shared" si="16"/>
        <v>#VALUE!</v>
      </c>
    </row>
    <row r="1083" spans="1:4" x14ac:dyDescent="0.3">
      <c r="A1083" s="3">
        <v>44109</v>
      </c>
      <c r="B1083">
        <v>14550</v>
      </c>
      <c r="C1083">
        <v>14565</v>
      </c>
      <c r="D1083">
        <f t="shared" si="16"/>
        <v>15</v>
      </c>
    </row>
    <row r="1084" spans="1:4" x14ac:dyDescent="0.3">
      <c r="A1084" s="3">
        <v>44106</v>
      </c>
      <c r="B1084">
        <v>14305</v>
      </c>
      <c r="C1084">
        <v>14355</v>
      </c>
      <c r="D1084">
        <f t="shared" si="16"/>
        <v>50</v>
      </c>
    </row>
    <row r="1085" spans="1:4" x14ac:dyDescent="0.3">
      <c r="A1085" s="3">
        <v>44104</v>
      </c>
      <c r="B1085">
        <v>14485</v>
      </c>
      <c r="C1085">
        <v>14510</v>
      </c>
      <c r="D1085">
        <f t="shared" si="16"/>
        <v>25</v>
      </c>
    </row>
    <row r="1086" spans="1:4" x14ac:dyDescent="0.3">
      <c r="A1086" s="3">
        <v>44103</v>
      </c>
      <c r="B1086">
        <v>14445</v>
      </c>
      <c r="C1086">
        <v>14465</v>
      </c>
      <c r="D1086">
        <f t="shared" si="16"/>
        <v>20</v>
      </c>
    </row>
    <row r="1087" spans="1:4" x14ac:dyDescent="0.3">
      <c r="A1087" s="3">
        <v>44102</v>
      </c>
      <c r="B1087">
        <v>14495</v>
      </c>
      <c r="C1087">
        <v>14515</v>
      </c>
      <c r="D1087">
        <f t="shared" si="16"/>
        <v>20</v>
      </c>
    </row>
    <row r="1088" spans="1:4" x14ac:dyDescent="0.3">
      <c r="A1088" s="3">
        <v>44099</v>
      </c>
      <c r="B1088">
        <v>14380</v>
      </c>
      <c r="C1088">
        <v>14400</v>
      </c>
      <c r="D1088">
        <f t="shared" si="16"/>
        <v>20</v>
      </c>
    </row>
    <row r="1089" spans="1:4" x14ac:dyDescent="0.3">
      <c r="A1089" s="3">
        <v>44098</v>
      </c>
      <c r="B1089">
        <v>14360</v>
      </c>
      <c r="C1089">
        <v>14375</v>
      </c>
      <c r="D1089">
        <f t="shared" si="16"/>
        <v>15</v>
      </c>
    </row>
    <row r="1090" spans="1:4" x14ac:dyDescent="0.3">
      <c r="A1090" s="3">
        <v>44097</v>
      </c>
      <c r="B1090">
        <v>14395</v>
      </c>
      <c r="C1090">
        <v>14405</v>
      </c>
      <c r="D1090">
        <f t="shared" si="16"/>
        <v>10</v>
      </c>
    </row>
    <row r="1091" spans="1:4" x14ac:dyDescent="0.3">
      <c r="A1091" s="3">
        <v>44096</v>
      </c>
      <c r="B1091">
        <v>14565</v>
      </c>
      <c r="C1091">
        <v>14595</v>
      </c>
      <c r="D1091">
        <f t="shared" si="16"/>
        <v>30</v>
      </c>
    </row>
    <row r="1092" spans="1:4" x14ac:dyDescent="0.3">
      <c r="A1092" s="3">
        <v>44095</v>
      </c>
      <c r="B1092">
        <v>14545</v>
      </c>
      <c r="C1092">
        <v>14575</v>
      </c>
      <c r="D1092">
        <f t="shared" si="16"/>
        <v>30</v>
      </c>
    </row>
    <row r="1093" spans="1:4" x14ac:dyDescent="0.3">
      <c r="A1093" s="3">
        <v>44092</v>
      </c>
      <c r="B1093">
        <v>14845</v>
      </c>
      <c r="C1093">
        <v>14855</v>
      </c>
      <c r="D1093">
        <f t="shared" si="16"/>
        <v>10</v>
      </c>
    </row>
    <row r="1094" spans="1:4" x14ac:dyDescent="0.3">
      <c r="A1094" s="3">
        <v>44089</v>
      </c>
      <c r="B1094">
        <v>15235</v>
      </c>
      <c r="C1094" t="s">
        <v>20</v>
      </c>
      <c r="D1094" t="e">
        <f t="shared" si="16"/>
        <v>#VALUE!</v>
      </c>
    </row>
    <row r="1095" spans="1:4" x14ac:dyDescent="0.3">
      <c r="A1095" s="3">
        <v>44085</v>
      </c>
      <c r="B1095">
        <v>15100</v>
      </c>
      <c r="C1095">
        <v>15120</v>
      </c>
      <c r="D1095">
        <f t="shared" si="16"/>
        <v>20</v>
      </c>
    </row>
    <row r="1096" spans="1:4" x14ac:dyDescent="0.3">
      <c r="A1096" s="3">
        <v>44083</v>
      </c>
      <c r="B1096">
        <v>14915</v>
      </c>
      <c r="C1096">
        <v>14940</v>
      </c>
      <c r="D1096">
        <f t="shared" si="16"/>
        <v>25</v>
      </c>
    </row>
    <row r="1097" spans="1:4" x14ac:dyDescent="0.3">
      <c r="A1097" s="3">
        <v>44082</v>
      </c>
      <c r="B1097">
        <v>14930</v>
      </c>
      <c r="C1097">
        <v>14950</v>
      </c>
      <c r="D1097">
        <f t="shared" ref="D1097:D1160" si="17">C1097-B1097</f>
        <v>20</v>
      </c>
    </row>
    <row r="1098" spans="1:4" x14ac:dyDescent="0.3">
      <c r="A1098" s="3">
        <v>44081</v>
      </c>
      <c r="B1098">
        <v>15200</v>
      </c>
      <c r="C1098">
        <v>15210</v>
      </c>
      <c r="D1098">
        <f t="shared" si="17"/>
        <v>10</v>
      </c>
    </row>
    <row r="1099" spans="1:4" x14ac:dyDescent="0.3">
      <c r="A1099" s="3">
        <v>44078</v>
      </c>
      <c r="B1099">
        <v>15315</v>
      </c>
      <c r="C1099">
        <v>15330</v>
      </c>
      <c r="D1099">
        <f t="shared" si="17"/>
        <v>15</v>
      </c>
    </row>
    <row r="1100" spans="1:4" x14ac:dyDescent="0.3">
      <c r="A1100" s="3">
        <v>44075</v>
      </c>
      <c r="B1100">
        <v>15525</v>
      </c>
      <c r="C1100" t="s">
        <v>20</v>
      </c>
      <c r="D1100" t="e">
        <f t="shared" si="17"/>
        <v>#VALUE!</v>
      </c>
    </row>
    <row r="1101" spans="1:4" x14ac:dyDescent="0.3">
      <c r="A1101" s="3">
        <v>44071</v>
      </c>
      <c r="B1101">
        <v>15320</v>
      </c>
      <c r="C1101">
        <v>15335</v>
      </c>
      <c r="D1101">
        <f t="shared" si="17"/>
        <v>15</v>
      </c>
    </row>
    <row r="1102" spans="1:4" x14ac:dyDescent="0.3">
      <c r="A1102" s="3">
        <v>44069</v>
      </c>
      <c r="B1102">
        <v>15185</v>
      </c>
      <c r="C1102">
        <v>15205</v>
      </c>
      <c r="D1102">
        <f t="shared" si="17"/>
        <v>20</v>
      </c>
    </row>
    <row r="1103" spans="1:4" x14ac:dyDescent="0.3">
      <c r="A1103" s="3">
        <v>44068</v>
      </c>
      <c r="B1103">
        <v>14990</v>
      </c>
      <c r="C1103">
        <v>15005</v>
      </c>
      <c r="D1103">
        <f t="shared" si="17"/>
        <v>15</v>
      </c>
    </row>
    <row r="1104" spans="1:4" x14ac:dyDescent="0.3">
      <c r="A1104" s="3">
        <v>44067</v>
      </c>
      <c r="B1104">
        <v>14905</v>
      </c>
      <c r="C1104" t="s">
        <v>20</v>
      </c>
      <c r="D1104" t="e">
        <f t="shared" si="17"/>
        <v>#VALUE!</v>
      </c>
    </row>
    <row r="1105" spans="1:4" x14ac:dyDescent="0.3">
      <c r="A1105" s="3">
        <v>44064</v>
      </c>
      <c r="B1105">
        <v>14745</v>
      </c>
      <c r="C1105">
        <v>14770</v>
      </c>
      <c r="D1105">
        <f t="shared" si="17"/>
        <v>25</v>
      </c>
    </row>
    <row r="1106" spans="1:4" x14ac:dyDescent="0.3">
      <c r="A1106" s="3">
        <v>44062</v>
      </c>
      <c r="B1106">
        <v>14635</v>
      </c>
      <c r="C1106">
        <v>14645</v>
      </c>
      <c r="D1106">
        <f t="shared" si="17"/>
        <v>10</v>
      </c>
    </row>
    <row r="1107" spans="1:4" x14ac:dyDescent="0.3">
      <c r="A1107" s="3">
        <v>44060</v>
      </c>
      <c r="B1107">
        <v>14615</v>
      </c>
      <c r="C1107">
        <v>14630</v>
      </c>
      <c r="D1107">
        <f t="shared" si="17"/>
        <v>15</v>
      </c>
    </row>
    <row r="1108" spans="1:4" x14ac:dyDescent="0.3">
      <c r="A1108" s="3">
        <v>44056</v>
      </c>
      <c r="B1108">
        <v>14035</v>
      </c>
      <c r="C1108">
        <v>14045</v>
      </c>
      <c r="D1108">
        <f t="shared" si="17"/>
        <v>10</v>
      </c>
    </row>
    <row r="1109" spans="1:4" x14ac:dyDescent="0.3">
      <c r="A1109" s="3">
        <v>44055</v>
      </c>
      <c r="B1109">
        <v>14225</v>
      </c>
      <c r="C1109">
        <v>14240</v>
      </c>
      <c r="D1109">
        <f t="shared" si="17"/>
        <v>15</v>
      </c>
    </row>
    <row r="1110" spans="1:4" x14ac:dyDescent="0.3">
      <c r="A1110" s="3">
        <v>44053</v>
      </c>
      <c r="B1110">
        <v>14215</v>
      </c>
      <c r="C1110">
        <v>14235</v>
      </c>
      <c r="D1110">
        <f t="shared" si="17"/>
        <v>20</v>
      </c>
    </row>
    <row r="1111" spans="1:4" x14ac:dyDescent="0.3">
      <c r="A1111" s="3">
        <v>44050</v>
      </c>
      <c r="B1111">
        <v>14345</v>
      </c>
      <c r="C1111">
        <v>14365</v>
      </c>
      <c r="D1111">
        <f t="shared" si="17"/>
        <v>20</v>
      </c>
    </row>
    <row r="1112" spans="1:4" x14ac:dyDescent="0.3">
      <c r="A1112" s="3">
        <v>44049</v>
      </c>
      <c r="B1112">
        <v>14445</v>
      </c>
      <c r="C1112">
        <v>14455</v>
      </c>
      <c r="D1112">
        <f t="shared" si="17"/>
        <v>10</v>
      </c>
    </row>
    <row r="1113" spans="1:4" x14ac:dyDescent="0.3">
      <c r="A1113" s="3">
        <v>44048</v>
      </c>
      <c r="B1113">
        <v>14270</v>
      </c>
      <c r="C1113">
        <v>14290</v>
      </c>
      <c r="D1113">
        <f t="shared" si="17"/>
        <v>20</v>
      </c>
    </row>
    <row r="1114" spans="1:4" x14ac:dyDescent="0.3">
      <c r="A1114" s="3">
        <v>44047</v>
      </c>
      <c r="B1114">
        <v>13985</v>
      </c>
      <c r="C1114">
        <v>14005</v>
      </c>
      <c r="D1114">
        <f t="shared" si="17"/>
        <v>20</v>
      </c>
    </row>
    <row r="1115" spans="1:4" x14ac:dyDescent="0.3">
      <c r="A1115" s="3">
        <v>44046</v>
      </c>
      <c r="B1115">
        <v>13945</v>
      </c>
      <c r="C1115">
        <v>13965</v>
      </c>
      <c r="D1115">
        <f t="shared" si="17"/>
        <v>20</v>
      </c>
    </row>
    <row r="1116" spans="1:4" x14ac:dyDescent="0.3">
      <c r="A1116" s="3">
        <v>44043</v>
      </c>
      <c r="B1116">
        <v>13750</v>
      </c>
      <c r="C1116">
        <v>13775</v>
      </c>
      <c r="D1116">
        <f t="shared" si="17"/>
        <v>25</v>
      </c>
    </row>
    <row r="1117" spans="1:4" x14ac:dyDescent="0.3">
      <c r="A1117" s="3">
        <v>44042</v>
      </c>
      <c r="B1117">
        <v>13785</v>
      </c>
      <c r="C1117">
        <v>13805</v>
      </c>
      <c r="D1117">
        <f t="shared" si="17"/>
        <v>20</v>
      </c>
    </row>
    <row r="1118" spans="1:4" x14ac:dyDescent="0.3">
      <c r="A1118" s="3">
        <v>44041</v>
      </c>
      <c r="B1118">
        <v>13900</v>
      </c>
      <c r="C1118">
        <v>13920</v>
      </c>
      <c r="D1118">
        <f t="shared" si="17"/>
        <v>20</v>
      </c>
    </row>
    <row r="1119" spans="1:4" x14ac:dyDescent="0.3">
      <c r="A1119" s="3">
        <v>44039</v>
      </c>
      <c r="B1119">
        <v>13790</v>
      </c>
      <c r="C1119">
        <v>13795</v>
      </c>
      <c r="D1119">
        <f t="shared" si="17"/>
        <v>5</v>
      </c>
    </row>
    <row r="1120" spans="1:4" x14ac:dyDescent="0.3">
      <c r="A1120" s="3">
        <v>44036</v>
      </c>
      <c r="B1120">
        <v>13610</v>
      </c>
      <c r="C1120">
        <v>13635</v>
      </c>
      <c r="D1120">
        <f t="shared" si="17"/>
        <v>25</v>
      </c>
    </row>
    <row r="1121" spans="1:4" x14ac:dyDescent="0.3">
      <c r="A1121" s="3">
        <v>44035</v>
      </c>
      <c r="B1121">
        <v>13680</v>
      </c>
      <c r="C1121">
        <v>13690</v>
      </c>
      <c r="D1121">
        <f t="shared" si="17"/>
        <v>10</v>
      </c>
    </row>
    <row r="1122" spans="1:4" x14ac:dyDescent="0.3">
      <c r="A1122" s="3">
        <v>44034</v>
      </c>
      <c r="B1122">
        <v>13075</v>
      </c>
      <c r="C1122">
        <v>13080</v>
      </c>
      <c r="D1122">
        <f t="shared" si="17"/>
        <v>5</v>
      </c>
    </row>
    <row r="1123" spans="1:4" x14ac:dyDescent="0.3">
      <c r="A1123" s="3">
        <v>44033</v>
      </c>
      <c r="B1123">
        <v>13455</v>
      </c>
      <c r="C1123">
        <v>13465</v>
      </c>
      <c r="D1123">
        <f t="shared" si="17"/>
        <v>10</v>
      </c>
    </row>
    <row r="1124" spans="1:4" x14ac:dyDescent="0.3">
      <c r="A1124" s="3">
        <v>44032</v>
      </c>
      <c r="B1124">
        <v>13180</v>
      </c>
      <c r="C1124">
        <v>13200</v>
      </c>
      <c r="D1124">
        <f t="shared" si="17"/>
        <v>20</v>
      </c>
    </row>
    <row r="1125" spans="1:4" x14ac:dyDescent="0.3">
      <c r="A1125" s="3">
        <v>44029</v>
      </c>
      <c r="B1125">
        <v>13110</v>
      </c>
      <c r="C1125">
        <v>13130</v>
      </c>
      <c r="D1125">
        <f t="shared" si="17"/>
        <v>20</v>
      </c>
    </row>
    <row r="1126" spans="1:4" x14ac:dyDescent="0.3">
      <c r="A1126" s="3">
        <v>44028</v>
      </c>
      <c r="B1126">
        <v>13385</v>
      </c>
      <c r="C1126">
        <v>13400</v>
      </c>
      <c r="D1126">
        <f t="shared" si="17"/>
        <v>15</v>
      </c>
    </row>
    <row r="1127" spans="1:4" x14ac:dyDescent="0.3">
      <c r="A1127" s="3">
        <v>44025</v>
      </c>
      <c r="B1127">
        <v>13715</v>
      </c>
      <c r="C1127">
        <v>13725</v>
      </c>
      <c r="D1127">
        <f t="shared" si="17"/>
        <v>10</v>
      </c>
    </row>
    <row r="1128" spans="1:4" x14ac:dyDescent="0.3">
      <c r="A1128" s="3">
        <v>44022</v>
      </c>
      <c r="B1128">
        <v>13540</v>
      </c>
      <c r="C1128">
        <v>13560</v>
      </c>
      <c r="D1128">
        <f t="shared" si="17"/>
        <v>20</v>
      </c>
    </row>
    <row r="1129" spans="1:4" x14ac:dyDescent="0.3">
      <c r="A1129" s="3">
        <v>44021</v>
      </c>
      <c r="B1129">
        <v>13200</v>
      </c>
      <c r="C1129">
        <v>13205</v>
      </c>
      <c r="D1129">
        <f t="shared" si="17"/>
        <v>5</v>
      </c>
    </row>
    <row r="1130" spans="1:4" x14ac:dyDescent="0.3">
      <c r="A1130" s="3">
        <v>44019</v>
      </c>
      <c r="B1130">
        <v>13390</v>
      </c>
      <c r="C1130">
        <v>13405</v>
      </c>
      <c r="D1130">
        <f t="shared" si="17"/>
        <v>15</v>
      </c>
    </row>
    <row r="1131" spans="1:4" x14ac:dyDescent="0.3">
      <c r="A1131" s="3">
        <v>44018</v>
      </c>
      <c r="B1131">
        <v>13390</v>
      </c>
      <c r="C1131">
        <v>13400</v>
      </c>
      <c r="D1131">
        <f t="shared" si="17"/>
        <v>10</v>
      </c>
    </row>
    <row r="1132" spans="1:4" x14ac:dyDescent="0.3">
      <c r="A1132" s="3">
        <v>44015</v>
      </c>
      <c r="B1132">
        <v>12965</v>
      </c>
      <c r="C1132">
        <v>12975</v>
      </c>
      <c r="D1132">
        <f t="shared" si="17"/>
        <v>10</v>
      </c>
    </row>
    <row r="1133" spans="1:4" x14ac:dyDescent="0.3">
      <c r="A1133" s="3">
        <v>44014</v>
      </c>
      <c r="B1133">
        <v>12920</v>
      </c>
      <c r="C1133">
        <v>12940</v>
      </c>
      <c r="D1133">
        <f t="shared" si="17"/>
        <v>20</v>
      </c>
    </row>
    <row r="1134" spans="1:4" x14ac:dyDescent="0.3">
      <c r="A1134" s="3">
        <v>44013</v>
      </c>
      <c r="B1134">
        <v>12850</v>
      </c>
      <c r="C1134">
        <v>12865</v>
      </c>
      <c r="D1134">
        <f t="shared" si="17"/>
        <v>15</v>
      </c>
    </row>
    <row r="1135" spans="1:4" x14ac:dyDescent="0.3">
      <c r="A1135" s="3">
        <v>44012</v>
      </c>
      <c r="B1135">
        <v>12790</v>
      </c>
      <c r="C1135">
        <v>12805</v>
      </c>
      <c r="D1135">
        <f t="shared" si="17"/>
        <v>15</v>
      </c>
    </row>
    <row r="1136" spans="1:4" x14ac:dyDescent="0.3">
      <c r="A1136" s="3">
        <v>44011</v>
      </c>
      <c r="B1136">
        <v>12770</v>
      </c>
      <c r="C1136">
        <v>12795</v>
      </c>
      <c r="D1136">
        <f t="shared" si="17"/>
        <v>25</v>
      </c>
    </row>
    <row r="1137" spans="1:4" x14ac:dyDescent="0.3">
      <c r="A1137" s="3">
        <v>44008</v>
      </c>
      <c r="B1137">
        <v>12660</v>
      </c>
      <c r="C1137">
        <v>12675</v>
      </c>
      <c r="D1137">
        <f t="shared" si="17"/>
        <v>15</v>
      </c>
    </row>
    <row r="1138" spans="1:4" x14ac:dyDescent="0.3">
      <c r="A1138" s="3">
        <v>44007</v>
      </c>
      <c r="B1138">
        <v>12470</v>
      </c>
      <c r="C1138">
        <v>12485</v>
      </c>
      <c r="D1138">
        <f t="shared" si="17"/>
        <v>15</v>
      </c>
    </row>
    <row r="1139" spans="1:4" x14ac:dyDescent="0.3">
      <c r="A1139" s="3">
        <v>44005</v>
      </c>
      <c r="B1139">
        <v>12685</v>
      </c>
      <c r="C1139">
        <v>12700</v>
      </c>
      <c r="D1139">
        <f t="shared" si="17"/>
        <v>15</v>
      </c>
    </row>
    <row r="1140" spans="1:4" x14ac:dyDescent="0.3">
      <c r="A1140" s="3">
        <v>44004</v>
      </c>
      <c r="B1140">
        <v>12620</v>
      </c>
      <c r="C1140">
        <v>12635</v>
      </c>
      <c r="D1140">
        <f t="shared" si="17"/>
        <v>15</v>
      </c>
    </row>
    <row r="1141" spans="1:4" x14ac:dyDescent="0.3">
      <c r="A1141" s="3">
        <v>44000</v>
      </c>
      <c r="B1141">
        <v>12895</v>
      </c>
      <c r="C1141">
        <v>12905</v>
      </c>
      <c r="D1141">
        <f t="shared" si="17"/>
        <v>10</v>
      </c>
    </row>
    <row r="1142" spans="1:4" x14ac:dyDescent="0.3">
      <c r="A1142" s="3">
        <v>43999</v>
      </c>
      <c r="B1142">
        <v>12830</v>
      </c>
      <c r="C1142">
        <v>12845</v>
      </c>
      <c r="D1142">
        <f t="shared" si="17"/>
        <v>15</v>
      </c>
    </row>
    <row r="1143" spans="1:4" x14ac:dyDescent="0.3">
      <c r="A1143" s="3">
        <v>43997</v>
      </c>
      <c r="B1143">
        <v>12825</v>
      </c>
      <c r="C1143">
        <v>12850</v>
      </c>
      <c r="D1143">
        <f t="shared" si="17"/>
        <v>25</v>
      </c>
    </row>
    <row r="1144" spans="1:4" x14ac:dyDescent="0.3">
      <c r="A1144" s="3">
        <v>43994</v>
      </c>
      <c r="B1144">
        <v>12690</v>
      </c>
      <c r="C1144">
        <v>12725</v>
      </c>
      <c r="D1144">
        <f t="shared" si="17"/>
        <v>35</v>
      </c>
    </row>
    <row r="1145" spans="1:4" x14ac:dyDescent="0.3">
      <c r="A1145" s="3">
        <v>43992</v>
      </c>
      <c r="B1145">
        <v>12995</v>
      </c>
      <c r="C1145">
        <v>13010</v>
      </c>
      <c r="D1145">
        <f t="shared" si="17"/>
        <v>15</v>
      </c>
    </row>
    <row r="1146" spans="1:4" x14ac:dyDescent="0.3">
      <c r="A1146" s="3">
        <v>43990</v>
      </c>
      <c r="B1146">
        <v>13060</v>
      </c>
      <c r="C1146">
        <v>13070</v>
      </c>
      <c r="D1146">
        <f t="shared" si="17"/>
        <v>10</v>
      </c>
    </row>
    <row r="1147" spans="1:4" x14ac:dyDescent="0.3">
      <c r="A1147" s="3">
        <v>43987</v>
      </c>
      <c r="B1147">
        <v>12915</v>
      </c>
      <c r="C1147">
        <v>12940</v>
      </c>
      <c r="D1147">
        <f t="shared" si="17"/>
        <v>25</v>
      </c>
    </row>
    <row r="1148" spans="1:4" x14ac:dyDescent="0.3">
      <c r="A1148" s="3">
        <v>43986</v>
      </c>
      <c r="B1148">
        <v>12800</v>
      </c>
      <c r="C1148">
        <v>12810</v>
      </c>
      <c r="D1148">
        <f t="shared" si="17"/>
        <v>10</v>
      </c>
    </row>
    <row r="1149" spans="1:4" x14ac:dyDescent="0.3">
      <c r="A1149" s="3">
        <v>43985</v>
      </c>
      <c r="B1149">
        <v>12785</v>
      </c>
      <c r="C1149">
        <v>12800</v>
      </c>
      <c r="D1149">
        <f t="shared" si="17"/>
        <v>15</v>
      </c>
    </row>
    <row r="1150" spans="1:4" x14ac:dyDescent="0.3">
      <c r="A1150" s="3">
        <v>43984</v>
      </c>
      <c r="B1150">
        <v>12865</v>
      </c>
      <c r="C1150">
        <v>12875</v>
      </c>
      <c r="D1150">
        <f t="shared" si="17"/>
        <v>10</v>
      </c>
    </row>
    <row r="1151" spans="1:4" x14ac:dyDescent="0.3">
      <c r="A1151" s="3">
        <v>43983</v>
      </c>
      <c r="B1151">
        <v>12575</v>
      </c>
      <c r="C1151">
        <v>12595</v>
      </c>
      <c r="D1151">
        <f t="shared" si="17"/>
        <v>20</v>
      </c>
    </row>
    <row r="1152" spans="1:4" x14ac:dyDescent="0.3">
      <c r="A1152" s="3">
        <v>43979</v>
      </c>
      <c r="B1152">
        <v>12235</v>
      </c>
      <c r="C1152">
        <v>12245</v>
      </c>
      <c r="D1152">
        <f t="shared" si="17"/>
        <v>10</v>
      </c>
    </row>
    <row r="1153" spans="1:4" x14ac:dyDescent="0.3">
      <c r="A1153" s="3">
        <v>43978</v>
      </c>
      <c r="B1153">
        <v>12135</v>
      </c>
      <c r="C1153">
        <v>12155</v>
      </c>
      <c r="D1153">
        <f t="shared" si="17"/>
        <v>20</v>
      </c>
    </row>
    <row r="1154" spans="1:4" x14ac:dyDescent="0.3">
      <c r="A1154" s="3">
        <v>43977</v>
      </c>
      <c r="B1154">
        <v>12335</v>
      </c>
      <c r="C1154">
        <v>12355</v>
      </c>
      <c r="D1154">
        <f t="shared" si="17"/>
        <v>20</v>
      </c>
    </row>
    <row r="1155" spans="1:4" x14ac:dyDescent="0.3">
      <c r="A1155" s="3">
        <v>43973</v>
      </c>
      <c r="B1155">
        <v>12250</v>
      </c>
      <c r="C1155">
        <v>12280</v>
      </c>
      <c r="D1155">
        <f t="shared" si="17"/>
        <v>30</v>
      </c>
    </row>
    <row r="1156" spans="1:4" x14ac:dyDescent="0.3">
      <c r="A1156" s="3">
        <v>43970</v>
      </c>
      <c r="B1156">
        <v>12465</v>
      </c>
      <c r="C1156">
        <v>12475</v>
      </c>
      <c r="D1156">
        <f t="shared" si="17"/>
        <v>10</v>
      </c>
    </row>
    <row r="1157" spans="1:4" x14ac:dyDescent="0.3">
      <c r="A1157" s="3">
        <v>43969</v>
      </c>
      <c r="B1157">
        <v>12255</v>
      </c>
      <c r="C1157">
        <v>12265</v>
      </c>
      <c r="D1157">
        <f t="shared" si="17"/>
        <v>10</v>
      </c>
    </row>
    <row r="1158" spans="1:4" x14ac:dyDescent="0.3">
      <c r="A1158" s="3">
        <v>43966</v>
      </c>
      <c r="B1158">
        <v>11820</v>
      </c>
      <c r="C1158">
        <v>11830</v>
      </c>
      <c r="D1158">
        <f t="shared" si="17"/>
        <v>10</v>
      </c>
    </row>
    <row r="1159" spans="1:4" x14ac:dyDescent="0.3">
      <c r="A1159" s="3">
        <v>43964</v>
      </c>
      <c r="B1159">
        <v>12240</v>
      </c>
      <c r="C1159">
        <v>12255</v>
      </c>
      <c r="D1159">
        <f t="shared" si="17"/>
        <v>15</v>
      </c>
    </row>
    <row r="1160" spans="1:4" x14ac:dyDescent="0.3">
      <c r="A1160" s="3">
        <v>43963</v>
      </c>
      <c r="B1160">
        <v>12275</v>
      </c>
      <c r="C1160">
        <v>12285</v>
      </c>
      <c r="D1160">
        <f t="shared" si="17"/>
        <v>10</v>
      </c>
    </row>
    <row r="1161" spans="1:4" x14ac:dyDescent="0.3">
      <c r="A1161" s="3">
        <v>43958</v>
      </c>
      <c r="B1161">
        <v>12275</v>
      </c>
      <c r="C1161">
        <v>12295</v>
      </c>
      <c r="D1161">
        <f t="shared" ref="D1161:D1224" si="18">C1161-B1161</f>
        <v>20</v>
      </c>
    </row>
    <row r="1162" spans="1:4" x14ac:dyDescent="0.3">
      <c r="A1162" s="3">
        <v>43957</v>
      </c>
      <c r="B1162">
        <v>12310</v>
      </c>
      <c r="C1162">
        <v>12340</v>
      </c>
      <c r="D1162">
        <f t="shared" si="18"/>
        <v>30</v>
      </c>
    </row>
    <row r="1163" spans="1:4" x14ac:dyDescent="0.3">
      <c r="A1163" s="3">
        <v>43956</v>
      </c>
      <c r="B1163">
        <v>12020</v>
      </c>
      <c r="C1163">
        <v>12040</v>
      </c>
      <c r="D1163">
        <f t="shared" si="18"/>
        <v>20</v>
      </c>
    </row>
    <row r="1164" spans="1:4" x14ac:dyDescent="0.3">
      <c r="A1164" s="3">
        <v>43952</v>
      </c>
      <c r="B1164">
        <v>11915</v>
      </c>
      <c r="C1164">
        <v>11945</v>
      </c>
      <c r="D1164">
        <f t="shared" si="18"/>
        <v>30</v>
      </c>
    </row>
    <row r="1165" spans="1:4" x14ac:dyDescent="0.3">
      <c r="A1165" s="3">
        <v>43951</v>
      </c>
      <c r="B1165">
        <v>12130</v>
      </c>
      <c r="C1165">
        <v>12135</v>
      </c>
      <c r="D1165">
        <f t="shared" si="18"/>
        <v>5</v>
      </c>
    </row>
    <row r="1166" spans="1:4" x14ac:dyDescent="0.3">
      <c r="A1166" s="3">
        <v>43950</v>
      </c>
      <c r="B1166">
        <v>12300</v>
      </c>
      <c r="C1166">
        <v>12310</v>
      </c>
      <c r="D1166">
        <f t="shared" si="18"/>
        <v>10</v>
      </c>
    </row>
    <row r="1167" spans="1:4" x14ac:dyDescent="0.3">
      <c r="A1167" s="3">
        <v>43949</v>
      </c>
      <c r="B1167">
        <v>12325</v>
      </c>
      <c r="C1167">
        <v>12330</v>
      </c>
      <c r="D1167">
        <f t="shared" si="18"/>
        <v>5</v>
      </c>
    </row>
    <row r="1168" spans="1:4" x14ac:dyDescent="0.3">
      <c r="A1168" s="3">
        <v>43948</v>
      </c>
      <c r="B1168">
        <v>12225</v>
      </c>
      <c r="C1168">
        <v>12235</v>
      </c>
      <c r="D1168">
        <f t="shared" si="18"/>
        <v>10</v>
      </c>
    </row>
    <row r="1169" spans="1:4" x14ac:dyDescent="0.3">
      <c r="A1169" s="3">
        <v>43944</v>
      </c>
      <c r="B1169">
        <v>12170</v>
      </c>
      <c r="C1169">
        <v>12185</v>
      </c>
      <c r="D1169">
        <f t="shared" si="18"/>
        <v>15</v>
      </c>
    </row>
    <row r="1170" spans="1:4" x14ac:dyDescent="0.3">
      <c r="A1170" s="3">
        <v>43943</v>
      </c>
      <c r="B1170">
        <v>11940</v>
      </c>
      <c r="C1170">
        <v>11955</v>
      </c>
      <c r="D1170">
        <f t="shared" si="18"/>
        <v>15</v>
      </c>
    </row>
    <row r="1171" spans="1:4" x14ac:dyDescent="0.3">
      <c r="A1171" s="3">
        <v>43942</v>
      </c>
      <c r="B1171">
        <v>12160</v>
      </c>
      <c r="C1171" t="s">
        <v>20</v>
      </c>
      <c r="D1171" t="e">
        <f t="shared" si="18"/>
        <v>#VALUE!</v>
      </c>
    </row>
    <row r="1172" spans="1:4" x14ac:dyDescent="0.3">
      <c r="A1172" s="3">
        <v>43941</v>
      </c>
      <c r="B1172">
        <v>12470</v>
      </c>
      <c r="C1172">
        <v>12495</v>
      </c>
      <c r="D1172">
        <f t="shared" si="18"/>
        <v>25</v>
      </c>
    </row>
    <row r="1173" spans="1:4" x14ac:dyDescent="0.3">
      <c r="A1173" s="3">
        <v>43938</v>
      </c>
      <c r="B1173">
        <v>12060</v>
      </c>
      <c r="C1173">
        <v>12070</v>
      </c>
      <c r="D1173">
        <f t="shared" si="18"/>
        <v>10</v>
      </c>
    </row>
    <row r="1174" spans="1:4" x14ac:dyDescent="0.3">
      <c r="A1174" s="3">
        <v>43937</v>
      </c>
      <c r="B1174">
        <v>11755</v>
      </c>
      <c r="C1174">
        <v>11760</v>
      </c>
      <c r="D1174">
        <f t="shared" si="18"/>
        <v>5</v>
      </c>
    </row>
    <row r="1175" spans="1:4" x14ac:dyDescent="0.3">
      <c r="A1175" s="3">
        <v>43936</v>
      </c>
      <c r="B1175">
        <v>11770</v>
      </c>
      <c r="C1175">
        <v>11775</v>
      </c>
      <c r="D1175">
        <f t="shared" si="18"/>
        <v>5</v>
      </c>
    </row>
    <row r="1176" spans="1:4" x14ac:dyDescent="0.3">
      <c r="A1176" s="3">
        <v>43935</v>
      </c>
      <c r="B1176">
        <v>11900</v>
      </c>
      <c r="C1176">
        <v>11905</v>
      </c>
      <c r="D1176">
        <f t="shared" si="18"/>
        <v>5</v>
      </c>
    </row>
    <row r="1177" spans="1:4" x14ac:dyDescent="0.3">
      <c r="A1177" s="3">
        <v>43930</v>
      </c>
      <c r="B1177">
        <v>11690</v>
      </c>
      <c r="C1177">
        <v>11700</v>
      </c>
      <c r="D1177">
        <f t="shared" si="18"/>
        <v>10</v>
      </c>
    </row>
    <row r="1178" spans="1:4" x14ac:dyDescent="0.3">
      <c r="A1178" s="3">
        <v>43929</v>
      </c>
      <c r="B1178">
        <v>11505</v>
      </c>
      <c r="C1178">
        <v>11510</v>
      </c>
      <c r="D1178">
        <f t="shared" si="18"/>
        <v>5</v>
      </c>
    </row>
    <row r="1179" spans="1:4" x14ac:dyDescent="0.3">
      <c r="A1179" s="3">
        <v>43928</v>
      </c>
      <c r="B1179">
        <v>11425</v>
      </c>
      <c r="C1179">
        <v>11455</v>
      </c>
      <c r="D1179">
        <f t="shared" si="18"/>
        <v>30</v>
      </c>
    </row>
    <row r="1180" spans="1:4" x14ac:dyDescent="0.3">
      <c r="A1180" s="3">
        <v>43924</v>
      </c>
      <c r="B1180">
        <v>11200</v>
      </c>
      <c r="C1180">
        <v>11230</v>
      </c>
      <c r="D1180">
        <f t="shared" si="18"/>
        <v>30</v>
      </c>
    </row>
    <row r="1181" spans="1:4" x14ac:dyDescent="0.3">
      <c r="A1181" s="3">
        <v>43923</v>
      </c>
      <c r="B1181">
        <v>11285</v>
      </c>
      <c r="C1181">
        <v>11300</v>
      </c>
      <c r="D1181">
        <f t="shared" si="18"/>
        <v>15</v>
      </c>
    </row>
    <row r="1182" spans="1:4" x14ac:dyDescent="0.3">
      <c r="A1182" s="3">
        <v>43922</v>
      </c>
      <c r="B1182">
        <v>11245</v>
      </c>
      <c r="C1182">
        <v>11260</v>
      </c>
      <c r="D1182">
        <f t="shared" si="18"/>
        <v>15</v>
      </c>
    </row>
    <row r="1183" spans="1:4" x14ac:dyDescent="0.3">
      <c r="A1183" s="3">
        <v>43921</v>
      </c>
      <c r="B1183">
        <v>11465</v>
      </c>
      <c r="C1183">
        <v>11475</v>
      </c>
      <c r="D1183">
        <f t="shared" si="18"/>
        <v>10</v>
      </c>
    </row>
    <row r="1184" spans="1:4" x14ac:dyDescent="0.3">
      <c r="A1184" s="3">
        <v>43920</v>
      </c>
      <c r="B1184">
        <v>11315</v>
      </c>
      <c r="C1184">
        <v>11320</v>
      </c>
      <c r="D1184">
        <f t="shared" si="18"/>
        <v>5</v>
      </c>
    </row>
    <row r="1185" spans="1:4" x14ac:dyDescent="0.3">
      <c r="A1185" s="3">
        <v>43917</v>
      </c>
      <c r="B1185">
        <v>11410</v>
      </c>
      <c r="C1185">
        <v>11420</v>
      </c>
      <c r="D1185">
        <f t="shared" si="18"/>
        <v>10</v>
      </c>
    </row>
    <row r="1186" spans="1:4" x14ac:dyDescent="0.3">
      <c r="A1186" s="3">
        <v>43916</v>
      </c>
      <c r="B1186">
        <v>11215</v>
      </c>
      <c r="C1186">
        <v>11225</v>
      </c>
      <c r="D1186">
        <f t="shared" si="18"/>
        <v>10</v>
      </c>
    </row>
    <row r="1187" spans="1:4" x14ac:dyDescent="0.3">
      <c r="A1187" s="3">
        <v>43914</v>
      </c>
      <c r="B1187">
        <v>11280</v>
      </c>
      <c r="C1187">
        <v>11285</v>
      </c>
      <c r="D1187">
        <f t="shared" si="18"/>
        <v>5</v>
      </c>
    </row>
    <row r="1188" spans="1:4" x14ac:dyDescent="0.3">
      <c r="A1188" s="3">
        <v>43913</v>
      </c>
      <c r="B1188">
        <v>10925</v>
      </c>
      <c r="C1188">
        <v>10935</v>
      </c>
      <c r="D1188">
        <f t="shared" si="18"/>
        <v>10</v>
      </c>
    </row>
    <row r="1189" spans="1:4" x14ac:dyDescent="0.3">
      <c r="A1189" s="3">
        <v>43910</v>
      </c>
      <c r="B1189">
        <v>11330</v>
      </c>
      <c r="C1189">
        <v>11335</v>
      </c>
      <c r="D1189">
        <f t="shared" si="18"/>
        <v>5</v>
      </c>
    </row>
    <row r="1190" spans="1:4" x14ac:dyDescent="0.3">
      <c r="A1190" s="3">
        <v>43909</v>
      </c>
      <c r="B1190">
        <v>11300</v>
      </c>
      <c r="C1190">
        <v>11305</v>
      </c>
      <c r="D1190">
        <f t="shared" si="18"/>
        <v>5</v>
      </c>
    </row>
    <row r="1191" spans="1:4" x14ac:dyDescent="0.3">
      <c r="A1191" s="3">
        <v>43908</v>
      </c>
      <c r="B1191">
        <v>11380</v>
      </c>
      <c r="C1191">
        <v>11385</v>
      </c>
      <c r="D1191">
        <f t="shared" si="18"/>
        <v>5</v>
      </c>
    </row>
    <row r="1192" spans="1:4" x14ac:dyDescent="0.3">
      <c r="A1192" s="3">
        <v>43907</v>
      </c>
      <c r="B1192">
        <v>11910</v>
      </c>
      <c r="C1192">
        <v>11915</v>
      </c>
      <c r="D1192">
        <f t="shared" si="18"/>
        <v>5</v>
      </c>
    </row>
    <row r="1193" spans="1:4" x14ac:dyDescent="0.3">
      <c r="A1193" s="3">
        <v>43906</v>
      </c>
      <c r="B1193">
        <v>11995</v>
      </c>
      <c r="C1193">
        <v>12010</v>
      </c>
      <c r="D1193">
        <f t="shared" si="18"/>
        <v>15</v>
      </c>
    </row>
    <row r="1194" spans="1:4" x14ac:dyDescent="0.3">
      <c r="A1194" s="3">
        <v>43903</v>
      </c>
      <c r="B1194">
        <v>12300</v>
      </c>
      <c r="C1194">
        <v>12315</v>
      </c>
      <c r="D1194">
        <f t="shared" si="18"/>
        <v>15</v>
      </c>
    </row>
    <row r="1195" spans="1:4" x14ac:dyDescent="0.3">
      <c r="A1195" s="3">
        <v>43902</v>
      </c>
      <c r="B1195">
        <v>11880</v>
      </c>
      <c r="C1195">
        <v>11885</v>
      </c>
      <c r="D1195">
        <f t="shared" si="18"/>
        <v>5</v>
      </c>
    </row>
    <row r="1196" spans="1:4" x14ac:dyDescent="0.3">
      <c r="A1196" s="3">
        <v>43901</v>
      </c>
      <c r="B1196">
        <v>12445</v>
      </c>
      <c r="C1196">
        <v>12450</v>
      </c>
      <c r="D1196">
        <f t="shared" si="18"/>
        <v>5</v>
      </c>
    </row>
    <row r="1197" spans="1:4" x14ac:dyDescent="0.3">
      <c r="A1197" s="3">
        <v>43900</v>
      </c>
      <c r="B1197">
        <v>12730</v>
      </c>
      <c r="C1197">
        <v>12735</v>
      </c>
      <c r="D1197">
        <f t="shared" si="18"/>
        <v>5</v>
      </c>
    </row>
    <row r="1198" spans="1:4" x14ac:dyDescent="0.3">
      <c r="A1198" s="3">
        <v>43899</v>
      </c>
      <c r="B1198">
        <v>12595</v>
      </c>
      <c r="C1198">
        <v>12600</v>
      </c>
      <c r="D1198">
        <f t="shared" si="18"/>
        <v>5</v>
      </c>
    </row>
    <row r="1199" spans="1:4" x14ac:dyDescent="0.3">
      <c r="A1199" s="3">
        <v>43896</v>
      </c>
      <c r="B1199">
        <v>12835</v>
      </c>
      <c r="C1199">
        <v>12840</v>
      </c>
      <c r="D1199">
        <f t="shared" si="18"/>
        <v>5</v>
      </c>
    </row>
    <row r="1200" spans="1:4" x14ac:dyDescent="0.3">
      <c r="A1200" s="3">
        <v>43894</v>
      </c>
      <c r="B1200">
        <v>12680</v>
      </c>
      <c r="C1200">
        <v>12685</v>
      </c>
      <c r="D1200">
        <f t="shared" si="18"/>
        <v>5</v>
      </c>
    </row>
    <row r="1201" spans="1:4" x14ac:dyDescent="0.3">
      <c r="A1201" s="3">
        <v>43892</v>
      </c>
      <c r="B1201">
        <v>12675</v>
      </c>
      <c r="C1201">
        <v>12680</v>
      </c>
      <c r="D1201">
        <f t="shared" si="18"/>
        <v>5</v>
      </c>
    </row>
    <row r="1202" spans="1:4" x14ac:dyDescent="0.3">
      <c r="A1202" s="3">
        <v>43889</v>
      </c>
      <c r="B1202">
        <v>12215</v>
      </c>
      <c r="C1202">
        <v>12225</v>
      </c>
      <c r="D1202">
        <f t="shared" si="18"/>
        <v>10</v>
      </c>
    </row>
    <row r="1203" spans="1:4" x14ac:dyDescent="0.3">
      <c r="A1203" s="3">
        <v>43886</v>
      </c>
      <c r="B1203">
        <v>12520</v>
      </c>
      <c r="C1203">
        <v>12530</v>
      </c>
      <c r="D1203">
        <f t="shared" si="18"/>
        <v>10</v>
      </c>
    </row>
    <row r="1204" spans="1:4" x14ac:dyDescent="0.3">
      <c r="A1204" s="3">
        <v>43885</v>
      </c>
      <c r="B1204">
        <v>12460</v>
      </c>
      <c r="C1204">
        <v>12465</v>
      </c>
      <c r="D1204">
        <f t="shared" si="18"/>
        <v>5</v>
      </c>
    </row>
    <row r="1205" spans="1:4" x14ac:dyDescent="0.3">
      <c r="A1205" s="3">
        <v>43881</v>
      </c>
      <c r="B1205">
        <v>12735</v>
      </c>
      <c r="C1205">
        <v>12740</v>
      </c>
      <c r="D1205">
        <f t="shared" si="18"/>
        <v>5</v>
      </c>
    </row>
    <row r="1206" spans="1:4" x14ac:dyDescent="0.3">
      <c r="A1206" s="3">
        <v>43879</v>
      </c>
      <c r="B1206">
        <v>12850</v>
      </c>
      <c r="C1206">
        <v>12855</v>
      </c>
      <c r="D1206">
        <f t="shared" si="18"/>
        <v>5</v>
      </c>
    </row>
    <row r="1207" spans="1:4" x14ac:dyDescent="0.3">
      <c r="A1207" s="3">
        <v>43878</v>
      </c>
      <c r="B1207">
        <v>13145</v>
      </c>
      <c r="C1207">
        <v>13155</v>
      </c>
      <c r="D1207">
        <f t="shared" si="18"/>
        <v>10</v>
      </c>
    </row>
    <row r="1208" spans="1:4" x14ac:dyDescent="0.3">
      <c r="A1208" s="3">
        <v>43875</v>
      </c>
      <c r="B1208">
        <v>13040</v>
      </c>
      <c r="C1208">
        <v>13055</v>
      </c>
      <c r="D1208">
        <f t="shared" si="18"/>
        <v>15</v>
      </c>
    </row>
    <row r="1209" spans="1:4" x14ac:dyDescent="0.3">
      <c r="A1209" s="3">
        <v>43873</v>
      </c>
      <c r="B1209">
        <v>13150</v>
      </c>
      <c r="C1209">
        <v>13155</v>
      </c>
      <c r="D1209">
        <f t="shared" si="18"/>
        <v>5</v>
      </c>
    </row>
    <row r="1210" spans="1:4" x14ac:dyDescent="0.3">
      <c r="A1210" s="3">
        <v>43872</v>
      </c>
      <c r="B1210">
        <v>13115</v>
      </c>
      <c r="C1210">
        <v>13125</v>
      </c>
      <c r="D1210">
        <f t="shared" si="18"/>
        <v>10</v>
      </c>
    </row>
    <row r="1211" spans="1:4" x14ac:dyDescent="0.3">
      <c r="A1211" s="3">
        <v>43871</v>
      </c>
      <c r="B1211">
        <v>12920</v>
      </c>
      <c r="C1211">
        <v>12925</v>
      </c>
      <c r="D1211">
        <f t="shared" si="18"/>
        <v>5</v>
      </c>
    </row>
    <row r="1212" spans="1:4" x14ac:dyDescent="0.3">
      <c r="A1212" s="3">
        <v>43868</v>
      </c>
      <c r="B1212">
        <v>12830</v>
      </c>
      <c r="C1212">
        <v>12835</v>
      </c>
      <c r="D1212">
        <f t="shared" si="18"/>
        <v>5</v>
      </c>
    </row>
    <row r="1213" spans="1:4" x14ac:dyDescent="0.3">
      <c r="A1213" s="3">
        <v>43867</v>
      </c>
      <c r="B1213">
        <v>13100</v>
      </c>
      <c r="C1213">
        <v>13115</v>
      </c>
      <c r="D1213">
        <f t="shared" si="18"/>
        <v>15</v>
      </c>
    </row>
    <row r="1214" spans="1:4" x14ac:dyDescent="0.3">
      <c r="A1214" s="3">
        <v>43866</v>
      </c>
      <c r="B1214">
        <v>13205</v>
      </c>
      <c r="C1214">
        <v>13210</v>
      </c>
      <c r="D1214">
        <f t="shared" si="18"/>
        <v>5</v>
      </c>
    </row>
    <row r="1215" spans="1:4" x14ac:dyDescent="0.3">
      <c r="A1215" s="3">
        <v>43865</v>
      </c>
      <c r="B1215">
        <v>12940</v>
      </c>
      <c r="C1215">
        <v>12950</v>
      </c>
      <c r="D1215">
        <f t="shared" si="18"/>
        <v>10</v>
      </c>
    </row>
    <row r="1216" spans="1:4" x14ac:dyDescent="0.3">
      <c r="A1216" s="3">
        <v>43864</v>
      </c>
      <c r="B1216">
        <v>12725</v>
      </c>
      <c r="C1216">
        <v>12730</v>
      </c>
      <c r="D1216">
        <f t="shared" si="18"/>
        <v>5</v>
      </c>
    </row>
    <row r="1217" spans="1:4" x14ac:dyDescent="0.3">
      <c r="A1217" s="3">
        <v>43860</v>
      </c>
      <c r="B1217">
        <v>12585</v>
      </c>
      <c r="C1217">
        <v>12595</v>
      </c>
      <c r="D1217">
        <f t="shared" si="18"/>
        <v>10</v>
      </c>
    </row>
    <row r="1218" spans="1:4" x14ac:dyDescent="0.3">
      <c r="A1218" s="3">
        <v>43859</v>
      </c>
      <c r="B1218">
        <v>12650</v>
      </c>
      <c r="C1218">
        <v>12660</v>
      </c>
      <c r="D1218">
        <f t="shared" si="18"/>
        <v>10</v>
      </c>
    </row>
    <row r="1219" spans="1:4" x14ac:dyDescent="0.3">
      <c r="A1219" s="3">
        <v>43858</v>
      </c>
      <c r="B1219">
        <v>12580</v>
      </c>
      <c r="C1219" t="s">
        <v>20</v>
      </c>
      <c r="D1219" t="e">
        <f t="shared" si="18"/>
        <v>#VALUE!</v>
      </c>
    </row>
    <row r="1220" spans="1:4" x14ac:dyDescent="0.3">
      <c r="A1220" s="3">
        <v>43853</v>
      </c>
      <c r="B1220">
        <v>13370</v>
      </c>
      <c r="C1220">
        <v>13400</v>
      </c>
      <c r="D1220">
        <f t="shared" si="18"/>
        <v>30</v>
      </c>
    </row>
    <row r="1221" spans="1:4" x14ac:dyDescent="0.3">
      <c r="A1221" s="3">
        <v>43852</v>
      </c>
      <c r="B1221">
        <v>13650</v>
      </c>
      <c r="C1221">
        <v>13660</v>
      </c>
      <c r="D1221">
        <f t="shared" si="18"/>
        <v>10</v>
      </c>
    </row>
    <row r="1222" spans="1:4" x14ac:dyDescent="0.3">
      <c r="A1222" s="3">
        <v>43851</v>
      </c>
      <c r="B1222">
        <v>13670</v>
      </c>
      <c r="C1222">
        <v>13675</v>
      </c>
      <c r="D1222">
        <f t="shared" si="18"/>
        <v>5</v>
      </c>
    </row>
    <row r="1223" spans="1:4" x14ac:dyDescent="0.3">
      <c r="A1223" s="3">
        <v>43850</v>
      </c>
      <c r="B1223">
        <v>14015</v>
      </c>
      <c r="C1223">
        <v>14025</v>
      </c>
      <c r="D1223">
        <f t="shared" si="18"/>
        <v>10</v>
      </c>
    </row>
    <row r="1224" spans="1:4" x14ac:dyDescent="0.3">
      <c r="A1224" s="3">
        <v>43847</v>
      </c>
      <c r="B1224">
        <v>13935</v>
      </c>
      <c r="C1224">
        <v>13940</v>
      </c>
      <c r="D1224">
        <f t="shared" si="18"/>
        <v>5</v>
      </c>
    </row>
    <row r="1225" spans="1:4" x14ac:dyDescent="0.3">
      <c r="A1225" s="3">
        <v>43846</v>
      </c>
      <c r="B1225">
        <v>13795</v>
      </c>
      <c r="C1225">
        <v>13805</v>
      </c>
      <c r="D1225">
        <f t="shared" ref="D1225:D1288" si="19">C1225-B1225</f>
        <v>10</v>
      </c>
    </row>
    <row r="1226" spans="1:4" x14ac:dyDescent="0.3">
      <c r="A1226" s="3">
        <v>43845</v>
      </c>
      <c r="B1226">
        <v>14340</v>
      </c>
      <c r="C1226">
        <v>14345</v>
      </c>
      <c r="D1226">
        <f t="shared" si="19"/>
        <v>5</v>
      </c>
    </row>
    <row r="1227" spans="1:4" x14ac:dyDescent="0.3">
      <c r="A1227" s="3">
        <v>43844</v>
      </c>
      <c r="B1227">
        <v>13885</v>
      </c>
      <c r="C1227">
        <v>13890</v>
      </c>
      <c r="D1227">
        <f t="shared" si="19"/>
        <v>5</v>
      </c>
    </row>
    <row r="1228" spans="1:4" x14ac:dyDescent="0.3">
      <c r="A1228" s="3">
        <v>43843</v>
      </c>
      <c r="B1228">
        <v>14100</v>
      </c>
      <c r="C1228">
        <v>14110</v>
      </c>
      <c r="D1228">
        <f t="shared" si="19"/>
        <v>10</v>
      </c>
    </row>
    <row r="1229" spans="1:4" x14ac:dyDescent="0.3">
      <c r="A1229" s="3">
        <v>43840</v>
      </c>
      <c r="B1229">
        <v>14220</v>
      </c>
      <c r="C1229">
        <v>14230</v>
      </c>
      <c r="D1229">
        <f t="shared" si="19"/>
        <v>10</v>
      </c>
    </row>
    <row r="1230" spans="1:4" x14ac:dyDescent="0.3">
      <c r="A1230" s="3">
        <v>43839</v>
      </c>
      <c r="B1230">
        <v>14110</v>
      </c>
      <c r="C1230">
        <v>14120</v>
      </c>
      <c r="D1230">
        <f t="shared" si="19"/>
        <v>10</v>
      </c>
    </row>
    <row r="1231" spans="1:4" x14ac:dyDescent="0.3">
      <c r="A1231" s="3">
        <v>43838</v>
      </c>
      <c r="B1231">
        <v>14050</v>
      </c>
      <c r="C1231">
        <v>14060</v>
      </c>
      <c r="D1231">
        <f t="shared" si="19"/>
        <v>10</v>
      </c>
    </row>
    <row r="1232" spans="1:4" x14ac:dyDescent="0.3">
      <c r="A1232" s="3">
        <v>43837</v>
      </c>
      <c r="B1232">
        <v>13905</v>
      </c>
      <c r="C1232">
        <v>13910</v>
      </c>
      <c r="D1232">
        <f t="shared" si="19"/>
        <v>5</v>
      </c>
    </row>
    <row r="1233" spans="1:4" x14ac:dyDescent="0.3">
      <c r="A1233" s="3">
        <v>43836</v>
      </c>
      <c r="B1233">
        <v>13805</v>
      </c>
      <c r="C1233">
        <v>13810</v>
      </c>
      <c r="D1233">
        <f t="shared" si="19"/>
        <v>5</v>
      </c>
    </row>
    <row r="1234" spans="1:4" x14ac:dyDescent="0.3">
      <c r="A1234" s="3">
        <v>43833</v>
      </c>
      <c r="B1234">
        <v>13770</v>
      </c>
      <c r="C1234">
        <v>13775</v>
      </c>
      <c r="D1234">
        <f t="shared" si="19"/>
        <v>5</v>
      </c>
    </row>
    <row r="1235" spans="1:4" x14ac:dyDescent="0.3">
      <c r="A1235" s="3">
        <v>43832</v>
      </c>
      <c r="B1235">
        <v>14225</v>
      </c>
      <c r="C1235">
        <v>14240</v>
      </c>
      <c r="D1235">
        <f t="shared" si="19"/>
        <v>15</v>
      </c>
    </row>
    <row r="1236" spans="1:4" x14ac:dyDescent="0.3">
      <c r="A1236" s="3">
        <v>43830</v>
      </c>
      <c r="B1236">
        <v>14050</v>
      </c>
      <c r="C1236">
        <v>14055</v>
      </c>
      <c r="D1236">
        <f t="shared" si="19"/>
        <v>5</v>
      </c>
    </row>
    <row r="1237" spans="1:4" x14ac:dyDescent="0.3">
      <c r="A1237" s="3">
        <v>43829</v>
      </c>
      <c r="B1237">
        <v>14315</v>
      </c>
      <c r="C1237">
        <v>14320</v>
      </c>
      <c r="D1237">
        <f t="shared" si="19"/>
        <v>5</v>
      </c>
    </row>
    <row r="1238" spans="1:4" x14ac:dyDescent="0.3">
      <c r="A1238" s="3">
        <v>43826</v>
      </c>
      <c r="B1238">
        <v>14215</v>
      </c>
      <c r="C1238">
        <v>14230</v>
      </c>
      <c r="D1238">
        <f t="shared" si="19"/>
        <v>15</v>
      </c>
    </row>
    <row r="1239" spans="1:4" x14ac:dyDescent="0.3">
      <c r="A1239" s="3">
        <v>43823</v>
      </c>
      <c r="B1239">
        <v>14310</v>
      </c>
      <c r="C1239">
        <v>14320</v>
      </c>
      <c r="D1239">
        <f t="shared" si="19"/>
        <v>10</v>
      </c>
    </row>
    <row r="1240" spans="1:4" x14ac:dyDescent="0.3">
      <c r="A1240" s="3">
        <v>43822</v>
      </c>
      <c r="B1240">
        <v>14375</v>
      </c>
      <c r="C1240">
        <v>14380</v>
      </c>
      <c r="D1240">
        <f t="shared" si="19"/>
        <v>5</v>
      </c>
    </row>
    <row r="1241" spans="1:4" x14ac:dyDescent="0.3">
      <c r="A1241" s="3">
        <v>43819</v>
      </c>
      <c r="B1241">
        <v>14490</v>
      </c>
      <c r="C1241">
        <v>14495</v>
      </c>
      <c r="D1241">
        <f t="shared" si="19"/>
        <v>5</v>
      </c>
    </row>
    <row r="1242" spans="1:4" x14ac:dyDescent="0.3">
      <c r="A1242" s="3">
        <v>43818</v>
      </c>
      <c r="B1242">
        <v>14200</v>
      </c>
      <c r="C1242">
        <v>14210</v>
      </c>
      <c r="D1242">
        <f t="shared" si="19"/>
        <v>10</v>
      </c>
    </row>
    <row r="1243" spans="1:4" x14ac:dyDescent="0.3">
      <c r="A1243" s="3">
        <v>43817</v>
      </c>
      <c r="B1243">
        <v>13870</v>
      </c>
      <c r="C1243">
        <v>13880</v>
      </c>
      <c r="D1243">
        <f t="shared" si="19"/>
        <v>10</v>
      </c>
    </row>
    <row r="1244" spans="1:4" x14ac:dyDescent="0.3">
      <c r="A1244" s="3">
        <v>43816</v>
      </c>
      <c r="B1244">
        <v>14010</v>
      </c>
      <c r="C1244">
        <v>14020</v>
      </c>
      <c r="D1244">
        <f t="shared" si="19"/>
        <v>10</v>
      </c>
    </row>
    <row r="1245" spans="1:4" x14ac:dyDescent="0.3">
      <c r="A1245" s="3">
        <v>43815</v>
      </c>
      <c r="B1245">
        <v>14225</v>
      </c>
      <c r="C1245">
        <v>14230</v>
      </c>
      <c r="D1245">
        <f t="shared" si="19"/>
        <v>5</v>
      </c>
    </row>
    <row r="1246" spans="1:4" x14ac:dyDescent="0.3">
      <c r="A1246" s="3">
        <v>43812</v>
      </c>
      <c r="B1246">
        <v>14210</v>
      </c>
      <c r="C1246">
        <v>14215</v>
      </c>
      <c r="D1246">
        <f t="shared" si="19"/>
        <v>5</v>
      </c>
    </row>
    <row r="1247" spans="1:4" x14ac:dyDescent="0.3">
      <c r="A1247" s="3">
        <v>43811</v>
      </c>
      <c r="B1247">
        <v>14010</v>
      </c>
      <c r="C1247">
        <v>14015</v>
      </c>
      <c r="D1247">
        <f t="shared" si="19"/>
        <v>5</v>
      </c>
    </row>
    <row r="1248" spans="1:4" x14ac:dyDescent="0.3">
      <c r="A1248" s="3">
        <v>43810</v>
      </c>
      <c r="B1248">
        <v>13845</v>
      </c>
      <c r="C1248">
        <v>13850</v>
      </c>
      <c r="D1248">
        <f t="shared" si="19"/>
        <v>5</v>
      </c>
    </row>
    <row r="1249" spans="1:4" x14ac:dyDescent="0.3">
      <c r="A1249" s="3">
        <v>43809</v>
      </c>
      <c r="B1249">
        <v>13415</v>
      </c>
      <c r="C1249">
        <v>13425</v>
      </c>
      <c r="D1249">
        <f t="shared" si="19"/>
        <v>10</v>
      </c>
    </row>
    <row r="1250" spans="1:4" x14ac:dyDescent="0.3">
      <c r="A1250" s="3">
        <v>43808</v>
      </c>
      <c r="B1250">
        <v>13320</v>
      </c>
      <c r="C1250">
        <v>13325</v>
      </c>
      <c r="D1250">
        <f t="shared" si="19"/>
        <v>5</v>
      </c>
    </row>
    <row r="1251" spans="1:4" x14ac:dyDescent="0.3">
      <c r="A1251" s="3">
        <v>43805</v>
      </c>
      <c r="B1251">
        <v>13485</v>
      </c>
      <c r="C1251">
        <v>13495</v>
      </c>
      <c r="D1251">
        <f t="shared" si="19"/>
        <v>10</v>
      </c>
    </row>
    <row r="1252" spans="1:4" x14ac:dyDescent="0.3">
      <c r="A1252" s="3">
        <v>43804</v>
      </c>
      <c r="B1252">
        <v>13285</v>
      </c>
      <c r="C1252">
        <v>13290</v>
      </c>
      <c r="D1252">
        <f t="shared" si="19"/>
        <v>5</v>
      </c>
    </row>
    <row r="1253" spans="1:4" x14ac:dyDescent="0.3">
      <c r="A1253" s="3">
        <v>43803</v>
      </c>
      <c r="B1253">
        <v>13135</v>
      </c>
      <c r="C1253">
        <v>13140</v>
      </c>
      <c r="D1253">
        <f t="shared" si="19"/>
        <v>5</v>
      </c>
    </row>
    <row r="1254" spans="1:4" x14ac:dyDescent="0.3">
      <c r="A1254" s="3">
        <v>43802</v>
      </c>
      <c r="B1254">
        <v>13355</v>
      </c>
      <c r="C1254">
        <v>13360</v>
      </c>
      <c r="D1254">
        <f t="shared" si="19"/>
        <v>5</v>
      </c>
    </row>
    <row r="1255" spans="1:4" x14ac:dyDescent="0.3">
      <c r="A1255" s="3">
        <v>43801</v>
      </c>
      <c r="B1255">
        <v>13705</v>
      </c>
      <c r="C1255">
        <v>13715</v>
      </c>
      <c r="D1255">
        <f t="shared" si="19"/>
        <v>10</v>
      </c>
    </row>
    <row r="1256" spans="1:4" x14ac:dyDescent="0.3">
      <c r="A1256" s="3">
        <v>43798</v>
      </c>
      <c r="B1256">
        <v>13660</v>
      </c>
      <c r="C1256">
        <v>13670</v>
      </c>
      <c r="D1256">
        <f t="shared" si="19"/>
        <v>10</v>
      </c>
    </row>
    <row r="1257" spans="1:4" x14ac:dyDescent="0.3">
      <c r="A1257" s="3">
        <v>43797</v>
      </c>
      <c r="B1257">
        <v>13985</v>
      </c>
      <c r="C1257">
        <v>13990</v>
      </c>
      <c r="D1257">
        <f t="shared" si="19"/>
        <v>5</v>
      </c>
    </row>
    <row r="1258" spans="1:4" x14ac:dyDescent="0.3">
      <c r="A1258" s="3">
        <v>43796</v>
      </c>
      <c r="B1258">
        <v>14360</v>
      </c>
      <c r="C1258">
        <v>14375</v>
      </c>
      <c r="D1258">
        <f t="shared" si="19"/>
        <v>15</v>
      </c>
    </row>
    <row r="1259" spans="1:4" x14ac:dyDescent="0.3">
      <c r="A1259" s="3">
        <v>43795</v>
      </c>
      <c r="B1259">
        <v>14545</v>
      </c>
      <c r="C1259">
        <v>14555</v>
      </c>
      <c r="D1259">
        <f t="shared" si="19"/>
        <v>10</v>
      </c>
    </row>
    <row r="1260" spans="1:4" x14ac:dyDescent="0.3">
      <c r="A1260" s="3">
        <v>43794</v>
      </c>
      <c r="B1260">
        <v>14465</v>
      </c>
      <c r="C1260">
        <v>14475</v>
      </c>
      <c r="D1260">
        <f t="shared" si="19"/>
        <v>10</v>
      </c>
    </row>
    <row r="1261" spans="1:4" x14ac:dyDescent="0.3">
      <c r="A1261" s="3">
        <v>43790</v>
      </c>
      <c r="B1261">
        <v>14500</v>
      </c>
      <c r="C1261">
        <v>14505</v>
      </c>
      <c r="D1261">
        <f t="shared" si="19"/>
        <v>5</v>
      </c>
    </row>
    <row r="1262" spans="1:4" x14ac:dyDescent="0.3">
      <c r="A1262" s="3">
        <v>43789</v>
      </c>
      <c r="B1262">
        <v>14325</v>
      </c>
      <c r="C1262">
        <v>14330</v>
      </c>
      <c r="D1262">
        <f t="shared" si="19"/>
        <v>5</v>
      </c>
    </row>
    <row r="1263" spans="1:4" x14ac:dyDescent="0.3">
      <c r="A1263" s="3">
        <v>43788</v>
      </c>
      <c r="B1263">
        <v>14640</v>
      </c>
      <c r="C1263">
        <v>14645</v>
      </c>
      <c r="D1263">
        <f t="shared" si="19"/>
        <v>5</v>
      </c>
    </row>
    <row r="1264" spans="1:4" x14ac:dyDescent="0.3">
      <c r="A1264" s="3">
        <v>43787</v>
      </c>
      <c r="B1264">
        <v>14775</v>
      </c>
      <c r="C1264">
        <v>14785</v>
      </c>
      <c r="D1264">
        <f t="shared" si="19"/>
        <v>10</v>
      </c>
    </row>
    <row r="1265" spans="1:4" x14ac:dyDescent="0.3">
      <c r="A1265" s="3">
        <v>43784</v>
      </c>
      <c r="B1265">
        <v>14950</v>
      </c>
      <c r="C1265">
        <v>14960</v>
      </c>
      <c r="D1265">
        <f t="shared" si="19"/>
        <v>10</v>
      </c>
    </row>
    <row r="1266" spans="1:4" x14ac:dyDescent="0.3">
      <c r="A1266" s="3">
        <v>43783</v>
      </c>
      <c r="B1266">
        <v>15115</v>
      </c>
      <c r="C1266">
        <v>15120</v>
      </c>
      <c r="D1266">
        <f t="shared" si="19"/>
        <v>5</v>
      </c>
    </row>
    <row r="1267" spans="1:4" x14ac:dyDescent="0.3">
      <c r="A1267" s="3">
        <v>43782</v>
      </c>
      <c r="B1267">
        <v>15400</v>
      </c>
      <c r="C1267">
        <v>15405</v>
      </c>
      <c r="D1267">
        <f t="shared" si="19"/>
        <v>5</v>
      </c>
    </row>
    <row r="1268" spans="1:4" x14ac:dyDescent="0.3">
      <c r="A1268" s="3">
        <v>43781</v>
      </c>
      <c r="B1268">
        <v>15640</v>
      </c>
      <c r="C1268">
        <v>15645</v>
      </c>
      <c r="D1268">
        <f t="shared" si="19"/>
        <v>5</v>
      </c>
    </row>
    <row r="1269" spans="1:4" x14ac:dyDescent="0.3">
      <c r="A1269" s="3">
        <v>43780</v>
      </c>
      <c r="B1269">
        <v>15565</v>
      </c>
      <c r="C1269">
        <v>15570</v>
      </c>
      <c r="D1269">
        <f t="shared" si="19"/>
        <v>5</v>
      </c>
    </row>
    <row r="1270" spans="1:4" x14ac:dyDescent="0.3">
      <c r="A1270" s="3">
        <v>43777</v>
      </c>
      <c r="B1270">
        <v>16175</v>
      </c>
      <c r="C1270">
        <v>16195</v>
      </c>
      <c r="D1270">
        <f t="shared" si="19"/>
        <v>20</v>
      </c>
    </row>
    <row r="1271" spans="1:4" x14ac:dyDescent="0.3">
      <c r="A1271" s="3">
        <v>43776</v>
      </c>
      <c r="B1271">
        <v>16215</v>
      </c>
      <c r="C1271">
        <v>16225</v>
      </c>
      <c r="D1271">
        <f t="shared" si="19"/>
        <v>10</v>
      </c>
    </row>
    <row r="1272" spans="1:4" x14ac:dyDescent="0.3">
      <c r="A1272" s="3">
        <v>43775</v>
      </c>
      <c r="B1272">
        <v>16210</v>
      </c>
      <c r="C1272">
        <v>16230</v>
      </c>
      <c r="D1272">
        <f t="shared" si="19"/>
        <v>20</v>
      </c>
    </row>
    <row r="1273" spans="1:4" x14ac:dyDescent="0.3">
      <c r="A1273" s="3">
        <v>43773</v>
      </c>
      <c r="B1273">
        <v>16325</v>
      </c>
      <c r="C1273">
        <v>16330</v>
      </c>
      <c r="D1273">
        <f t="shared" si="19"/>
        <v>5</v>
      </c>
    </row>
    <row r="1274" spans="1:4" x14ac:dyDescent="0.3">
      <c r="A1274" s="3">
        <v>43769</v>
      </c>
      <c r="B1274">
        <v>16685</v>
      </c>
      <c r="C1274">
        <v>16695</v>
      </c>
      <c r="D1274">
        <f t="shared" si="19"/>
        <v>10</v>
      </c>
    </row>
    <row r="1275" spans="1:4" x14ac:dyDescent="0.3">
      <c r="A1275" s="3">
        <v>43767</v>
      </c>
      <c r="B1275">
        <v>16800</v>
      </c>
      <c r="C1275">
        <v>16820</v>
      </c>
      <c r="D1275">
        <f t="shared" si="19"/>
        <v>20</v>
      </c>
    </row>
    <row r="1276" spans="1:4" x14ac:dyDescent="0.3">
      <c r="A1276" s="3">
        <v>43766</v>
      </c>
      <c r="B1276">
        <v>16555</v>
      </c>
      <c r="C1276">
        <v>16565</v>
      </c>
      <c r="D1276">
        <f t="shared" si="19"/>
        <v>10</v>
      </c>
    </row>
    <row r="1277" spans="1:4" x14ac:dyDescent="0.3">
      <c r="A1277" s="3">
        <v>43763</v>
      </c>
      <c r="B1277">
        <v>16835</v>
      </c>
      <c r="C1277">
        <v>16850</v>
      </c>
      <c r="D1277">
        <f t="shared" si="19"/>
        <v>15</v>
      </c>
    </row>
    <row r="1278" spans="1:4" x14ac:dyDescent="0.3">
      <c r="A1278" s="3">
        <v>43762</v>
      </c>
      <c r="B1278">
        <v>16845</v>
      </c>
      <c r="C1278">
        <v>16865</v>
      </c>
      <c r="D1278">
        <f t="shared" si="19"/>
        <v>20</v>
      </c>
    </row>
    <row r="1279" spans="1:4" x14ac:dyDescent="0.3">
      <c r="A1279" s="3">
        <v>43761</v>
      </c>
      <c r="B1279">
        <v>16595</v>
      </c>
      <c r="C1279">
        <v>16620</v>
      </c>
      <c r="D1279">
        <f t="shared" si="19"/>
        <v>25</v>
      </c>
    </row>
    <row r="1280" spans="1:4" x14ac:dyDescent="0.3">
      <c r="A1280" s="3">
        <v>43760</v>
      </c>
      <c r="B1280">
        <v>16555</v>
      </c>
      <c r="C1280">
        <v>16585</v>
      </c>
      <c r="D1280">
        <f t="shared" si="19"/>
        <v>30</v>
      </c>
    </row>
    <row r="1281" spans="1:4" x14ac:dyDescent="0.3">
      <c r="A1281" s="3">
        <v>43759</v>
      </c>
      <c r="B1281">
        <v>16080</v>
      </c>
      <c r="C1281">
        <v>16095</v>
      </c>
      <c r="D1281">
        <f t="shared" si="19"/>
        <v>15</v>
      </c>
    </row>
    <row r="1282" spans="1:4" x14ac:dyDescent="0.3">
      <c r="A1282" s="3">
        <v>43756</v>
      </c>
      <c r="B1282">
        <v>16210</v>
      </c>
      <c r="C1282">
        <v>16225</v>
      </c>
      <c r="D1282">
        <f t="shared" si="19"/>
        <v>15</v>
      </c>
    </row>
    <row r="1283" spans="1:4" x14ac:dyDescent="0.3">
      <c r="A1283" s="3">
        <v>43755</v>
      </c>
      <c r="B1283">
        <v>16215</v>
      </c>
      <c r="C1283">
        <v>16235</v>
      </c>
      <c r="D1283">
        <f t="shared" si="19"/>
        <v>20</v>
      </c>
    </row>
    <row r="1284" spans="1:4" x14ac:dyDescent="0.3">
      <c r="A1284" s="3">
        <v>43754</v>
      </c>
      <c r="B1284">
        <v>16390</v>
      </c>
      <c r="C1284">
        <v>16395</v>
      </c>
      <c r="D1284">
        <f t="shared" si="19"/>
        <v>5</v>
      </c>
    </row>
    <row r="1285" spans="1:4" x14ac:dyDescent="0.3">
      <c r="A1285" s="3">
        <v>43753</v>
      </c>
      <c r="B1285">
        <v>17005</v>
      </c>
      <c r="C1285">
        <v>17010</v>
      </c>
      <c r="D1285">
        <f t="shared" si="19"/>
        <v>5</v>
      </c>
    </row>
    <row r="1286" spans="1:4" x14ac:dyDescent="0.3">
      <c r="A1286" s="3">
        <v>43752</v>
      </c>
      <c r="B1286">
        <v>17285</v>
      </c>
      <c r="C1286">
        <v>17300</v>
      </c>
      <c r="D1286">
        <f t="shared" si="19"/>
        <v>15</v>
      </c>
    </row>
    <row r="1287" spans="1:4" x14ac:dyDescent="0.3">
      <c r="A1287" s="3">
        <v>43749</v>
      </c>
      <c r="B1287">
        <v>17520</v>
      </c>
      <c r="C1287">
        <v>17540</v>
      </c>
      <c r="D1287">
        <f t="shared" si="19"/>
        <v>20</v>
      </c>
    </row>
    <row r="1288" spans="1:4" x14ac:dyDescent="0.3">
      <c r="A1288" s="3">
        <v>43748</v>
      </c>
      <c r="B1288">
        <v>17555</v>
      </c>
      <c r="C1288">
        <v>17595</v>
      </c>
      <c r="D1288">
        <f t="shared" si="19"/>
        <v>40</v>
      </c>
    </row>
    <row r="1289" spans="1:4" x14ac:dyDescent="0.3">
      <c r="A1289" s="3">
        <v>43747</v>
      </c>
      <c r="B1289">
        <v>17325</v>
      </c>
      <c r="C1289">
        <v>17355</v>
      </c>
      <c r="D1289">
        <f t="shared" ref="D1289:D1352" si="20">C1289-B1289</f>
        <v>30</v>
      </c>
    </row>
    <row r="1290" spans="1:4" x14ac:dyDescent="0.3">
      <c r="A1290" s="3">
        <v>43746</v>
      </c>
      <c r="B1290">
        <v>17455</v>
      </c>
      <c r="C1290">
        <v>17470</v>
      </c>
      <c r="D1290">
        <f t="shared" si="20"/>
        <v>15</v>
      </c>
    </row>
    <row r="1291" spans="1:4" x14ac:dyDescent="0.3">
      <c r="A1291" s="3">
        <v>43745</v>
      </c>
      <c r="B1291">
        <v>17690</v>
      </c>
      <c r="C1291">
        <v>17710</v>
      </c>
      <c r="D1291">
        <f t="shared" si="20"/>
        <v>20</v>
      </c>
    </row>
    <row r="1292" spans="1:4" x14ac:dyDescent="0.3">
      <c r="A1292" s="3">
        <v>43742</v>
      </c>
      <c r="B1292">
        <v>17720</v>
      </c>
      <c r="C1292">
        <v>17750</v>
      </c>
      <c r="D1292">
        <f t="shared" si="20"/>
        <v>30</v>
      </c>
    </row>
    <row r="1293" spans="1:4" x14ac:dyDescent="0.3">
      <c r="A1293" s="3">
        <v>43741</v>
      </c>
      <c r="B1293">
        <v>17650</v>
      </c>
      <c r="C1293">
        <v>17660</v>
      </c>
      <c r="D1293">
        <f t="shared" si="20"/>
        <v>10</v>
      </c>
    </row>
    <row r="1294" spans="1:4" x14ac:dyDescent="0.3">
      <c r="A1294" s="3">
        <v>43740</v>
      </c>
      <c r="B1294">
        <v>17500</v>
      </c>
      <c r="C1294">
        <v>17540</v>
      </c>
      <c r="D1294">
        <f t="shared" si="20"/>
        <v>40</v>
      </c>
    </row>
    <row r="1295" spans="1:4" x14ac:dyDescent="0.3">
      <c r="A1295" s="3">
        <v>43739</v>
      </c>
      <c r="B1295">
        <v>17340</v>
      </c>
      <c r="C1295">
        <v>17370</v>
      </c>
      <c r="D1295">
        <f t="shared" si="20"/>
        <v>30</v>
      </c>
    </row>
    <row r="1296" spans="1:4" x14ac:dyDescent="0.3">
      <c r="A1296" s="3">
        <v>43738</v>
      </c>
      <c r="B1296">
        <v>17100</v>
      </c>
      <c r="C1296">
        <v>17120</v>
      </c>
      <c r="D1296">
        <f t="shared" si="20"/>
        <v>20</v>
      </c>
    </row>
    <row r="1297" spans="1:4" x14ac:dyDescent="0.3">
      <c r="A1297" s="3">
        <v>43735</v>
      </c>
      <c r="B1297">
        <v>17210</v>
      </c>
      <c r="C1297">
        <v>17230</v>
      </c>
      <c r="D1297">
        <f t="shared" si="20"/>
        <v>20</v>
      </c>
    </row>
    <row r="1298" spans="1:4" x14ac:dyDescent="0.3">
      <c r="A1298" s="3">
        <v>43734</v>
      </c>
      <c r="B1298">
        <v>17225</v>
      </c>
      <c r="C1298">
        <v>17250</v>
      </c>
      <c r="D1298">
        <f t="shared" si="20"/>
        <v>25</v>
      </c>
    </row>
    <row r="1299" spans="1:4" x14ac:dyDescent="0.3">
      <c r="A1299" s="3">
        <v>43733</v>
      </c>
      <c r="B1299">
        <v>17295</v>
      </c>
      <c r="C1299">
        <v>17320</v>
      </c>
      <c r="D1299">
        <f t="shared" si="20"/>
        <v>25</v>
      </c>
    </row>
    <row r="1300" spans="1:4" x14ac:dyDescent="0.3">
      <c r="A1300" s="3">
        <v>43732</v>
      </c>
      <c r="B1300">
        <v>17155</v>
      </c>
      <c r="C1300">
        <v>17170</v>
      </c>
      <c r="D1300">
        <f t="shared" si="20"/>
        <v>15</v>
      </c>
    </row>
    <row r="1301" spans="1:4" x14ac:dyDescent="0.3">
      <c r="A1301" s="3">
        <v>43731</v>
      </c>
      <c r="B1301">
        <v>17340</v>
      </c>
      <c r="C1301">
        <v>17370</v>
      </c>
      <c r="D1301">
        <f t="shared" si="20"/>
        <v>30</v>
      </c>
    </row>
    <row r="1302" spans="1:4" x14ac:dyDescent="0.3">
      <c r="A1302" s="3">
        <v>43728</v>
      </c>
      <c r="B1302">
        <v>17375</v>
      </c>
      <c r="C1302">
        <v>17405</v>
      </c>
      <c r="D1302">
        <f t="shared" si="20"/>
        <v>30</v>
      </c>
    </row>
    <row r="1303" spans="1:4" x14ac:dyDescent="0.3">
      <c r="A1303" s="3">
        <v>43727</v>
      </c>
      <c r="B1303">
        <v>17285</v>
      </c>
      <c r="C1303">
        <v>17310</v>
      </c>
      <c r="D1303">
        <f t="shared" si="20"/>
        <v>25</v>
      </c>
    </row>
    <row r="1304" spans="1:4" x14ac:dyDescent="0.3">
      <c r="A1304" s="3">
        <v>43726</v>
      </c>
      <c r="B1304">
        <v>17185</v>
      </c>
      <c r="C1304">
        <v>17200</v>
      </c>
      <c r="D1304">
        <f t="shared" si="20"/>
        <v>15</v>
      </c>
    </row>
    <row r="1305" spans="1:4" x14ac:dyDescent="0.3">
      <c r="A1305" s="3">
        <v>43725</v>
      </c>
      <c r="B1305">
        <v>17040</v>
      </c>
      <c r="C1305">
        <v>17060</v>
      </c>
      <c r="D1305">
        <f t="shared" si="20"/>
        <v>20</v>
      </c>
    </row>
    <row r="1306" spans="1:4" x14ac:dyDescent="0.3">
      <c r="A1306" s="3">
        <v>43724</v>
      </c>
      <c r="B1306">
        <v>17275</v>
      </c>
      <c r="C1306">
        <v>17295</v>
      </c>
      <c r="D1306">
        <f t="shared" si="20"/>
        <v>20</v>
      </c>
    </row>
    <row r="1307" spans="1:4" x14ac:dyDescent="0.3">
      <c r="A1307" s="3">
        <v>43721</v>
      </c>
      <c r="B1307">
        <v>17745</v>
      </c>
      <c r="C1307">
        <v>17755</v>
      </c>
      <c r="D1307">
        <f t="shared" si="20"/>
        <v>10</v>
      </c>
    </row>
    <row r="1308" spans="1:4" x14ac:dyDescent="0.3">
      <c r="A1308" s="3">
        <v>43720</v>
      </c>
      <c r="B1308">
        <v>17990</v>
      </c>
      <c r="C1308">
        <v>18000</v>
      </c>
      <c r="D1308">
        <f t="shared" si="20"/>
        <v>10</v>
      </c>
    </row>
    <row r="1309" spans="1:4" x14ac:dyDescent="0.3">
      <c r="A1309" s="3">
        <v>43719</v>
      </c>
      <c r="B1309">
        <v>17850</v>
      </c>
      <c r="C1309">
        <v>17865</v>
      </c>
      <c r="D1309">
        <f t="shared" si="20"/>
        <v>15</v>
      </c>
    </row>
    <row r="1310" spans="1:4" x14ac:dyDescent="0.3">
      <c r="A1310" s="3">
        <v>43718</v>
      </c>
      <c r="B1310">
        <v>17950</v>
      </c>
      <c r="C1310">
        <v>17960</v>
      </c>
      <c r="D1310">
        <f t="shared" si="20"/>
        <v>10</v>
      </c>
    </row>
    <row r="1311" spans="1:4" x14ac:dyDescent="0.3">
      <c r="A1311" s="3">
        <v>43717</v>
      </c>
      <c r="B1311">
        <v>18095</v>
      </c>
      <c r="C1311">
        <v>18110</v>
      </c>
      <c r="D1311">
        <f t="shared" si="20"/>
        <v>15</v>
      </c>
    </row>
    <row r="1312" spans="1:4" x14ac:dyDescent="0.3">
      <c r="A1312" s="3">
        <v>43714</v>
      </c>
      <c r="B1312">
        <v>17935</v>
      </c>
      <c r="C1312">
        <v>17950</v>
      </c>
      <c r="D1312">
        <f t="shared" si="20"/>
        <v>15</v>
      </c>
    </row>
    <row r="1313" spans="1:4" x14ac:dyDescent="0.3">
      <c r="A1313" s="3">
        <v>43713</v>
      </c>
      <c r="B1313">
        <v>17470</v>
      </c>
      <c r="C1313">
        <v>17495</v>
      </c>
      <c r="D1313">
        <f t="shared" si="20"/>
        <v>25</v>
      </c>
    </row>
    <row r="1314" spans="1:4" x14ac:dyDescent="0.3">
      <c r="A1314" s="3">
        <v>43712</v>
      </c>
      <c r="B1314">
        <v>18080</v>
      </c>
      <c r="C1314">
        <v>18100</v>
      </c>
      <c r="D1314">
        <f t="shared" si="20"/>
        <v>20</v>
      </c>
    </row>
    <row r="1315" spans="1:4" x14ac:dyDescent="0.3">
      <c r="A1315" s="3">
        <v>43711</v>
      </c>
      <c r="B1315">
        <v>17880</v>
      </c>
      <c r="C1315">
        <v>17910</v>
      </c>
      <c r="D1315">
        <f t="shared" si="20"/>
        <v>30</v>
      </c>
    </row>
    <row r="1316" spans="1:4" x14ac:dyDescent="0.3">
      <c r="A1316" s="3">
        <v>43710</v>
      </c>
      <c r="B1316">
        <v>17945</v>
      </c>
      <c r="C1316">
        <v>17995</v>
      </c>
      <c r="D1316">
        <f t="shared" si="20"/>
        <v>50</v>
      </c>
    </row>
    <row r="1317" spans="1:4" x14ac:dyDescent="0.3">
      <c r="A1317" s="3">
        <v>43707</v>
      </c>
      <c r="B1317">
        <v>17890</v>
      </c>
      <c r="C1317">
        <v>17910</v>
      </c>
      <c r="D1317">
        <f t="shared" si="20"/>
        <v>20</v>
      </c>
    </row>
    <row r="1318" spans="1:4" x14ac:dyDescent="0.3">
      <c r="A1318" s="3">
        <v>43706</v>
      </c>
      <c r="B1318">
        <v>16400</v>
      </c>
      <c r="C1318">
        <v>16420</v>
      </c>
      <c r="D1318">
        <f t="shared" si="20"/>
        <v>20</v>
      </c>
    </row>
    <row r="1319" spans="1:4" x14ac:dyDescent="0.3">
      <c r="A1319" s="3">
        <v>43705</v>
      </c>
      <c r="B1319">
        <v>16270</v>
      </c>
      <c r="C1319">
        <v>16290</v>
      </c>
      <c r="D1319">
        <f t="shared" si="20"/>
        <v>20</v>
      </c>
    </row>
    <row r="1320" spans="1:4" x14ac:dyDescent="0.3">
      <c r="A1320" s="3">
        <v>43704</v>
      </c>
      <c r="B1320">
        <v>15645</v>
      </c>
      <c r="C1320">
        <v>15655</v>
      </c>
      <c r="D1320">
        <f t="shared" si="20"/>
        <v>10</v>
      </c>
    </row>
    <row r="1321" spans="1:4" x14ac:dyDescent="0.3">
      <c r="A1321" s="3">
        <v>43700</v>
      </c>
      <c r="B1321">
        <v>15655</v>
      </c>
      <c r="C1321">
        <v>15675</v>
      </c>
      <c r="D1321">
        <f t="shared" si="20"/>
        <v>20</v>
      </c>
    </row>
    <row r="1322" spans="1:4" x14ac:dyDescent="0.3">
      <c r="A1322" s="3">
        <v>43699</v>
      </c>
      <c r="B1322">
        <v>15630</v>
      </c>
      <c r="C1322">
        <v>15650</v>
      </c>
      <c r="D1322">
        <f t="shared" si="20"/>
        <v>20</v>
      </c>
    </row>
    <row r="1323" spans="1:4" x14ac:dyDescent="0.3">
      <c r="A1323" s="3">
        <v>43698</v>
      </c>
      <c r="B1323">
        <v>15760</v>
      </c>
      <c r="C1323">
        <v>15780</v>
      </c>
      <c r="D1323">
        <f t="shared" si="20"/>
        <v>20</v>
      </c>
    </row>
    <row r="1324" spans="1:4" x14ac:dyDescent="0.3">
      <c r="A1324" s="3">
        <v>43697</v>
      </c>
      <c r="B1324">
        <v>15795</v>
      </c>
      <c r="C1324">
        <v>15830</v>
      </c>
      <c r="D1324">
        <f t="shared" si="20"/>
        <v>35</v>
      </c>
    </row>
    <row r="1325" spans="1:4" x14ac:dyDescent="0.3">
      <c r="A1325" s="3">
        <v>43696</v>
      </c>
      <c r="B1325">
        <v>15925</v>
      </c>
      <c r="C1325">
        <v>15950</v>
      </c>
      <c r="D1325">
        <f t="shared" si="20"/>
        <v>25</v>
      </c>
    </row>
    <row r="1326" spans="1:4" x14ac:dyDescent="0.3">
      <c r="A1326" s="3">
        <v>43693</v>
      </c>
      <c r="B1326">
        <v>16155</v>
      </c>
      <c r="C1326">
        <v>16190</v>
      </c>
      <c r="D1326">
        <f t="shared" si="20"/>
        <v>35</v>
      </c>
    </row>
    <row r="1327" spans="1:4" x14ac:dyDescent="0.3">
      <c r="A1327" s="3">
        <v>43692</v>
      </c>
      <c r="B1327">
        <v>16180</v>
      </c>
      <c r="C1327">
        <v>16200</v>
      </c>
      <c r="D1327">
        <f t="shared" si="20"/>
        <v>20</v>
      </c>
    </row>
    <row r="1328" spans="1:4" x14ac:dyDescent="0.3">
      <c r="A1328" s="3">
        <v>43691</v>
      </c>
      <c r="B1328">
        <v>15890</v>
      </c>
      <c r="C1328">
        <v>15900</v>
      </c>
      <c r="D1328">
        <f t="shared" si="20"/>
        <v>10</v>
      </c>
    </row>
    <row r="1329" spans="1:4" x14ac:dyDescent="0.3">
      <c r="A1329" s="3">
        <v>43690</v>
      </c>
      <c r="B1329">
        <v>15740</v>
      </c>
      <c r="C1329">
        <v>15795</v>
      </c>
      <c r="D1329">
        <f t="shared" si="20"/>
        <v>55</v>
      </c>
    </row>
    <row r="1330" spans="1:4" x14ac:dyDescent="0.3">
      <c r="A1330" s="3">
        <v>43689</v>
      </c>
      <c r="B1330">
        <v>15675</v>
      </c>
      <c r="C1330">
        <v>15700</v>
      </c>
      <c r="D1330">
        <f t="shared" si="20"/>
        <v>25</v>
      </c>
    </row>
    <row r="1331" spans="1:4" x14ac:dyDescent="0.3">
      <c r="A1331" s="3">
        <v>43686</v>
      </c>
      <c r="B1331">
        <v>15635</v>
      </c>
      <c r="C1331">
        <v>15660</v>
      </c>
      <c r="D1331">
        <f t="shared" si="20"/>
        <v>25</v>
      </c>
    </row>
    <row r="1332" spans="1:4" x14ac:dyDescent="0.3">
      <c r="A1332" s="3">
        <v>43685</v>
      </c>
      <c r="B1332">
        <v>15815</v>
      </c>
      <c r="C1332">
        <v>15830</v>
      </c>
      <c r="D1332">
        <f t="shared" si="20"/>
        <v>15</v>
      </c>
    </row>
    <row r="1333" spans="1:4" x14ac:dyDescent="0.3">
      <c r="A1333" s="3">
        <v>43684</v>
      </c>
      <c r="B1333">
        <v>15450</v>
      </c>
      <c r="C1333">
        <v>15460</v>
      </c>
      <c r="D1333">
        <f t="shared" si="20"/>
        <v>10</v>
      </c>
    </row>
    <row r="1334" spans="1:4" x14ac:dyDescent="0.3">
      <c r="A1334" s="3">
        <v>43683</v>
      </c>
      <c r="B1334">
        <v>14955</v>
      </c>
      <c r="C1334">
        <v>14970</v>
      </c>
      <c r="D1334">
        <f t="shared" si="20"/>
        <v>15</v>
      </c>
    </row>
    <row r="1335" spans="1:4" x14ac:dyDescent="0.3">
      <c r="A1335" s="3">
        <v>43682</v>
      </c>
      <c r="B1335">
        <v>14855</v>
      </c>
      <c r="C1335">
        <v>14860</v>
      </c>
      <c r="D1335">
        <f t="shared" si="20"/>
        <v>5</v>
      </c>
    </row>
    <row r="1336" spans="1:4" x14ac:dyDescent="0.3">
      <c r="A1336" s="3">
        <v>43679</v>
      </c>
      <c r="B1336">
        <v>14480</v>
      </c>
      <c r="C1336">
        <v>14485</v>
      </c>
      <c r="D1336">
        <f t="shared" si="20"/>
        <v>5</v>
      </c>
    </row>
    <row r="1337" spans="1:4" x14ac:dyDescent="0.3">
      <c r="A1337" s="3">
        <v>43678</v>
      </c>
      <c r="B1337">
        <v>14470</v>
      </c>
      <c r="C1337">
        <v>14475</v>
      </c>
      <c r="D1337">
        <f t="shared" si="20"/>
        <v>5</v>
      </c>
    </row>
    <row r="1338" spans="1:4" x14ac:dyDescent="0.3">
      <c r="A1338" s="3">
        <v>43677</v>
      </c>
      <c r="B1338">
        <v>14550</v>
      </c>
      <c r="C1338">
        <v>14555</v>
      </c>
      <c r="D1338">
        <f t="shared" si="20"/>
        <v>5</v>
      </c>
    </row>
    <row r="1339" spans="1:4" x14ac:dyDescent="0.3">
      <c r="A1339" s="3">
        <v>43676</v>
      </c>
      <c r="B1339">
        <v>14350</v>
      </c>
      <c r="C1339">
        <v>14360</v>
      </c>
      <c r="D1339">
        <f t="shared" si="20"/>
        <v>10</v>
      </c>
    </row>
    <row r="1340" spans="1:4" x14ac:dyDescent="0.3">
      <c r="A1340" s="3">
        <v>43675</v>
      </c>
      <c r="B1340">
        <v>14340</v>
      </c>
      <c r="C1340">
        <v>14350</v>
      </c>
      <c r="D1340">
        <f t="shared" si="20"/>
        <v>10</v>
      </c>
    </row>
    <row r="1341" spans="1:4" x14ac:dyDescent="0.3">
      <c r="A1341" s="3">
        <v>43672</v>
      </c>
      <c r="B1341">
        <v>14135</v>
      </c>
      <c r="C1341">
        <v>14140</v>
      </c>
      <c r="D1341">
        <f t="shared" si="20"/>
        <v>5</v>
      </c>
    </row>
    <row r="1342" spans="1:4" x14ac:dyDescent="0.3">
      <c r="A1342" s="3">
        <v>43671</v>
      </c>
      <c r="B1342">
        <v>14010</v>
      </c>
      <c r="C1342">
        <v>14030</v>
      </c>
      <c r="D1342">
        <f t="shared" si="20"/>
        <v>20</v>
      </c>
    </row>
    <row r="1343" spans="1:4" x14ac:dyDescent="0.3">
      <c r="A1343" s="3">
        <v>43670</v>
      </c>
      <c r="B1343">
        <v>14525</v>
      </c>
      <c r="C1343">
        <v>14535</v>
      </c>
      <c r="D1343">
        <f t="shared" si="20"/>
        <v>10</v>
      </c>
    </row>
    <row r="1344" spans="1:4" x14ac:dyDescent="0.3">
      <c r="A1344" s="3">
        <v>43669</v>
      </c>
      <c r="B1344">
        <v>14215</v>
      </c>
      <c r="C1344">
        <v>14225</v>
      </c>
      <c r="D1344">
        <f t="shared" si="20"/>
        <v>10</v>
      </c>
    </row>
    <row r="1345" spans="1:4" x14ac:dyDescent="0.3">
      <c r="A1345" s="3">
        <v>43668</v>
      </c>
      <c r="B1345">
        <v>14230</v>
      </c>
      <c r="C1345">
        <v>14245</v>
      </c>
      <c r="D1345">
        <f t="shared" si="20"/>
        <v>15</v>
      </c>
    </row>
    <row r="1346" spans="1:4" x14ac:dyDescent="0.3">
      <c r="A1346" s="3">
        <v>43665</v>
      </c>
      <c r="B1346">
        <v>14640</v>
      </c>
      <c r="C1346">
        <v>14650</v>
      </c>
      <c r="D1346">
        <f t="shared" si="20"/>
        <v>10</v>
      </c>
    </row>
    <row r="1347" spans="1:4" x14ac:dyDescent="0.3">
      <c r="A1347" s="3">
        <v>43664</v>
      </c>
      <c r="B1347">
        <v>14940</v>
      </c>
      <c r="C1347">
        <v>14950</v>
      </c>
      <c r="D1347">
        <f t="shared" si="20"/>
        <v>10</v>
      </c>
    </row>
    <row r="1348" spans="1:4" x14ac:dyDescent="0.3">
      <c r="A1348" s="3">
        <v>43663</v>
      </c>
      <c r="B1348">
        <v>14370</v>
      </c>
      <c r="C1348">
        <v>14375</v>
      </c>
      <c r="D1348">
        <f t="shared" si="20"/>
        <v>5</v>
      </c>
    </row>
    <row r="1349" spans="1:4" x14ac:dyDescent="0.3">
      <c r="A1349" s="3">
        <v>43662</v>
      </c>
      <c r="B1349">
        <v>13940</v>
      </c>
      <c r="C1349">
        <v>13960</v>
      </c>
      <c r="D1349">
        <f t="shared" si="20"/>
        <v>20</v>
      </c>
    </row>
    <row r="1350" spans="1:4" x14ac:dyDescent="0.3">
      <c r="A1350" s="3">
        <v>43661</v>
      </c>
      <c r="B1350">
        <v>13660</v>
      </c>
      <c r="C1350">
        <v>13670</v>
      </c>
      <c r="D1350">
        <f t="shared" si="20"/>
        <v>10</v>
      </c>
    </row>
    <row r="1351" spans="1:4" x14ac:dyDescent="0.3">
      <c r="A1351" s="3">
        <v>43658</v>
      </c>
      <c r="B1351">
        <v>13565</v>
      </c>
      <c r="C1351">
        <v>13575</v>
      </c>
      <c r="D1351">
        <f t="shared" si="20"/>
        <v>10</v>
      </c>
    </row>
    <row r="1352" spans="1:4" x14ac:dyDescent="0.3">
      <c r="A1352" s="3">
        <v>43657</v>
      </c>
      <c r="B1352">
        <v>13110</v>
      </c>
      <c r="C1352">
        <v>13115</v>
      </c>
      <c r="D1352">
        <f t="shared" si="20"/>
        <v>5</v>
      </c>
    </row>
    <row r="1353" spans="1:4" x14ac:dyDescent="0.3">
      <c r="A1353" s="3">
        <v>43656</v>
      </c>
      <c r="B1353">
        <v>13010</v>
      </c>
      <c r="C1353">
        <v>13020</v>
      </c>
      <c r="D1353">
        <f t="shared" ref="D1353:D1416" si="21">C1353-B1353</f>
        <v>10</v>
      </c>
    </row>
    <row r="1354" spans="1:4" x14ac:dyDescent="0.3">
      <c r="A1354" s="3">
        <v>43655</v>
      </c>
      <c r="B1354">
        <v>12750</v>
      </c>
      <c r="C1354">
        <v>12755</v>
      </c>
      <c r="D1354">
        <f t="shared" si="21"/>
        <v>5</v>
      </c>
    </row>
    <row r="1355" spans="1:4" x14ac:dyDescent="0.3">
      <c r="A1355" s="3">
        <v>43654</v>
      </c>
      <c r="B1355">
        <v>12700</v>
      </c>
      <c r="C1355">
        <v>12720</v>
      </c>
      <c r="D1355">
        <f t="shared" si="21"/>
        <v>20</v>
      </c>
    </row>
    <row r="1356" spans="1:4" x14ac:dyDescent="0.3">
      <c r="A1356" s="3">
        <v>43651</v>
      </c>
      <c r="B1356">
        <v>12455</v>
      </c>
      <c r="C1356">
        <v>12470</v>
      </c>
      <c r="D1356">
        <f t="shared" si="21"/>
        <v>15</v>
      </c>
    </row>
    <row r="1357" spans="1:4" x14ac:dyDescent="0.3">
      <c r="A1357" s="3">
        <v>43650</v>
      </c>
      <c r="B1357">
        <v>12370</v>
      </c>
      <c r="C1357">
        <v>12380</v>
      </c>
      <c r="D1357">
        <f t="shared" si="21"/>
        <v>10</v>
      </c>
    </row>
    <row r="1358" spans="1:4" x14ac:dyDescent="0.3">
      <c r="A1358" s="3">
        <v>43649</v>
      </c>
      <c r="B1358">
        <v>12360</v>
      </c>
      <c r="C1358">
        <v>12370</v>
      </c>
      <c r="D1358">
        <f t="shared" si="21"/>
        <v>10</v>
      </c>
    </row>
    <row r="1359" spans="1:4" x14ac:dyDescent="0.3">
      <c r="A1359" s="3">
        <v>43648</v>
      </c>
      <c r="B1359">
        <v>12100</v>
      </c>
      <c r="C1359">
        <v>12105</v>
      </c>
      <c r="D1359">
        <f t="shared" si="21"/>
        <v>5</v>
      </c>
    </row>
    <row r="1360" spans="1:4" x14ac:dyDescent="0.3">
      <c r="A1360" s="3">
        <v>43647</v>
      </c>
      <c r="B1360">
        <v>12310</v>
      </c>
      <c r="C1360">
        <v>12325</v>
      </c>
      <c r="D1360">
        <f t="shared" si="21"/>
        <v>15</v>
      </c>
    </row>
    <row r="1361" spans="1:4" x14ac:dyDescent="0.3">
      <c r="A1361" s="3">
        <v>43644</v>
      </c>
      <c r="B1361">
        <v>12670</v>
      </c>
      <c r="C1361">
        <v>12680</v>
      </c>
      <c r="D1361">
        <f t="shared" si="21"/>
        <v>10</v>
      </c>
    </row>
    <row r="1362" spans="1:4" x14ac:dyDescent="0.3">
      <c r="A1362" s="3">
        <v>43643</v>
      </c>
      <c r="B1362">
        <v>12730</v>
      </c>
      <c r="C1362">
        <v>12740</v>
      </c>
      <c r="D1362">
        <f t="shared" si="21"/>
        <v>10</v>
      </c>
    </row>
    <row r="1363" spans="1:4" x14ac:dyDescent="0.3">
      <c r="A1363" s="3">
        <v>43642</v>
      </c>
      <c r="B1363">
        <v>12505</v>
      </c>
      <c r="C1363">
        <v>12510</v>
      </c>
      <c r="D1363">
        <f t="shared" si="21"/>
        <v>5</v>
      </c>
    </row>
    <row r="1364" spans="1:4" x14ac:dyDescent="0.3">
      <c r="A1364" s="3">
        <v>43641</v>
      </c>
      <c r="B1364">
        <v>12290</v>
      </c>
      <c r="C1364">
        <v>12310</v>
      </c>
      <c r="D1364">
        <f t="shared" si="21"/>
        <v>20</v>
      </c>
    </row>
    <row r="1365" spans="1:4" x14ac:dyDescent="0.3">
      <c r="A1365" s="3">
        <v>43640</v>
      </c>
      <c r="B1365">
        <v>12185</v>
      </c>
      <c r="C1365">
        <v>12195</v>
      </c>
      <c r="D1365">
        <f t="shared" si="21"/>
        <v>10</v>
      </c>
    </row>
    <row r="1366" spans="1:4" x14ac:dyDescent="0.3">
      <c r="A1366" s="3">
        <v>43637</v>
      </c>
      <c r="B1366">
        <v>12110</v>
      </c>
      <c r="C1366">
        <v>12115</v>
      </c>
      <c r="D1366">
        <f t="shared" si="21"/>
        <v>5</v>
      </c>
    </row>
    <row r="1367" spans="1:4" x14ac:dyDescent="0.3">
      <c r="A1367" s="3">
        <v>43636</v>
      </c>
      <c r="B1367">
        <v>12315</v>
      </c>
      <c r="C1367">
        <v>12330</v>
      </c>
      <c r="D1367">
        <f t="shared" si="21"/>
        <v>15</v>
      </c>
    </row>
    <row r="1368" spans="1:4" x14ac:dyDescent="0.3">
      <c r="A1368" s="3">
        <v>43635</v>
      </c>
      <c r="B1368">
        <v>12120</v>
      </c>
      <c r="C1368">
        <v>12135</v>
      </c>
      <c r="D1368">
        <f t="shared" si="21"/>
        <v>15</v>
      </c>
    </row>
    <row r="1369" spans="1:4" x14ac:dyDescent="0.3">
      <c r="A1369" s="3">
        <v>43634</v>
      </c>
      <c r="B1369">
        <v>11950</v>
      </c>
      <c r="C1369">
        <v>11955</v>
      </c>
      <c r="D1369">
        <f t="shared" si="21"/>
        <v>5</v>
      </c>
    </row>
    <row r="1370" spans="1:4" x14ac:dyDescent="0.3">
      <c r="A1370" s="3">
        <v>43633</v>
      </c>
      <c r="B1370">
        <v>11760</v>
      </c>
      <c r="C1370">
        <v>11770</v>
      </c>
      <c r="D1370">
        <f t="shared" si="21"/>
        <v>10</v>
      </c>
    </row>
    <row r="1371" spans="1:4" x14ac:dyDescent="0.3">
      <c r="A1371" s="3">
        <v>43630</v>
      </c>
      <c r="B1371">
        <v>11915</v>
      </c>
      <c r="C1371">
        <v>11920</v>
      </c>
      <c r="D1371">
        <f t="shared" si="21"/>
        <v>5</v>
      </c>
    </row>
    <row r="1372" spans="1:4" x14ac:dyDescent="0.3">
      <c r="A1372" s="3">
        <v>43629</v>
      </c>
      <c r="B1372">
        <v>11845</v>
      </c>
      <c r="C1372">
        <v>11855</v>
      </c>
      <c r="D1372">
        <f t="shared" si="21"/>
        <v>10</v>
      </c>
    </row>
    <row r="1373" spans="1:4" x14ac:dyDescent="0.3">
      <c r="A1373" s="3">
        <v>43628</v>
      </c>
      <c r="B1373">
        <v>11840</v>
      </c>
      <c r="C1373">
        <v>11855</v>
      </c>
      <c r="D1373">
        <f t="shared" si="21"/>
        <v>15</v>
      </c>
    </row>
    <row r="1374" spans="1:4" x14ac:dyDescent="0.3">
      <c r="A1374" s="3">
        <v>43627</v>
      </c>
      <c r="B1374">
        <v>11900</v>
      </c>
      <c r="C1374">
        <v>11905</v>
      </c>
      <c r="D1374">
        <f t="shared" si="21"/>
        <v>5</v>
      </c>
    </row>
    <row r="1375" spans="1:4" x14ac:dyDescent="0.3">
      <c r="A1375" s="3">
        <v>43626</v>
      </c>
      <c r="B1375">
        <v>11625</v>
      </c>
      <c r="C1375">
        <v>11630</v>
      </c>
      <c r="D1375">
        <f t="shared" si="21"/>
        <v>5</v>
      </c>
    </row>
    <row r="1376" spans="1:4" x14ac:dyDescent="0.3">
      <c r="A1376" s="3">
        <v>43623</v>
      </c>
      <c r="B1376">
        <v>11620</v>
      </c>
      <c r="C1376">
        <v>11630</v>
      </c>
      <c r="D1376">
        <f t="shared" si="21"/>
        <v>10</v>
      </c>
    </row>
    <row r="1377" spans="1:4" x14ac:dyDescent="0.3">
      <c r="A1377" s="3">
        <v>43622</v>
      </c>
      <c r="B1377">
        <v>11660</v>
      </c>
      <c r="C1377">
        <v>11675</v>
      </c>
      <c r="D1377">
        <f t="shared" si="21"/>
        <v>15</v>
      </c>
    </row>
    <row r="1378" spans="1:4" x14ac:dyDescent="0.3">
      <c r="A1378" s="3">
        <v>43621</v>
      </c>
      <c r="B1378">
        <v>11710</v>
      </c>
      <c r="C1378">
        <v>11720</v>
      </c>
      <c r="D1378">
        <f t="shared" si="21"/>
        <v>10</v>
      </c>
    </row>
    <row r="1379" spans="1:4" x14ac:dyDescent="0.3">
      <c r="A1379" s="3">
        <v>43620</v>
      </c>
      <c r="B1379">
        <v>11800</v>
      </c>
      <c r="C1379">
        <v>11810</v>
      </c>
      <c r="D1379">
        <f t="shared" si="21"/>
        <v>10</v>
      </c>
    </row>
    <row r="1380" spans="1:4" x14ac:dyDescent="0.3">
      <c r="A1380" s="3">
        <v>43619</v>
      </c>
      <c r="B1380">
        <v>11880</v>
      </c>
      <c r="C1380">
        <v>11885</v>
      </c>
      <c r="D1380">
        <f t="shared" si="21"/>
        <v>5</v>
      </c>
    </row>
    <row r="1381" spans="1:4" x14ac:dyDescent="0.3">
      <c r="A1381" s="3">
        <v>43616</v>
      </c>
      <c r="B1381">
        <v>11985</v>
      </c>
      <c r="C1381">
        <v>11995</v>
      </c>
      <c r="D1381">
        <f t="shared" si="21"/>
        <v>10</v>
      </c>
    </row>
    <row r="1382" spans="1:4" x14ac:dyDescent="0.3">
      <c r="A1382" s="3">
        <v>43615</v>
      </c>
      <c r="B1382">
        <v>12095</v>
      </c>
      <c r="C1382">
        <v>12100</v>
      </c>
      <c r="D1382">
        <f t="shared" si="21"/>
        <v>5</v>
      </c>
    </row>
    <row r="1383" spans="1:4" x14ac:dyDescent="0.3">
      <c r="A1383" s="3">
        <v>43614</v>
      </c>
      <c r="B1383">
        <v>12040</v>
      </c>
      <c r="C1383">
        <v>12045</v>
      </c>
      <c r="D1383">
        <f t="shared" si="21"/>
        <v>5</v>
      </c>
    </row>
    <row r="1384" spans="1:4" x14ac:dyDescent="0.3">
      <c r="A1384" s="3">
        <v>43613</v>
      </c>
      <c r="B1384">
        <v>12135</v>
      </c>
      <c r="C1384">
        <v>12150</v>
      </c>
      <c r="D1384">
        <f t="shared" si="21"/>
        <v>15</v>
      </c>
    </row>
    <row r="1385" spans="1:4" x14ac:dyDescent="0.3">
      <c r="A1385" s="3">
        <v>43609</v>
      </c>
      <c r="B1385">
        <v>12380</v>
      </c>
      <c r="C1385">
        <v>12410</v>
      </c>
      <c r="D1385">
        <f t="shared" si="21"/>
        <v>30</v>
      </c>
    </row>
    <row r="1386" spans="1:4" x14ac:dyDescent="0.3">
      <c r="A1386" s="3">
        <v>43608</v>
      </c>
      <c r="B1386">
        <v>11885</v>
      </c>
      <c r="C1386">
        <v>11895</v>
      </c>
      <c r="D1386">
        <f t="shared" si="21"/>
        <v>10</v>
      </c>
    </row>
    <row r="1387" spans="1:4" x14ac:dyDescent="0.3">
      <c r="A1387" s="3">
        <v>43607</v>
      </c>
      <c r="B1387">
        <v>11950</v>
      </c>
      <c r="C1387">
        <v>11965</v>
      </c>
      <c r="D1387">
        <f t="shared" si="21"/>
        <v>15</v>
      </c>
    </row>
    <row r="1388" spans="1:4" x14ac:dyDescent="0.3">
      <c r="A1388" s="3">
        <v>43606</v>
      </c>
      <c r="B1388">
        <v>12080</v>
      </c>
      <c r="C1388">
        <v>12095</v>
      </c>
      <c r="D1388">
        <f t="shared" si="21"/>
        <v>15</v>
      </c>
    </row>
    <row r="1389" spans="1:4" x14ac:dyDescent="0.3">
      <c r="A1389" s="3">
        <v>43605</v>
      </c>
      <c r="B1389">
        <v>11985</v>
      </c>
      <c r="C1389">
        <v>11990</v>
      </c>
      <c r="D1389">
        <f t="shared" si="21"/>
        <v>5</v>
      </c>
    </row>
    <row r="1390" spans="1:4" x14ac:dyDescent="0.3">
      <c r="A1390" s="3">
        <v>43602</v>
      </c>
      <c r="B1390">
        <v>12000</v>
      </c>
      <c r="C1390">
        <v>12020</v>
      </c>
      <c r="D1390">
        <f t="shared" si="21"/>
        <v>20</v>
      </c>
    </row>
    <row r="1391" spans="1:4" x14ac:dyDescent="0.3">
      <c r="A1391" s="3">
        <v>43601</v>
      </c>
      <c r="B1391">
        <v>12130</v>
      </c>
      <c r="C1391">
        <v>12135</v>
      </c>
      <c r="D1391">
        <f t="shared" si="21"/>
        <v>5</v>
      </c>
    </row>
    <row r="1392" spans="1:4" x14ac:dyDescent="0.3">
      <c r="A1392" s="3">
        <v>43600</v>
      </c>
      <c r="B1392">
        <v>12140</v>
      </c>
      <c r="C1392">
        <v>12150</v>
      </c>
      <c r="D1392">
        <f t="shared" si="21"/>
        <v>10</v>
      </c>
    </row>
    <row r="1393" spans="1:4" x14ac:dyDescent="0.3">
      <c r="A1393" s="3">
        <v>43599</v>
      </c>
      <c r="B1393">
        <v>11660</v>
      </c>
      <c r="C1393">
        <v>12065</v>
      </c>
      <c r="D1393">
        <f t="shared" si="21"/>
        <v>405</v>
      </c>
    </row>
    <row r="1394" spans="1:4" x14ac:dyDescent="0.3">
      <c r="A1394" s="3">
        <v>43598</v>
      </c>
      <c r="B1394">
        <v>11765</v>
      </c>
      <c r="C1394">
        <v>11775</v>
      </c>
      <c r="D1394">
        <f t="shared" si="21"/>
        <v>10</v>
      </c>
    </row>
    <row r="1395" spans="1:4" x14ac:dyDescent="0.3">
      <c r="A1395" s="3">
        <v>43595</v>
      </c>
      <c r="B1395">
        <v>11960</v>
      </c>
      <c r="C1395">
        <v>11965</v>
      </c>
      <c r="D1395">
        <f t="shared" si="21"/>
        <v>5</v>
      </c>
    </row>
    <row r="1396" spans="1:4" x14ac:dyDescent="0.3">
      <c r="A1396" s="3">
        <v>43594</v>
      </c>
      <c r="B1396">
        <v>11815</v>
      </c>
      <c r="C1396">
        <v>11825</v>
      </c>
      <c r="D1396">
        <f t="shared" si="21"/>
        <v>10</v>
      </c>
    </row>
    <row r="1397" spans="1:4" x14ac:dyDescent="0.3">
      <c r="A1397" s="3">
        <v>43593</v>
      </c>
      <c r="B1397">
        <v>11935</v>
      </c>
      <c r="C1397">
        <v>11940</v>
      </c>
      <c r="D1397">
        <f t="shared" si="21"/>
        <v>5</v>
      </c>
    </row>
    <row r="1398" spans="1:4" x14ac:dyDescent="0.3">
      <c r="A1398" s="3">
        <v>43592</v>
      </c>
      <c r="B1398">
        <v>12020</v>
      </c>
      <c r="C1398">
        <v>12030</v>
      </c>
      <c r="D1398">
        <f t="shared" si="21"/>
        <v>10</v>
      </c>
    </row>
    <row r="1399" spans="1:4" x14ac:dyDescent="0.3">
      <c r="A1399" s="3">
        <v>43588</v>
      </c>
      <c r="B1399">
        <v>12200</v>
      </c>
      <c r="C1399">
        <v>12205</v>
      </c>
      <c r="D1399">
        <f t="shared" si="21"/>
        <v>5</v>
      </c>
    </row>
    <row r="1400" spans="1:4" x14ac:dyDescent="0.3">
      <c r="A1400" s="3">
        <v>43587</v>
      </c>
      <c r="B1400">
        <v>12160</v>
      </c>
      <c r="C1400">
        <v>12170</v>
      </c>
      <c r="D1400">
        <f t="shared" si="21"/>
        <v>10</v>
      </c>
    </row>
    <row r="1401" spans="1:4" x14ac:dyDescent="0.3">
      <c r="A1401" s="3">
        <v>43586</v>
      </c>
      <c r="B1401">
        <v>12165</v>
      </c>
      <c r="C1401">
        <v>12170</v>
      </c>
      <c r="D1401">
        <f t="shared" si="21"/>
        <v>5</v>
      </c>
    </row>
    <row r="1402" spans="1:4" x14ac:dyDescent="0.3">
      <c r="A1402" s="3">
        <v>43585</v>
      </c>
      <c r="B1402">
        <v>12230</v>
      </c>
      <c r="C1402">
        <v>12240</v>
      </c>
      <c r="D1402">
        <f t="shared" si="21"/>
        <v>10</v>
      </c>
    </row>
    <row r="1403" spans="1:4" x14ac:dyDescent="0.3">
      <c r="A1403" s="3">
        <v>43584</v>
      </c>
      <c r="B1403">
        <v>12415</v>
      </c>
      <c r="C1403">
        <v>12425</v>
      </c>
      <c r="D1403">
        <f t="shared" si="21"/>
        <v>10</v>
      </c>
    </row>
    <row r="1404" spans="1:4" x14ac:dyDescent="0.3">
      <c r="A1404" s="3">
        <v>43581</v>
      </c>
      <c r="B1404">
        <v>12425</v>
      </c>
      <c r="C1404">
        <v>12440</v>
      </c>
      <c r="D1404">
        <f t="shared" si="21"/>
        <v>15</v>
      </c>
    </row>
    <row r="1405" spans="1:4" x14ac:dyDescent="0.3">
      <c r="A1405" s="3">
        <v>43580</v>
      </c>
      <c r="B1405">
        <v>12325</v>
      </c>
      <c r="C1405">
        <v>12330</v>
      </c>
      <c r="D1405">
        <f t="shared" si="21"/>
        <v>5</v>
      </c>
    </row>
    <row r="1406" spans="1:4" x14ac:dyDescent="0.3">
      <c r="A1406" s="3">
        <v>43579</v>
      </c>
      <c r="B1406">
        <v>12425</v>
      </c>
      <c r="C1406">
        <v>12435</v>
      </c>
      <c r="D1406">
        <f t="shared" si="21"/>
        <v>10</v>
      </c>
    </row>
    <row r="1407" spans="1:4" x14ac:dyDescent="0.3">
      <c r="A1407" s="3">
        <v>43578</v>
      </c>
      <c r="B1407">
        <v>12405</v>
      </c>
      <c r="C1407">
        <v>12415</v>
      </c>
      <c r="D1407">
        <f t="shared" si="21"/>
        <v>10</v>
      </c>
    </row>
    <row r="1408" spans="1:4" x14ac:dyDescent="0.3">
      <c r="A1408" s="3">
        <v>43573</v>
      </c>
      <c r="B1408">
        <v>12655</v>
      </c>
      <c r="C1408">
        <v>12660</v>
      </c>
      <c r="D1408">
        <f t="shared" si="21"/>
        <v>5</v>
      </c>
    </row>
    <row r="1409" spans="1:4" x14ac:dyDescent="0.3">
      <c r="A1409" s="3">
        <v>43572</v>
      </c>
      <c r="B1409">
        <v>12880</v>
      </c>
      <c r="C1409">
        <v>12900</v>
      </c>
      <c r="D1409">
        <f t="shared" si="21"/>
        <v>20</v>
      </c>
    </row>
    <row r="1410" spans="1:4" x14ac:dyDescent="0.3">
      <c r="A1410" s="3">
        <v>43571</v>
      </c>
      <c r="B1410">
        <v>12920</v>
      </c>
      <c r="C1410">
        <v>12930</v>
      </c>
      <c r="D1410">
        <f t="shared" si="21"/>
        <v>10</v>
      </c>
    </row>
    <row r="1411" spans="1:4" x14ac:dyDescent="0.3">
      <c r="A1411" s="3">
        <v>43570</v>
      </c>
      <c r="B1411">
        <v>12990</v>
      </c>
      <c r="C1411">
        <v>13000</v>
      </c>
      <c r="D1411">
        <f t="shared" si="21"/>
        <v>10</v>
      </c>
    </row>
    <row r="1412" spans="1:4" x14ac:dyDescent="0.3">
      <c r="A1412" s="3">
        <v>43567</v>
      </c>
      <c r="B1412">
        <v>13010</v>
      </c>
      <c r="C1412">
        <v>13015</v>
      </c>
      <c r="D1412">
        <f t="shared" si="21"/>
        <v>5</v>
      </c>
    </row>
    <row r="1413" spans="1:4" x14ac:dyDescent="0.3">
      <c r="A1413" s="3">
        <v>43566</v>
      </c>
      <c r="B1413">
        <v>12960</v>
      </c>
      <c r="C1413">
        <v>12970</v>
      </c>
      <c r="D1413">
        <f t="shared" si="21"/>
        <v>10</v>
      </c>
    </row>
    <row r="1414" spans="1:4" x14ac:dyDescent="0.3">
      <c r="A1414" s="3">
        <v>43565</v>
      </c>
      <c r="B1414">
        <v>13180</v>
      </c>
      <c r="C1414">
        <v>13190</v>
      </c>
      <c r="D1414">
        <f t="shared" si="21"/>
        <v>10</v>
      </c>
    </row>
    <row r="1415" spans="1:4" x14ac:dyDescent="0.3">
      <c r="A1415" s="3">
        <v>43564</v>
      </c>
      <c r="B1415">
        <v>13230</v>
      </c>
      <c r="C1415">
        <v>13235</v>
      </c>
      <c r="D1415">
        <f t="shared" si="21"/>
        <v>5</v>
      </c>
    </row>
    <row r="1416" spans="1:4" x14ac:dyDescent="0.3">
      <c r="A1416" s="3">
        <v>43563</v>
      </c>
      <c r="B1416">
        <v>13195</v>
      </c>
      <c r="C1416">
        <v>13205</v>
      </c>
      <c r="D1416">
        <f t="shared" si="21"/>
        <v>10</v>
      </c>
    </row>
    <row r="1417" spans="1:4" x14ac:dyDescent="0.3">
      <c r="A1417" s="3">
        <v>43560</v>
      </c>
      <c r="B1417">
        <v>13060</v>
      </c>
      <c r="C1417">
        <v>13065</v>
      </c>
      <c r="D1417">
        <f t="shared" ref="D1417:D1480" si="22">C1417-B1417</f>
        <v>5</v>
      </c>
    </row>
    <row r="1418" spans="1:4" x14ac:dyDescent="0.3">
      <c r="A1418" s="3">
        <v>43559</v>
      </c>
      <c r="B1418">
        <v>13155</v>
      </c>
      <c r="C1418">
        <v>13175</v>
      </c>
      <c r="D1418">
        <f t="shared" si="22"/>
        <v>20</v>
      </c>
    </row>
    <row r="1419" spans="1:4" x14ac:dyDescent="0.3">
      <c r="A1419" s="3">
        <v>43558</v>
      </c>
      <c r="B1419">
        <v>13355</v>
      </c>
      <c r="C1419">
        <v>13365</v>
      </c>
      <c r="D1419">
        <f t="shared" si="22"/>
        <v>10</v>
      </c>
    </row>
    <row r="1420" spans="1:4" x14ac:dyDescent="0.3">
      <c r="A1420" s="3">
        <v>43557</v>
      </c>
      <c r="B1420">
        <v>13160</v>
      </c>
      <c r="C1420">
        <v>13165</v>
      </c>
      <c r="D1420">
        <f t="shared" si="22"/>
        <v>5</v>
      </c>
    </row>
    <row r="1421" spans="1:4" x14ac:dyDescent="0.3">
      <c r="A1421" s="3">
        <v>43556</v>
      </c>
      <c r="B1421">
        <v>13095</v>
      </c>
      <c r="C1421">
        <v>13115</v>
      </c>
      <c r="D1421">
        <f t="shared" si="22"/>
        <v>20</v>
      </c>
    </row>
    <row r="1422" spans="1:4" x14ac:dyDescent="0.3">
      <c r="A1422" s="3">
        <v>43553</v>
      </c>
      <c r="B1422">
        <v>12990</v>
      </c>
      <c r="C1422">
        <v>13000</v>
      </c>
      <c r="D1422">
        <f t="shared" si="22"/>
        <v>10</v>
      </c>
    </row>
    <row r="1423" spans="1:4" x14ac:dyDescent="0.3">
      <c r="A1423" s="3">
        <v>43552</v>
      </c>
      <c r="B1423">
        <v>12870</v>
      </c>
      <c r="C1423">
        <v>12880</v>
      </c>
      <c r="D1423">
        <f t="shared" si="22"/>
        <v>10</v>
      </c>
    </row>
    <row r="1424" spans="1:4" x14ac:dyDescent="0.3">
      <c r="A1424" s="3">
        <v>43551</v>
      </c>
      <c r="B1424">
        <v>13050</v>
      </c>
      <c r="C1424">
        <v>13055</v>
      </c>
      <c r="D1424">
        <f t="shared" si="22"/>
        <v>5</v>
      </c>
    </row>
    <row r="1425" spans="1:4" x14ac:dyDescent="0.3">
      <c r="A1425" s="3">
        <v>43550</v>
      </c>
      <c r="B1425">
        <v>13095</v>
      </c>
      <c r="C1425">
        <v>13110</v>
      </c>
      <c r="D1425">
        <f t="shared" si="22"/>
        <v>15</v>
      </c>
    </row>
    <row r="1426" spans="1:4" x14ac:dyDescent="0.3">
      <c r="A1426" s="3">
        <v>43549</v>
      </c>
      <c r="B1426">
        <v>12955</v>
      </c>
      <c r="C1426">
        <v>12960</v>
      </c>
      <c r="D1426">
        <f t="shared" si="22"/>
        <v>5</v>
      </c>
    </row>
    <row r="1427" spans="1:4" x14ac:dyDescent="0.3">
      <c r="A1427" s="3">
        <v>43546</v>
      </c>
      <c r="B1427">
        <v>12970</v>
      </c>
      <c r="C1427">
        <v>12980</v>
      </c>
      <c r="D1427">
        <f t="shared" si="22"/>
        <v>10</v>
      </c>
    </row>
    <row r="1428" spans="1:4" x14ac:dyDescent="0.3">
      <c r="A1428" s="3">
        <v>43545</v>
      </c>
      <c r="B1428">
        <v>13020</v>
      </c>
      <c r="C1428">
        <v>13035</v>
      </c>
      <c r="D1428">
        <f t="shared" si="22"/>
        <v>15</v>
      </c>
    </row>
    <row r="1429" spans="1:4" x14ac:dyDescent="0.3">
      <c r="A1429" s="3">
        <v>43544</v>
      </c>
      <c r="B1429">
        <v>13330</v>
      </c>
      <c r="C1429">
        <v>13345</v>
      </c>
      <c r="D1429">
        <f t="shared" si="22"/>
        <v>15</v>
      </c>
    </row>
    <row r="1430" spans="1:4" x14ac:dyDescent="0.3">
      <c r="A1430" s="3">
        <v>43543</v>
      </c>
      <c r="B1430">
        <v>13150</v>
      </c>
      <c r="C1430">
        <v>13155</v>
      </c>
      <c r="D1430">
        <f t="shared" si="22"/>
        <v>5</v>
      </c>
    </row>
    <row r="1431" spans="1:4" x14ac:dyDescent="0.3">
      <c r="A1431" s="3">
        <v>43539</v>
      </c>
      <c r="B1431">
        <v>12930</v>
      </c>
      <c r="C1431">
        <v>12935</v>
      </c>
      <c r="D1431">
        <f t="shared" si="22"/>
        <v>5</v>
      </c>
    </row>
    <row r="1432" spans="1:4" x14ac:dyDescent="0.3">
      <c r="A1432" s="3">
        <v>43538</v>
      </c>
      <c r="B1432">
        <v>12905</v>
      </c>
      <c r="C1432">
        <v>12910</v>
      </c>
      <c r="D1432">
        <f t="shared" si="22"/>
        <v>5</v>
      </c>
    </row>
    <row r="1433" spans="1:4" x14ac:dyDescent="0.3">
      <c r="A1433" s="3">
        <v>43537</v>
      </c>
      <c r="B1433">
        <v>13185</v>
      </c>
      <c r="C1433">
        <v>13190</v>
      </c>
      <c r="D1433">
        <f t="shared" si="22"/>
        <v>5</v>
      </c>
    </row>
    <row r="1434" spans="1:4" x14ac:dyDescent="0.3">
      <c r="A1434" s="3">
        <v>43536</v>
      </c>
      <c r="B1434">
        <v>13120</v>
      </c>
      <c r="C1434">
        <v>13125</v>
      </c>
      <c r="D1434">
        <f t="shared" si="22"/>
        <v>5</v>
      </c>
    </row>
    <row r="1435" spans="1:4" x14ac:dyDescent="0.3">
      <c r="A1435" s="3">
        <v>43535</v>
      </c>
      <c r="B1435">
        <v>12910</v>
      </c>
      <c r="C1435">
        <v>12915</v>
      </c>
      <c r="D1435">
        <f t="shared" si="22"/>
        <v>5</v>
      </c>
    </row>
    <row r="1436" spans="1:4" x14ac:dyDescent="0.3">
      <c r="A1436" s="3">
        <v>43532</v>
      </c>
      <c r="B1436">
        <v>13080</v>
      </c>
      <c r="C1436">
        <v>13085</v>
      </c>
      <c r="D1436">
        <f t="shared" si="22"/>
        <v>5</v>
      </c>
    </row>
    <row r="1437" spans="1:4" x14ac:dyDescent="0.3">
      <c r="A1437" s="3">
        <v>43531</v>
      </c>
      <c r="B1437">
        <v>13215</v>
      </c>
      <c r="C1437">
        <v>13225</v>
      </c>
      <c r="D1437">
        <f t="shared" si="22"/>
        <v>10</v>
      </c>
    </row>
    <row r="1438" spans="1:4" x14ac:dyDescent="0.3">
      <c r="A1438" s="3">
        <v>43530</v>
      </c>
      <c r="B1438">
        <v>13635</v>
      </c>
      <c r="C1438">
        <v>13640</v>
      </c>
      <c r="D1438">
        <f t="shared" si="22"/>
        <v>5</v>
      </c>
    </row>
    <row r="1439" spans="1:4" x14ac:dyDescent="0.3">
      <c r="A1439" s="3">
        <v>43529</v>
      </c>
      <c r="B1439">
        <v>13640</v>
      </c>
      <c r="C1439">
        <v>13650</v>
      </c>
      <c r="D1439">
        <f t="shared" si="22"/>
        <v>10</v>
      </c>
    </row>
    <row r="1440" spans="1:4" x14ac:dyDescent="0.3">
      <c r="A1440" s="3">
        <v>43528</v>
      </c>
      <c r="B1440">
        <v>13275</v>
      </c>
      <c r="C1440">
        <v>13285</v>
      </c>
      <c r="D1440">
        <f t="shared" si="22"/>
        <v>10</v>
      </c>
    </row>
    <row r="1441" spans="1:4" x14ac:dyDescent="0.3">
      <c r="A1441" s="3">
        <v>43525</v>
      </c>
      <c r="B1441">
        <v>13170</v>
      </c>
      <c r="C1441">
        <v>13175</v>
      </c>
      <c r="D1441">
        <f t="shared" si="22"/>
        <v>5</v>
      </c>
    </row>
    <row r="1442" spans="1:4" x14ac:dyDescent="0.3">
      <c r="A1442" s="3">
        <v>43524</v>
      </c>
      <c r="B1442">
        <v>13060</v>
      </c>
      <c r="C1442">
        <v>13065</v>
      </c>
      <c r="D1442">
        <f t="shared" si="22"/>
        <v>5</v>
      </c>
    </row>
    <row r="1443" spans="1:4" x14ac:dyDescent="0.3">
      <c r="A1443" s="3">
        <v>43523</v>
      </c>
      <c r="B1443">
        <v>13055</v>
      </c>
      <c r="C1443">
        <v>13065</v>
      </c>
      <c r="D1443">
        <f t="shared" si="22"/>
        <v>10</v>
      </c>
    </row>
    <row r="1444" spans="1:4" x14ac:dyDescent="0.3">
      <c r="A1444" s="3">
        <v>43522</v>
      </c>
      <c r="B1444">
        <v>12935</v>
      </c>
      <c r="C1444">
        <v>12940</v>
      </c>
      <c r="D1444">
        <f t="shared" si="22"/>
        <v>5</v>
      </c>
    </row>
    <row r="1445" spans="1:4" x14ac:dyDescent="0.3">
      <c r="A1445" s="3">
        <v>43521</v>
      </c>
      <c r="B1445">
        <v>12965</v>
      </c>
      <c r="C1445">
        <v>12970</v>
      </c>
      <c r="D1445">
        <f t="shared" si="22"/>
        <v>5</v>
      </c>
    </row>
    <row r="1446" spans="1:4" x14ac:dyDescent="0.3">
      <c r="A1446" s="3">
        <v>43518</v>
      </c>
      <c r="B1446">
        <v>12985</v>
      </c>
      <c r="C1446">
        <v>12990</v>
      </c>
      <c r="D1446">
        <f t="shared" si="22"/>
        <v>5</v>
      </c>
    </row>
    <row r="1447" spans="1:4" x14ac:dyDescent="0.3">
      <c r="A1447" s="3">
        <v>43517</v>
      </c>
      <c r="B1447">
        <v>12850</v>
      </c>
      <c r="C1447">
        <v>12855</v>
      </c>
      <c r="D1447">
        <f t="shared" si="22"/>
        <v>5</v>
      </c>
    </row>
    <row r="1448" spans="1:4" x14ac:dyDescent="0.3">
      <c r="A1448" s="3">
        <v>43516</v>
      </c>
      <c r="B1448">
        <v>12915</v>
      </c>
      <c r="C1448">
        <v>12920</v>
      </c>
      <c r="D1448">
        <f t="shared" si="22"/>
        <v>5</v>
      </c>
    </row>
    <row r="1449" spans="1:4" x14ac:dyDescent="0.3">
      <c r="A1449" s="3">
        <v>43515</v>
      </c>
      <c r="B1449">
        <v>12660</v>
      </c>
      <c r="C1449">
        <v>12665</v>
      </c>
      <c r="D1449">
        <f t="shared" si="22"/>
        <v>5</v>
      </c>
    </row>
    <row r="1450" spans="1:4" x14ac:dyDescent="0.3">
      <c r="A1450" s="3">
        <v>43514</v>
      </c>
      <c r="B1450">
        <v>12460</v>
      </c>
      <c r="C1450">
        <v>12470</v>
      </c>
      <c r="D1450">
        <f t="shared" si="22"/>
        <v>10</v>
      </c>
    </row>
    <row r="1451" spans="1:4" x14ac:dyDescent="0.3">
      <c r="A1451" s="3">
        <v>43511</v>
      </c>
      <c r="B1451">
        <v>12410</v>
      </c>
      <c r="C1451">
        <v>12415</v>
      </c>
      <c r="D1451">
        <f t="shared" si="22"/>
        <v>5</v>
      </c>
    </row>
    <row r="1452" spans="1:4" x14ac:dyDescent="0.3">
      <c r="A1452" s="3">
        <v>43510</v>
      </c>
      <c r="B1452">
        <v>12190</v>
      </c>
      <c r="C1452">
        <v>12200</v>
      </c>
      <c r="D1452">
        <f t="shared" si="22"/>
        <v>10</v>
      </c>
    </row>
    <row r="1453" spans="1:4" x14ac:dyDescent="0.3">
      <c r="A1453" s="3">
        <v>43509</v>
      </c>
      <c r="B1453">
        <v>12390</v>
      </c>
      <c r="C1453">
        <v>12400</v>
      </c>
      <c r="D1453">
        <f t="shared" si="22"/>
        <v>10</v>
      </c>
    </row>
    <row r="1454" spans="1:4" x14ac:dyDescent="0.3">
      <c r="A1454" s="3">
        <v>43508</v>
      </c>
      <c r="B1454">
        <v>12380</v>
      </c>
      <c r="C1454">
        <v>12390</v>
      </c>
      <c r="D1454">
        <f t="shared" si="22"/>
        <v>10</v>
      </c>
    </row>
    <row r="1455" spans="1:4" x14ac:dyDescent="0.3">
      <c r="A1455" s="3">
        <v>43507</v>
      </c>
      <c r="B1455">
        <v>12460</v>
      </c>
      <c r="C1455">
        <v>12470</v>
      </c>
      <c r="D1455">
        <f t="shared" si="22"/>
        <v>10</v>
      </c>
    </row>
    <row r="1456" spans="1:4" x14ac:dyDescent="0.3">
      <c r="A1456" s="3">
        <v>43504</v>
      </c>
      <c r="B1456">
        <v>12570</v>
      </c>
      <c r="C1456">
        <v>12575</v>
      </c>
      <c r="D1456">
        <f t="shared" si="22"/>
        <v>5</v>
      </c>
    </row>
    <row r="1457" spans="1:4" x14ac:dyDescent="0.3">
      <c r="A1457" s="3">
        <v>43503</v>
      </c>
      <c r="B1457">
        <v>12900</v>
      </c>
      <c r="C1457">
        <v>12905</v>
      </c>
      <c r="D1457">
        <f t="shared" si="22"/>
        <v>5</v>
      </c>
    </row>
    <row r="1458" spans="1:4" x14ac:dyDescent="0.3">
      <c r="A1458" s="3">
        <v>43502</v>
      </c>
      <c r="B1458">
        <v>12905</v>
      </c>
      <c r="C1458">
        <v>12920</v>
      </c>
      <c r="D1458">
        <f t="shared" si="22"/>
        <v>15</v>
      </c>
    </row>
    <row r="1459" spans="1:4" x14ac:dyDescent="0.3">
      <c r="A1459" s="3">
        <v>43501</v>
      </c>
      <c r="B1459">
        <v>13060</v>
      </c>
      <c r="C1459">
        <v>13065</v>
      </c>
      <c r="D1459">
        <f t="shared" si="22"/>
        <v>5</v>
      </c>
    </row>
    <row r="1460" spans="1:4" x14ac:dyDescent="0.3">
      <c r="A1460" s="3">
        <v>43500</v>
      </c>
      <c r="B1460">
        <v>13220</v>
      </c>
      <c r="C1460">
        <v>13235</v>
      </c>
      <c r="D1460">
        <f t="shared" si="22"/>
        <v>15</v>
      </c>
    </row>
    <row r="1461" spans="1:4" x14ac:dyDescent="0.3">
      <c r="A1461" s="3">
        <v>43497</v>
      </c>
      <c r="B1461">
        <v>12665</v>
      </c>
      <c r="C1461">
        <v>12685</v>
      </c>
      <c r="D1461">
        <f t="shared" si="22"/>
        <v>20</v>
      </c>
    </row>
    <row r="1462" spans="1:4" x14ac:dyDescent="0.3">
      <c r="A1462" s="3">
        <v>43496</v>
      </c>
      <c r="B1462">
        <v>12460</v>
      </c>
      <c r="C1462">
        <v>12475</v>
      </c>
      <c r="D1462">
        <f t="shared" si="22"/>
        <v>15</v>
      </c>
    </row>
    <row r="1463" spans="1:4" x14ac:dyDescent="0.3">
      <c r="A1463" s="3">
        <v>43495</v>
      </c>
      <c r="B1463">
        <v>12345</v>
      </c>
      <c r="C1463">
        <v>12355</v>
      </c>
      <c r="D1463">
        <f t="shared" si="22"/>
        <v>10</v>
      </c>
    </row>
    <row r="1464" spans="1:4" x14ac:dyDescent="0.3">
      <c r="A1464" s="3">
        <v>43494</v>
      </c>
      <c r="B1464">
        <v>12145</v>
      </c>
      <c r="C1464">
        <v>12150</v>
      </c>
      <c r="D1464">
        <f t="shared" si="22"/>
        <v>5</v>
      </c>
    </row>
    <row r="1465" spans="1:4" x14ac:dyDescent="0.3">
      <c r="A1465" s="3">
        <v>43493</v>
      </c>
      <c r="B1465">
        <v>11845</v>
      </c>
      <c r="C1465">
        <v>11850</v>
      </c>
      <c r="D1465">
        <f t="shared" si="22"/>
        <v>5</v>
      </c>
    </row>
    <row r="1466" spans="1:4" x14ac:dyDescent="0.3">
      <c r="A1466" s="3">
        <v>43490</v>
      </c>
      <c r="B1466">
        <v>11940</v>
      </c>
      <c r="C1466">
        <v>11955</v>
      </c>
      <c r="D1466">
        <f t="shared" si="22"/>
        <v>15</v>
      </c>
    </row>
    <row r="1467" spans="1:4" x14ac:dyDescent="0.3">
      <c r="A1467" s="3">
        <v>43489</v>
      </c>
      <c r="B1467">
        <v>11745</v>
      </c>
      <c r="C1467">
        <v>11755</v>
      </c>
      <c r="D1467">
        <f t="shared" si="22"/>
        <v>10</v>
      </c>
    </row>
    <row r="1468" spans="1:4" x14ac:dyDescent="0.3">
      <c r="A1468" s="3">
        <v>43488</v>
      </c>
      <c r="B1468">
        <v>11690</v>
      </c>
      <c r="C1468">
        <v>11695</v>
      </c>
      <c r="D1468">
        <f t="shared" si="22"/>
        <v>5</v>
      </c>
    </row>
    <row r="1469" spans="1:4" x14ac:dyDescent="0.3">
      <c r="A1469" s="3">
        <v>43487</v>
      </c>
      <c r="B1469">
        <v>11585</v>
      </c>
      <c r="C1469">
        <v>11595</v>
      </c>
      <c r="D1469">
        <f t="shared" si="22"/>
        <v>10</v>
      </c>
    </row>
    <row r="1470" spans="1:4" x14ac:dyDescent="0.3">
      <c r="A1470" s="3">
        <v>43486</v>
      </c>
      <c r="B1470">
        <v>11810</v>
      </c>
      <c r="C1470">
        <v>11820</v>
      </c>
      <c r="D1470">
        <f t="shared" si="22"/>
        <v>10</v>
      </c>
    </row>
    <row r="1471" spans="1:4" x14ac:dyDescent="0.3">
      <c r="A1471" s="3">
        <v>43483</v>
      </c>
      <c r="B1471">
        <v>11805</v>
      </c>
      <c r="C1471">
        <v>11810</v>
      </c>
      <c r="D1471">
        <f t="shared" si="22"/>
        <v>5</v>
      </c>
    </row>
    <row r="1472" spans="1:4" x14ac:dyDescent="0.3">
      <c r="A1472" s="3">
        <v>43482</v>
      </c>
      <c r="B1472">
        <v>11580</v>
      </c>
      <c r="C1472">
        <v>11585</v>
      </c>
      <c r="D1472">
        <f t="shared" si="22"/>
        <v>5</v>
      </c>
    </row>
    <row r="1473" spans="1:4" x14ac:dyDescent="0.3">
      <c r="A1473" s="3">
        <v>43481</v>
      </c>
      <c r="B1473">
        <v>11605</v>
      </c>
      <c r="C1473">
        <v>11610</v>
      </c>
      <c r="D1473">
        <f t="shared" si="22"/>
        <v>5</v>
      </c>
    </row>
    <row r="1474" spans="1:4" x14ac:dyDescent="0.3">
      <c r="A1474" s="3">
        <v>43480</v>
      </c>
      <c r="B1474">
        <v>11605</v>
      </c>
      <c r="C1474">
        <v>11610</v>
      </c>
      <c r="D1474">
        <f t="shared" si="22"/>
        <v>5</v>
      </c>
    </row>
    <row r="1475" spans="1:4" x14ac:dyDescent="0.3">
      <c r="A1475" s="3">
        <v>43479</v>
      </c>
      <c r="B1475">
        <v>11390</v>
      </c>
      <c r="C1475">
        <v>11405</v>
      </c>
      <c r="D1475">
        <f t="shared" si="22"/>
        <v>15</v>
      </c>
    </row>
    <row r="1476" spans="1:4" x14ac:dyDescent="0.3">
      <c r="A1476" s="3">
        <v>43476</v>
      </c>
      <c r="B1476">
        <v>11460</v>
      </c>
      <c r="C1476">
        <v>11465</v>
      </c>
      <c r="D1476">
        <f t="shared" si="22"/>
        <v>5</v>
      </c>
    </row>
    <row r="1477" spans="1:4" x14ac:dyDescent="0.3">
      <c r="A1477" s="3">
        <v>43475</v>
      </c>
      <c r="B1477">
        <v>11225</v>
      </c>
      <c r="C1477">
        <v>11230</v>
      </c>
      <c r="D1477">
        <f t="shared" si="22"/>
        <v>5</v>
      </c>
    </row>
    <row r="1478" spans="1:4" x14ac:dyDescent="0.3">
      <c r="A1478" s="3">
        <v>43474</v>
      </c>
      <c r="B1478">
        <v>11250</v>
      </c>
      <c r="C1478">
        <v>11260</v>
      </c>
      <c r="D1478">
        <f t="shared" si="22"/>
        <v>10</v>
      </c>
    </row>
    <row r="1479" spans="1:4" x14ac:dyDescent="0.3">
      <c r="A1479" s="3">
        <v>43473</v>
      </c>
      <c r="B1479">
        <v>11200</v>
      </c>
      <c r="C1479">
        <v>11205</v>
      </c>
      <c r="D1479">
        <f t="shared" si="22"/>
        <v>5</v>
      </c>
    </row>
    <row r="1480" spans="1:4" x14ac:dyDescent="0.3">
      <c r="A1480" s="3">
        <v>43472</v>
      </c>
      <c r="B1480">
        <v>11150</v>
      </c>
      <c r="C1480">
        <v>11155</v>
      </c>
      <c r="D1480">
        <f t="shared" si="22"/>
        <v>5</v>
      </c>
    </row>
    <row r="1481" spans="1:4" x14ac:dyDescent="0.3">
      <c r="A1481" s="3">
        <v>43469</v>
      </c>
      <c r="B1481">
        <v>11120</v>
      </c>
      <c r="C1481">
        <v>11125</v>
      </c>
      <c r="D1481">
        <f t="shared" ref="D1481:D1544" si="23">C1481-B1481</f>
        <v>5</v>
      </c>
    </row>
    <row r="1482" spans="1:4" x14ac:dyDescent="0.3">
      <c r="A1482" s="3">
        <v>43468</v>
      </c>
      <c r="B1482">
        <v>10875</v>
      </c>
      <c r="C1482">
        <v>10885</v>
      </c>
      <c r="D1482">
        <f t="shared" si="23"/>
        <v>10</v>
      </c>
    </row>
    <row r="1483" spans="1:4" x14ac:dyDescent="0.3">
      <c r="A1483" s="3">
        <v>43467</v>
      </c>
      <c r="B1483">
        <v>10820</v>
      </c>
      <c r="C1483">
        <v>10830</v>
      </c>
      <c r="D1483">
        <f t="shared" si="23"/>
        <v>10</v>
      </c>
    </row>
    <row r="1484" spans="1:4" x14ac:dyDescent="0.3">
      <c r="A1484" s="3">
        <v>43465</v>
      </c>
      <c r="B1484">
        <v>10645</v>
      </c>
      <c r="C1484">
        <v>10655</v>
      </c>
      <c r="D1484">
        <f t="shared" si="23"/>
        <v>10</v>
      </c>
    </row>
    <row r="1485" spans="1:4" x14ac:dyDescent="0.3">
      <c r="A1485" s="3">
        <v>43462</v>
      </c>
      <c r="B1485">
        <v>10730</v>
      </c>
      <c r="C1485">
        <v>10740</v>
      </c>
      <c r="D1485">
        <f t="shared" si="23"/>
        <v>10</v>
      </c>
    </row>
    <row r="1486" spans="1:4" x14ac:dyDescent="0.3">
      <c r="A1486" s="3">
        <v>43461</v>
      </c>
      <c r="B1486">
        <v>10715</v>
      </c>
      <c r="C1486">
        <v>10720</v>
      </c>
      <c r="D1486">
        <f t="shared" si="23"/>
        <v>5</v>
      </c>
    </row>
    <row r="1487" spans="1:4" x14ac:dyDescent="0.3">
      <c r="A1487" s="3">
        <v>43458</v>
      </c>
      <c r="B1487">
        <v>10875</v>
      </c>
      <c r="C1487">
        <v>10880</v>
      </c>
      <c r="D1487">
        <f t="shared" si="23"/>
        <v>5</v>
      </c>
    </row>
    <row r="1488" spans="1:4" x14ac:dyDescent="0.3">
      <c r="A1488" s="3">
        <v>43455</v>
      </c>
      <c r="B1488">
        <v>10875</v>
      </c>
      <c r="C1488">
        <v>10880</v>
      </c>
      <c r="D1488">
        <f t="shared" si="23"/>
        <v>5</v>
      </c>
    </row>
    <row r="1489" spans="1:4" x14ac:dyDescent="0.3">
      <c r="A1489" s="3">
        <v>43454</v>
      </c>
      <c r="B1489">
        <v>10945</v>
      </c>
      <c r="C1489">
        <v>10950</v>
      </c>
      <c r="D1489">
        <f t="shared" si="23"/>
        <v>5</v>
      </c>
    </row>
    <row r="1490" spans="1:4" x14ac:dyDescent="0.3">
      <c r="A1490" s="3">
        <v>43453</v>
      </c>
      <c r="B1490">
        <v>10980</v>
      </c>
      <c r="C1490">
        <v>10985</v>
      </c>
      <c r="D1490">
        <f t="shared" si="23"/>
        <v>5</v>
      </c>
    </row>
    <row r="1491" spans="1:4" x14ac:dyDescent="0.3">
      <c r="A1491" s="3">
        <v>43452</v>
      </c>
      <c r="B1491">
        <v>10835</v>
      </c>
      <c r="C1491">
        <v>10840</v>
      </c>
      <c r="D1491">
        <f t="shared" si="23"/>
        <v>5</v>
      </c>
    </row>
    <row r="1492" spans="1:4" x14ac:dyDescent="0.3">
      <c r="A1492" s="3">
        <v>43451</v>
      </c>
      <c r="B1492">
        <v>10995</v>
      </c>
      <c r="C1492">
        <v>11000</v>
      </c>
      <c r="D1492">
        <f t="shared" si="23"/>
        <v>5</v>
      </c>
    </row>
    <row r="1493" spans="1:4" x14ac:dyDescent="0.3">
      <c r="A1493" s="3">
        <v>43448</v>
      </c>
      <c r="B1493">
        <v>11035</v>
      </c>
      <c r="C1493">
        <v>11040</v>
      </c>
      <c r="D1493">
        <f t="shared" si="23"/>
        <v>5</v>
      </c>
    </row>
    <row r="1494" spans="1:4" x14ac:dyDescent="0.3">
      <c r="A1494" s="3">
        <v>43447</v>
      </c>
      <c r="B1494">
        <v>10855</v>
      </c>
      <c r="C1494">
        <v>10865</v>
      </c>
      <c r="D1494">
        <f t="shared" si="23"/>
        <v>10</v>
      </c>
    </row>
    <row r="1495" spans="1:4" x14ac:dyDescent="0.3">
      <c r="A1495" s="3">
        <v>43446</v>
      </c>
      <c r="B1495">
        <v>10780</v>
      </c>
      <c r="C1495">
        <v>10790</v>
      </c>
      <c r="D1495">
        <f t="shared" si="23"/>
        <v>10</v>
      </c>
    </row>
    <row r="1496" spans="1:4" x14ac:dyDescent="0.3">
      <c r="A1496" s="3">
        <v>43445</v>
      </c>
      <c r="B1496">
        <v>10745</v>
      </c>
      <c r="C1496">
        <v>10750</v>
      </c>
      <c r="D1496">
        <f t="shared" si="23"/>
        <v>5</v>
      </c>
    </row>
    <row r="1497" spans="1:4" x14ac:dyDescent="0.3">
      <c r="A1497" s="3">
        <v>43444</v>
      </c>
      <c r="B1497">
        <v>10785</v>
      </c>
      <c r="C1497">
        <v>10790</v>
      </c>
      <c r="D1497">
        <f t="shared" si="23"/>
        <v>5</v>
      </c>
    </row>
    <row r="1498" spans="1:4" x14ac:dyDescent="0.3">
      <c r="A1498" s="3">
        <v>43441</v>
      </c>
      <c r="B1498">
        <v>10955</v>
      </c>
      <c r="C1498">
        <v>10965</v>
      </c>
      <c r="D1498">
        <f t="shared" si="23"/>
        <v>10</v>
      </c>
    </row>
    <row r="1499" spans="1:4" x14ac:dyDescent="0.3">
      <c r="A1499" s="3">
        <v>43440</v>
      </c>
      <c r="B1499">
        <v>10860</v>
      </c>
      <c r="C1499">
        <v>10865</v>
      </c>
      <c r="D1499">
        <f t="shared" si="23"/>
        <v>5</v>
      </c>
    </row>
    <row r="1500" spans="1:4" x14ac:dyDescent="0.3">
      <c r="A1500" s="3">
        <v>43439</v>
      </c>
      <c r="B1500">
        <v>11215</v>
      </c>
      <c r="C1500">
        <v>11220</v>
      </c>
      <c r="D1500">
        <f t="shared" si="23"/>
        <v>5</v>
      </c>
    </row>
    <row r="1501" spans="1:4" x14ac:dyDescent="0.3">
      <c r="A1501" s="3">
        <v>43438</v>
      </c>
      <c r="B1501">
        <v>11130</v>
      </c>
      <c r="C1501">
        <v>11135</v>
      </c>
      <c r="D1501">
        <f t="shared" si="23"/>
        <v>5</v>
      </c>
    </row>
    <row r="1502" spans="1:4" x14ac:dyDescent="0.3">
      <c r="A1502" s="3">
        <v>43437</v>
      </c>
      <c r="B1502">
        <v>11195</v>
      </c>
      <c r="C1502">
        <v>11200</v>
      </c>
      <c r="D1502">
        <f t="shared" si="23"/>
        <v>5</v>
      </c>
    </row>
    <row r="1503" spans="1:4" x14ac:dyDescent="0.3">
      <c r="A1503" s="3">
        <v>43434</v>
      </c>
      <c r="B1503">
        <v>11095</v>
      </c>
      <c r="C1503">
        <v>11100</v>
      </c>
      <c r="D1503">
        <f t="shared" si="23"/>
        <v>5</v>
      </c>
    </row>
    <row r="1504" spans="1:4" x14ac:dyDescent="0.3">
      <c r="A1504" s="3">
        <v>43433</v>
      </c>
      <c r="B1504">
        <v>11005</v>
      </c>
      <c r="C1504">
        <v>11010</v>
      </c>
      <c r="D1504">
        <f t="shared" si="23"/>
        <v>5</v>
      </c>
    </row>
    <row r="1505" spans="1:4" x14ac:dyDescent="0.3">
      <c r="A1505" s="3">
        <v>43432</v>
      </c>
      <c r="B1505">
        <v>10850</v>
      </c>
      <c r="C1505">
        <v>10865</v>
      </c>
      <c r="D1505">
        <f t="shared" si="23"/>
        <v>15</v>
      </c>
    </row>
    <row r="1506" spans="1:4" x14ac:dyDescent="0.3">
      <c r="A1506" s="3">
        <v>43431</v>
      </c>
      <c r="B1506">
        <v>10745</v>
      </c>
      <c r="C1506">
        <v>10750</v>
      </c>
      <c r="D1506">
        <f t="shared" si="23"/>
        <v>5</v>
      </c>
    </row>
    <row r="1507" spans="1:4" x14ac:dyDescent="0.3">
      <c r="A1507" s="3">
        <v>43430</v>
      </c>
      <c r="B1507">
        <v>10875</v>
      </c>
      <c r="C1507">
        <v>10880</v>
      </c>
      <c r="D1507">
        <f t="shared" si="23"/>
        <v>5</v>
      </c>
    </row>
    <row r="1508" spans="1:4" x14ac:dyDescent="0.3">
      <c r="A1508" s="3">
        <v>43427</v>
      </c>
      <c r="B1508">
        <v>10870</v>
      </c>
      <c r="C1508">
        <v>10875</v>
      </c>
      <c r="D1508">
        <f t="shared" si="23"/>
        <v>5</v>
      </c>
    </row>
    <row r="1509" spans="1:4" x14ac:dyDescent="0.3">
      <c r="A1509" s="3">
        <v>43426</v>
      </c>
      <c r="B1509">
        <v>10955</v>
      </c>
      <c r="C1509">
        <v>10965</v>
      </c>
      <c r="D1509">
        <f t="shared" si="23"/>
        <v>10</v>
      </c>
    </row>
    <row r="1510" spans="1:4" x14ac:dyDescent="0.3">
      <c r="A1510" s="3">
        <v>43425</v>
      </c>
      <c r="B1510">
        <v>11020</v>
      </c>
      <c r="C1510">
        <v>11025</v>
      </c>
      <c r="D1510">
        <f t="shared" si="23"/>
        <v>5</v>
      </c>
    </row>
    <row r="1511" spans="1:4" x14ac:dyDescent="0.3">
      <c r="A1511" s="3">
        <v>43424</v>
      </c>
      <c r="B1511">
        <v>11080</v>
      </c>
      <c r="C1511">
        <v>11085</v>
      </c>
      <c r="D1511">
        <f t="shared" si="23"/>
        <v>5</v>
      </c>
    </row>
    <row r="1512" spans="1:4" x14ac:dyDescent="0.3">
      <c r="A1512" s="3">
        <v>43423</v>
      </c>
      <c r="B1512">
        <v>11190</v>
      </c>
      <c r="C1512">
        <v>11195</v>
      </c>
      <c r="D1512">
        <f t="shared" si="23"/>
        <v>5</v>
      </c>
    </row>
    <row r="1513" spans="1:4" x14ac:dyDescent="0.3">
      <c r="A1513" s="3">
        <v>43420</v>
      </c>
      <c r="B1513">
        <v>11390</v>
      </c>
      <c r="C1513">
        <v>11400</v>
      </c>
      <c r="D1513">
        <f t="shared" si="23"/>
        <v>10</v>
      </c>
    </row>
    <row r="1514" spans="1:4" x14ac:dyDescent="0.3">
      <c r="A1514" s="3">
        <v>43419</v>
      </c>
      <c r="B1514">
        <v>11320</v>
      </c>
      <c r="C1514">
        <v>11325</v>
      </c>
      <c r="D1514">
        <f t="shared" si="23"/>
        <v>5</v>
      </c>
    </row>
    <row r="1515" spans="1:4" x14ac:dyDescent="0.3">
      <c r="A1515" s="3">
        <v>43418</v>
      </c>
      <c r="B1515">
        <v>11300</v>
      </c>
      <c r="C1515">
        <v>11305</v>
      </c>
      <c r="D1515">
        <f t="shared" si="23"/>
        <v>5</v>
      </c>
    </row>
    <row r="1516" spans="1:4" x14ac:dyDescent="0.3">
      <c r="A1516" s="3">
        <v>43417</v>
      </c>
      <c r="B1516">
        <v>11320</v>
      </c>
      <c r="C1516">
        <v>11325</v>
      </c>
      <c r="D1516">
        <f t="shared" si="23"/>
        <v>5</v>
      </c>
    </row>
    <row r="1517" spans="1:4" x14ac:dyDescent="0.3">
      <c r="A1517" s="3">
        <v>43416</v>
      </c>
      <c r="B1517">
        <v>11345</v>
      </c>
      <c r="C1517">
        <v>11350</v>
      </c>
      <c r="D1517">
        <f t="shared" si="23"/>
        <v>5</v>
      </c>
    </row>
    <row r="1518" spans="1:4" x14ac:dyDescent="0.3">
      <c r="A1518" s="3">
        <v>43413</v>
      </c>
      <c r="B1518">
        <v>11410</v>
      </c>
      <c r="C1518">
        <v>11420</v>
      </c>
      <c r="D1518">
        <f t="shared" si="23"/>
        <v>10</v>
      </c>
    </row>
    <row r="1519" spans="1:4" x14ac:dyDescent="0.3">
      <c r="A1519" s="3">
        <v>43412</v>
      </c>
      <c r="B1519">
        <v>11770</v>
      </c>
      <c r="C1519">
        <v>11780</v>
      </c>
      <c r="D1519">
        <f t="shared" si="23"/>
        <v>10</v>
      </c>
    </row>
    <row r="1520" spans="1:4" x14ac:dyDescent="0.3">
      <c r="A1520" s="3">
        <v>43411</v>
      </c>
      <c r="B1520">
        <v>11765</v>
      </c>
      <c r="C1520">
        <v>11775</v>
      </c>
      <c r="D1520">
        <f t="shared" si="23"/>
        <v>10</v>
      </c>
    </row>
    <row r="1521" spans="1:4" x14ac:dyDescent="0.3">
      <c r="A1521" s="3">
        <v>43410</v>
      </c>
      <c r="B1521">
        <v>11790</v>
      </c>
      <c r="C1521">
        <v>11795</v>
      </c>
      <c r="D1521">
        <f t="shared" si="23"/>
        <v>5</v>
      </c>
    </row>
    <row r="1522" spans="1:4" x14ac:dyDescent="0.3">
      <c r="A1522" s="3">
        <v>43409</v>
      </c>
      <c r="B1522">
        <v>11740</v>
      </c>
      <c r="C1522">
        <v>11745</v>
      </c>
      <c r="D1522">
        <f t="shared" si="23"/>
        <v>5</v>
      </c>
    </row>
    <row r="1523" spans="1:4" x14ac:dyDescent="0.3">
      <c r="A1523" s="3">
        <v>43406</v>
      </c>
      <c r="B1523">
        <v>11935</v>
      </c>
      <c r="C1523">
        <v>11940</v>
      </c>
      <c r="D1523">
        <f t="shared" si="23"/>
        <v>5</v>
      </c>
    </row>
    <row r="1524" spans="1:4" x14ac:dyDescent="0.3">
      <c r="A1524" s="3">
        <v>43405</v>
      </c>
      <c r="B1524">
        <v>11835</v>
      </c>
      <c r="C1524">
        <v>11850</v>
      </c>
      <c r="D1524">
        <f t="shared" si="23"/>
        <v>15</v>
      </c>
    </row>
    <row r="1525" spans="1:4" x14ac:dyDescent="0.3">
      <c r="A1525" s="3">
        <v>43404</v>
      </c>
      <c r="B1525">
        <v>11540</v>
      </c>
      <c r="C1525">
        <v>11545</v>
      </c>
      <c r="D1525">
        <f t="shared" si="23"/>
        <v>5</v>
      </c>
    </row>
    <row r="1526" spans="1:4" x14ac:dyDescent="0.3">
      <c r="A1526" s="3">
        <v>43403</v>
      </c>
      <c r="B1526">
        <v>11745</v>
      </c>
      <c r="C1526">
        <v>11760</v>
      </c>
      <c r="D1526">
        <f t="shared" si="23"/>
        <v>15</v>
      </c>
    </row>
    <row r="1527" spans="1:4" x14ac:dyDescent="0.3">
      <c r="A1527" s="3">
        <v>43402</v>
      </c>
      <c r="B1527">
        <v>11735</v>
      </c>
      <c r="C1527">
        <v>11745</v>
      </c>
      <c r="D1527">
        <f t="shared" si="23"/>
        <v>10</v>
      </c>
    </row>
    <row r="1528" spans="1:4" x14ac:dyDescent="0.3">
      <c r="A1528" s="3">
        <v>43399</v>
      </c>
      <c r="B1528">
        <v>11875</v>
      </c>
      <c r="C1528">
        <v>11885</v>
      </c>
      <c r="D1528">
        <f t="shared" si="23"/>
        <v>10</v>
      </c>
    </row>
    <row r="1529" spans="1:4" x14ac:dyDescent="0.3">
      <c r="A1529" s="3">
        <v>43398</v>
      </c>
      <c r="B1529">
        <v>12175</v>
      </c>
      <c r="C1529">
        <v>12185</v>
      </c>
      <c r="D1529">
        <f t="shared" si="23"/>
        <v>10</v>
      </c>
    </row>
    <row r="1530" spans="1:4" x14ac:dyDescent="0.3">
      <c r="A1530" s="3">
        <v>43397</v>
      </c>
      <c r="B1530">
        <v>12210</v>
      </c>
      <c r="C1530">
        <v>12215</v>
      </c>
      <c r="D1530">
        <f t="shared" si="23"/>
        <v>5</v>
      </c>
    </row>
    <row r="1531" spans="1:4" x14ac:dyDescent="0.3">
      <c r="A1531" s="3">
        <v>43396</v>
      </c>
      <c r="B1531">
        <v>12390</v>
      </c>
      <c r="C1531">
        <v>12395</v>
      </c>
      <c r="D1531">
        <f t="shared" si="23"/>
        <v>5</v>
      </c>
    </row>
    <row r="1532" spans="1:4" x14ac:dyDescent="0.3">
      <c r="A1532" s="3">
        <v>43395</v>
      </c>
      <c r="B1532">
        <v>12455</v>
      </c>
      <c r="C1532">
        <v>12465</v>
      </c>
      <c r="D1532">
        <f t="shared" si="23"/>
        <v>10</v>
      </c>
    </row>
    <row r="1533" spans="1:4" x14ac:dyDescent="0.3">
      <c r="A1533" s="3">
        <v>43392</v>
      </c>
      <c r="B1533">
        <v>12465</v>
      </c>
      <c r="C1533">
        <v>12480</v>
      </c>
      <c r="D1533">
        <f t="shared" si="23"/>
        <v>15</v>
      </c>
    </row>
    <row r="1534" spans="1:4" x14ac:dyDescent="0.3">
      <c r="A1534" s="3">
        <v>43391</v>
      </c>
      <c r="B1534">
        <v>12290</v>
      </c>
      <c r="C1534">
        <v>12315</v>
      </c>
      <c r="D1534">
        <f t="shared" si="23"/>
        <v>25</v>
      </c>
    </row>
    <row r="1535" spans="1:4" x14ac:dyDescent="0.3">
      <c r="A1535" s="3">
        <v>43390</v>
      </c>
      <c r="B1535">
        <v>12350</v>
      </c>
      <c r="C1535">
        <v>12360</v>
      </c>
      <c r="D1535">
        <f t="shared" si="23"/>
        <v>10</v>
      </c>
    </row>
    <row r="1536" spans="1:4" x14ac:dyDescent="0.3">
      <c r="A1536" s="3">
        <v>43389</v>
      </c>
      <c r="B1536">
        <v>12530</v>
      </c>
      <c r="C1536">
        <v>12545</v>
      </c>
      <c r="D1536">
        <f t="shared" si="23"/>
        <v>15</v>
      </c>
    </row>
    <row r="1537" spans="1:4" x14ac:dyDescent="0.3">
      <c r="A1537" s="3">
        <v>43388</v>
      </c>
      <c r="B1537">
        <v>12560</v>
      </c>
      <c r="C1537">
        <v>12580</v>
      </c>
      <c r="D1537">
        <f t="shared" si="23"/>
        <v>20</v>
      </c>
    </row>
    <row r="1538" spans="1:4" x14ac:dyDescent="0.3">
      <c r="A1538" s="3">
        <v>43385</v>
      </c>
      <c r="B1538">
        <v>12685</v>
      </c>
      <c r="C1538">
        <v>12695</v>
      </c>
      <c r="D1538">
        <f t="shared" si="23"/>
        <v>10</v>
      </c>
    </row>
    <row r="1539" spans="1:4" x14ac:dyDescent="0.3">
      <c r="A1539" s="3">
        <v>43384</v>
      </c>
      <c r="B1539">
        <v>12695</v>
      </c>
      <c r="C1539">
        <v>12710</v>
      </c>
      <c r="D1539">
        <f t="shared" si="23"/>
        <v>15</v>
      </c>
    </row>
    <row r="1540" spans="1:4" x14ac:dyDescent="0.3">
      <c r="A1540" s="3">
        <v>43383</v>
      </c>
      <c r="B1540">
        <v>12700</v>
      </c>
      <c r="C1540">
        <v>12720</v>
      </c>
      <c r="D1540">
        <f t="shared" si="23"/>
        <v>20</v>
      </c>
    </row>
    <row r="1541" spans="1:4" x14ac:dyDescent="0.3">
      <c r="A1541" s="3">
        <v>43382</v>
      </c>
      <c r="B1541">
        <v>12970</v>
      </c>
      <c r="C1541">
        <v>12985</v>
      </c>
      <c r="D1541">
        <f t="shared" si="23"/>
        <v>15</v>
      </c>
    </row>
    <row r="1542" spans="1:4" x14ac:dyDescent="0.3">
      <c r="A1542" s="3">
        <v>43381</v>
      </c>
      <c r="B1542">
        <v>12655</v>
      </c>
      <c r="C1542">
        <v>12670</v>
      </c>
      <c r="D1542">
        <f t="shared" si="23"/>
        <v>15</v>
      </c>
    </row>
    <row r="1543" spans="1:4" x14ac:dyDescent="0.3">
      <c r="A1543" s="3">
        <v>43378</v>
      </c>
      <c r="B1543">
        <v>12655</v>
      </c>
      <c r="C1543">
        <v>12670</v>
      </c>
      <c r="D1543">
        <f t="shared" si="23"/>
        <v>15</v>
      </c>
    </row>
    <row r="1544" spans="1:4" x14ac:dyDescent="0.3">
      <c r="A1544" s="3">
        <v>43377</v>
      </c>
      <c r="B1544">
        <v>12535</v>
      </c>
      <c r="C1544">
        <v>12575</v>
      </c>
      <c r="D1544">
        <f t="shared" si="23"/>
        <v>40</v>
      </c>
    </row>
    <row r="1545" spans="1:4" x14ac:dyDescent="0.3">
      <c r="A1545" s="3">
        <v>43376</v>
      </c>
      <c r="B1545">
        <v>12920</v>
      </c>
      <c r="C1545">
        <v>12935</v>
      </c>
      <c r="D1545">
        <f t="shared" ref="D1545:D1608" si="24">C1545-B1545</f>
        <v>15</v>
      </c>
    </row>
    <row r="1546" spans="1:4" x14ac:dyDescent="0.3">
      <c r="A1546" s="3">
        <v>43375</v>
      </c>
      <c r="B1546">
        <v>12535</v>
      </c>
      <c r="C1546">
        <v>12550</v>
      </c>
      <c r="D1546">
        <f t="shared" si="24"/>
        <v>15</v>
      </c>
    </row>
    <row r="1547" spans="1:4" x14ac:dyDescent="0.3">
      <c r="A1547" s="3">
        <v>43374</v>
      </c>
      <c r="B1547">
        <v>12430</v>
      </c>
      <c r="C1547">
        <v>12445</v>
      </c>
      <c r="D1547">
        <f t="shared" si="24"/>
        <v>15</v>
      </c>
    </row>
    <row r="1548" spans="1:4" x14ac:dyDescent="0.3">
      <c r="A1548" s="3">
        <v>43371</v>
      </c>
      <c r="B1548">
        <v>12535</v>
      </c>
      <c r="C1548">
        <v>12560</v>
      </c>
      <c r="D1548">
        <f t="shared" si="24"/>
        <v>25</v>
      </c>
    </row>
    <row r="1549" spans="1:4" x14ac:dyDescent="0.3">
      <c r="A1549" s="3">
        <v>43370</v>
      </c>
      <c r="B1549">
        <v>12540</v>
      </c>
      <c r="C1549">
        <v>12550</v>
      </c>
      <c r="D1549">
        <f t="shared" si="24"/>
        <v>10</v>
      </c>
    </row>
    <row r="1550" spans="1:4" x14ac:dyDescent="0.3">
      <c r="A1550" s="3">
        <v>43369</v>
      </c>
      <c r="B1550">
        <v>12810</v>
      </c>
      <c r="C1550">
        <v>12820</v>
      </c>
      <c r="D1550">
        <f t="shared" si="24"/>
        <v>10</v>
      </c>
    </row>
    <row r="1551" spans="1:4" x14ac:dyDescent="0.3">
      <c r="A1551" s="3">
        <v>43368</v>
      </c>
      <c r="B1551">
        <v>12950</v>
      </c>
      <c r="C1551">
        <v>12955</v>
      </c>
      <c r="D1551">
        <f t="shared" si="24"/>
        <v>5</v>
      </c>
    </row>
    <row r="1552" spans="1:4" x14ac:dyDescent="0.3">
      <c r="A1552" s="3">
        <v>43367</v>
      </c>
      <c r="B1552">
        <v>12820</v>
      </c>
      <c r="C1552">
        <v>12825</v>
      </c>
      <c r="D1552">
        <f t="shared" si="24"/>
        <v>5</v>
      </c>
    </row>
    <row r="1553" spans="1:4" x14ac:dyDescent="0.3">
      <c r="A1553" s="3">
        <v>43364</v>
      </c>
      <c r="B1553">
        <v>13255</v>
      </c>
      <c r="C1553">
        <v>13270</v>
      </c>
      <c r="D1553">
        <f t="shared" si="24"/>
        <v>15</v>
      </c>
    </row>
    <row r="1554" spans="1:4" x14ac:dyDescent="0.3">
      <c r="A1554" s="3">
        <v>43363</v>
      </c>
      <c r="B1554">
        <v>12650</v>
      </c>
      <c r="C1554">
        <v>12670</v>
      </c>
      <c r="D1554">
        <f t="shared" si="24"/>
        <v>20</v>
      </c>
    </row>
    <row r="1555" spans="1:4" x14ac:dyDescent="0.3">
      <c r="A1555" s="3">
        <v>43362</v>
      </c>
      <c r="B1555">
        <v>12495</v>
      </c>
      <c r="C1555">
        <v>12515</v>
      </c>
      <c r="D1555">
        <f t="shared" si="24"/>
        <v>20</v>
      </c>
    </row>
    <row r="1556" spans="1:4" x14ac:dyDescent="0.3">
      <c r="A1556" s="3">
        <v>43361</v>
      </c>
      <c r="B1556">
        <v>12355</v>
      </c>
      <c r="C1556">
        <v>12380</v>
      </c>
      <c r="D1556">
        <f t="shared" si="24"/>
        <v>25</v>
      </c>
    </row>
    <row r="1557" spans="1:4" x14ac:dyDescent="0.3">
      <c r="A1557" s="3">
        <v>43360</v>
      </c>
      <c r="B1557">
        <v>12270</v>
      </c>
      <c r="C1557">
        <v>12275</v>
      </c>
      <c r="D1557">
        <f t="shared" si="24"/>
        <v>5</v>
      </c>
    </row>
    <row r="1558" spans="1:4" x14ac:dyDescent="0.3">
      <c r="A1558" s="3">
        <v>43357</v>
      </c>
      <c r="B1558">
        <v>12405</v>
      </c>
      <c r="C1558">
        <v>12420</v>
      </c>
      <c r="D1558">
        <f t="shared" si="24"/>
        <v>15</v>
      </c>
    </row>
    <row r="1559" spans="1:4" x14ac:dyDescent="0.3">
      <c r="A1559" s="3">
        <v>43356</v>
      </c>
      <c r="B1559">
        <v>12595</v>
      </c>
      <c r="C1559">
        <v>12605</v>
      </c>
      <c r="D1559">
        <f t="shared" si="24"/>
        <v>10</v>
      </c>
    </row>
    <row r="1560" spans="1:4" x14ac:dyDescent="0.3">
      <c r="A1560" s="3">
        <v>43355</v>
      </c>
      <c r="B1560">
        <v>12620</v>
      </c>
      <c r="C1560">
        <v>12640</v>
      </c>
      <c r="D1560">
        <f t="shared" si="24"/>
        <v>20</v>
      </c>
    </row>
    <row r="1561" spans="1:4" x14ac:dyDescent="0.3">
      <c r="A1561" s="3">
        <v>43354</v>
      </c>
      <c r="B1561">
        <v>12210</v>
      </c>
      <c r="C1561">
        <v>12215</v>
      </c>
      <c r="D1561">
        <f t="shared" si="24"/>
        <v>5</v>
      </c>
    </row>
    <row r="1562" spans="1:4" x14ac:dyDescent="0.3">
      <c r="A1562" s="3">
        <v>43353</v>
      </c>
      <c r="B1562">
        <v>12385</v>
      </c>
      <c r="C1562">
        <v>12410</v>
      </c>
      <c r="D1562">
        <f t="shared" si="24"/>
        <v>25</v>
      </c>
    </row>
    <row r="1563" spans="1:4" x14ac:dyDescent="0.3">
      <c r="A1563" s="3">
        <v>43350</v>
      </c>
      <c r="B1563">
        <v>12330</v>
      </c>
      <c r="C1563">
        <v>12335</v>
      </c>
      <c r="D1563">
        <f t="shared" si="24"/>
        <v>5</v>
      </c>
    </row>
    <row r="1564" spans="1:4" x14ac:dyDescent="0.3">
      <c r="A1564" s="3">
        <v>43349</v>
      </c>
      <c r="B1564">
        <v>12445</v>
      </c>
      <c r="C1564">
        <v>12470</v>
      </c>
      <c r="D1564">
        <f t="shared" si="24"/>
        <v>25</v>
      </c>
    </row>
    <row r="1565" spans="1:4" x14ac:dyDescent="0.3">
      <c r="A1565" s="3">
        <v>43348</v>
      </c>
      <c r="B1565">
        <v>12475</v>
      </c>
      <c r="C1565">
        <v>12480</v>
      </c>
      <c r="D1565">
        <f t="shared" si="24"/>
        <v>5</v>
      </c>
    </row>
    <row r="1566" spans="1:4" x14ac:dyDescent="0.3">
      <c r="A1566" s="3">
        <v>43347</v>
      </c>
      <c r="B1566">
        <v>12480</v>
      </c>
      <c r="C1566">
        <v>12490</v>
      </c>
      <c r="D1566">
        <f t="shared" si="24"/>
        <v>10</v>
      </c>
    </row>
    <row r="1567" spans="1:4" x14ac:dyDescent="0.3">
      <c r="A1567" s="3">
        <v>43346</v>
      </c>
      <c r="B1567">
        <v>12780</v>
      </c>
      <c r="C1567">
        <v>12810</v>
      </c>
      <c r="D1567">
        <f t="shared" si="24"/>
        <v>30</v>
      </c>
    </row>
    <row r="1568" spans="1:4" x14ac:dyDescent="0.3">
      <c r="A1568" s="3">
        <v>43343</v>
      </c>
      <c r="B1568">
        <v>12810</v>
      </c>
      <c r="C1568">
        <v>12820</v>
      </c>
      <c r="D1568">
        <f t="shared" si="24"/>
        <v>10</v>
      </c>
    </row>
    <row r="1569" spans="1:4" x14ac:dyDescent="0.3">
      <c r="A1569" s="3">
        <v>43342</v>
      </c>
      <c r="B1569">
        <v>13305</v>
      </c>
      <c r="C1569">
        <v>13310</v>
      </c>
      <c r="D1569">
        <f t="shared" si="24"/>
        <v>5</v>
      </c>
    </row>
    <row r="1570" spans="1:4" x14ac:dyDescent="0.3">
      <c r="A1570" s="3">
        <v>43341</v>
      </c>
      <c r="B1570">
        <v>13445</v>
      </c>
      <c r="C1570">
        <v>13455</v>
      </c>
      <c r="D1570">
        <f t="shared" si="24"/>
        <v>10</v>
      </c>
    </row>
    <row r="1571" spans="1:4" x14ac:dyDescent="0.3">
      <c r="A1571" s="3">
        <v>43340</v>
      </c>
      <c r="B1571">
        <v>13630</v>
      </c>
      <c r="C1571">
        <v>13640</v>
      </c>
      <c r="D1571">
        <f t="shared" si="24"/>
        <v>10</v>
      </c>
    </row>
    <row r="1572" spans="1:4" x14ac:dyDescent="0.3">
      <c r="A1572" s="3">
        <v>43336</v>
      </c>
      <c r="B1572">
        <v>13410</v>
      </c>
      <c r="C1572">
        <v>13450</v>
      </c>
      <c r="D1572">
        <f t="shared" si="24"/>
        <v>40</v>
      </c>
    </row>
    <row r="1573" spans="1:4" x14ac:dyDescent="0.3">
      <c r="A1573" s="3">
        <v>43335</v>
      </c>
      <c r="B1573">
        <v>13240</v>
      </c>
      <c r="C1573">
        <v>13245</v>
      </c>
      <c r="D1573">
        <f t="shared" si="24"/>
        <v>5</v>
      </c>
    </row>
    <row r="1574" spans="1:4" x14ac:dyDescent="0.3">
      <c r="A1574" s="3">
        <v>43334</v>
      </c>
      <c r="B1574">
        <v>13575</v>
      </c>
      <c r="C1574">
        <v>13595</v>
      </c>
      <c r="D1574">
        <f t="shared" si="24"/>
        <v>20</v>
      </c>
    </row>
    <row r="1575" spans="1:4" x14ac:dyDescent="0.3">
      <c r="A1575" s="3">
        <v>43333</v>
      </c>
      <c r="B1575">
        <v>13555</v>
      </c>
      <c r="C1575">
        <v>13560</v>
      </c>
      <c r="D1575">
        <f t="shared" si="24"/>
        <v>5</v>
      </c>
    </row>
    <row r="1576" spans="1:4" x14ac:dyDescent="0.3">
      <c r="A1576" s="3">
        <v>43332</v>
      </c>
      <c r="B1576">
        <v>13595</v>
      </c>
      <c r="C1576">
        <v>13605</v>
      </c>
      <c r="D1576">
        <f t="shared" si="24"/>
        <v>10</v>
      </c>
    </row>
    <row r="1577" spans="1:4" x14ac:dyDescent="0.3">
      <c r="A1577" s="3">
        <v>43329</v>
      </c>
      <c r="B1577">
        <v>13545</v>
      </c>
      <c r="C1577">
        <v>13560</v>
      </c>
      <c r="D1577">
        <f t="shared" si="24"/>
        <v>15</v>
      </c>
    </row>
    <row r="1578" spans="1:4" x14ac:dyDescent="0.3">
      <c r="A1578" s="3">
        <v>43328</v>
      </c>
      <c r="B1578">
        <v>13325</v>
      </c>
      <c r="C1578">
        <v>13375</v>
      </c>
      <c r="D1578">
        <f t="shared" si="24"/>
        <v>50</v>
      </c>
    </row>
    <row r="1579" spans="1:4" x14ac:dyDescent="0.3">
      <c r="A1579" s="3">
        <v>43327</v>
      </c>
      <c r="B1579">
        <v>12880</v>
      </c>
      <c r="C1579">
        <v>12885</v>
      </c>
      <c r="D1579">
        <f t="shared" si="24"/>
        <v>5</v>
      </c>
    </row>
    <row r="1580" spans="1:4" x14ac:dyDescent="0.3">
      <c r="A1580" s="3">
        <v>43326</v>
      </c>
      <c r="B1580">
        <v>13415</v>
      </c>
      <c r="C1580">
        <v>13440</v>
      </c>
      <c r="D1580">
        <f t="shared" si="24"/>
        <v>25</v>
      </c>
    </row>
    <row r="1581" spans="1:4" x14ac:dyDescent="0.3">
      <c r="A1581" s="3">
        <v>43325</v>
      </c>
      <c r="B1581">
        <v>13520</v>
      </c>
      <c r="C1581">
        <v>13540</v>
      </c>
      <c r="D1581">
        <f t="shared" si="24"/>
        <v>20</v>
      </c>
    </row>
    <row r="1582" spans="1:4" x14ac:dyDescent="0.3">
      <c r="A1582" s="3">
        <v>43322</v>
      </c>
      <c r="B1582">
        <v>13805</v>
      </c>
      <c r="C1582">
        <v>13820</v>
      </c>
      <c r="D1582">
        <f t="shared" si="24"/>
        <v>15</v>
      </c>
    </row>
    <row r="1583" spans="1:4" x14ac:dyDescent="0.3">
      <c r="A1583" s="3">
        <v>43321</v>
      </c>
      <c r="B1583">
        <v>13865</v>
      </c>
      <c r="C1583">
        <v>13875</v>
      </c>
      <c r="D1583">
        <f t="shared" si="24"/>
        <v>10</v>
      </c>
    </row>
    <row r="1584" spans="1:4" x14ac:dyDescent="0.3">
      <c r="A1584" s="3">
        <v>43320</v>
      </c>
      <c r="B1584">
        <v>14020</v>
      </c>
      <c r="C1584">
        <v>14040</v>
      </c>
      <c r="D1584">
        <f t="shared" si="24"/>
        <v>20</v>
      </c>
    </row>
    <row r="1585" spans="1:4" x14ac:dyDescent="0.3">
      <c r="A1585" s="3">
        <v>43319</v>
      </c>
      <c r="B1585">
        <v>13865</v>
      </c>
      <c r="C1585">
        <v>13875</v>
      </c>
      <c r="D1585">
        <f t="shared" si="24"/>
        <v>10</v>
      </c>
    </row>
    <row r="1586" spans="1:4" x14ac:dyDescent="0.3">
      <c r="A1586" s="3">
        <v>43318</v>
      </c>
      <c r="B1586">
        <v>13685</v>
      </c>
      <c r="C1586">
        <v>13690</v>
      </c>
      <c r="D1586">
        <f t="shared" si="24"/>
        <v>5</v>
      </c>
    </row>
    <row r="1587" spans="1:4" x14ac:dyDescent="0.3">
      <c r="A1587" s="3">
        <v>43315</v>
      </c>
      <c r="B1587">
        <v>13505</v>
      </c>
      <c r="C1587">
        <v>13525</v>
      </c>
      <c r="D1587">
        <f t="shared" si="24"/>
        <v>20</v>
      </c>
    </row>
    <row r="1588" spans="1:4" x14ac:dyDescent="0.3">
      <c r="A1588" s="3">
        <v>43314</v>
      </c>
      <c r="B1588">
        <v>13335</v>
      </c>
      <c r="C1588">
        <v>13370</v>
      </c>
      <c r="D1588">
        <f t="shared" si="24"/>
        <v>35</v>
      </c>
    </row>
    <row r="1589" spans="1:4" x14ac:dyDescent="0.3">
      <c r="A1589" s="3">
        <v>43313</v>
      </c>
      <c r="B1589">
        <v>13390</v>
      </c>
      <c r="C1589">
        <v>13395</v>
      </c>
      <c r="D1589">
        <f t="shared" si="24"/>
        <v>5</v>
      </c>
    </row>
    <row r="1590" spans="1:4" x14ac:dyDescent="0.3">
      <c r="A1590" s="3">
        <v>43312</v>
      </c>
      <c r="B1590">
        <v>14065</v>
      </c>
      <c r="C1590">
        <v>14085</v>
      </c>
      <c r="D1590">
        <f t="shared" si="24"/>
        <v>20</v>
      </c>
    </row>
    <row r="1591" spans="1:4" x14ac:dyDescent="0.3">
      <c r="A1591" s="3">
        <v>43311</v>
      </c>
      <c r="B1591">
        <v>13890</v>
      </c>
      <c r="C1591">
        <v>13900</v>
      </c>
      <c r="D1591">
        <f t="shared" si="24"/>
        <v>10</v>
      </c>
    </row>
    <row r="1592" spans="1:4" x14ac:dyDescent="0.3">
      <c r="A1592" s="3">
        <v>43308</v>
      </c>
      <c r="B1592">
        <v>13775</v>
      </c>
      <c r="C1592">
        <v>13790</v>
      </c>
      <c r="D1592">
        <f t="shared" si="24"/>
        <v>15</v>
      </c>
    </row>
    <row r="1593" spans="1:4" x14ac:dyDescent="0.3">
      <c r="A1593" s="3">
        <v>43307</v>
      </c>
      <c r="B1593">
        <v>13790</v>
      </c>
      <c r="C1593">
        <v>13805</v>
      </c>
      <c r="D1593">
        <f t="shared" si="24"/>
        <v>15</v>
      </c>
    </row>
    <row r="1594" spans="1:4" x14ac:dyDescent="0.3">
      <c r="A1594" s="3">
        <v>43306</v>
      </c>
      <c r="B1594">
        <v>13700</v>
      </c>
      <c r="C1594">
        <v>13715</v>
      </c>
      <c r="D1594">
        <f t="shared" si="24"/>
        <v>15</v>
      </c>
    </row>
    <row r="1595" spans="1:4" x14ac:dyDescent="0.3">
      <c r="A1595" s="3">
        <v>43305</v>
      </c>
      <c r="B1595">
        <v>13590</v>
      </c>
      <c r="C1595">
        <v>13630</v>
      </c>
      <c r="D1595">
        <f t="shared" si="24"/>
        <v>40</v>
      </c>
    </row>
    <row r="1596" spans="1:4" x14ac:dyDescent="0.3">
      <c r="A1596" s="3">
        <v>43304</v>
      </c>
      <c r="B1596">
        <v>13365</v>
      </c>
      <c r="C1596">
        <v>13380</v>
      </c>
      <c r="D1596">
        <f t="shared" si="24"/>
        <v>15</v>
      </c>
    </row>
    <row r="1597" spans="1:4" x14ac:dyDescent="0.3">
      <c r="A1597" s="3">
        <v>43301</v>
      </c>
      <c r="B1597">
        <v>13510</v>
      </c>
      <c r="C1597">
        <v>13520</v>
      </c>
      <c r="D1597">
        <f t="shared" si="24"/>
        <v>10</v>
      </c>
    </row>
    <row r="1598" spans="1:4" x14ac:dyDescent="0.3">
      <c r="A1598" s="3">
        <v>43300</v>
      </c>
      <c r="B1598">
        <v>13410</v>
      </c>
      <c r="C1598">
        <v>13440</v>
      </c>
      <c r="D1598">
        <f t="shared" si="24"/>
        <v>30</v>
      </c>
    </row>
    <row r="1599" spans="1:4" x14ac:dyDescent="0.3">
      <c r="A1599" s="3">
        <v>43299</v>
      </c>
      <c r="B1599">
        <v>13660</v>
      </c>
      <c r="C1599">
        <v>13670</v>
      </c>
      <c r="D1599">
        <f t="shared" si="24"/>
        <v>10</v>
      </c>
    </row>
    <row r="1600" spans="1:4" x14ac:dyDescent="0.3">
      <c r="A1600" s="3">
        <v>43298</v>
      </c>
      <c r="B1600">
        <v>13540</v>
      </c>
      <c r="C1600">
        <v>13545</v>
      </c>
      <c r="D1600">
        <f t="shared" si="24"/>
        <v>5</v>
      </c>
    </row>
    <row r="1601" spans="1:4" x14ac:dyDescent="0.3">
      <c r="A1601" s="3">
        <v>43297</v>
      </c>
      <c r="B1601">
        <v>13630</v>
      </c>
      <c r="C1601">
        <v>13640</v>
      </c>
      <c r="D1601">
        <f t="shared" si="24"/>
        <v>10</v>
      </c>
    </row>
    <row r="1602" spans="1:4" x14ac:dyDescent="0.3">
      <c r="A1602" s="3">
        <v>43294</v>
      </c>
      <c r="B1602">
        <v>13960</v>
      </c>
      <c r="C1602">
        <v>13975</v>
      </c>
      <c r="D1602">
        <f t="shared" si="24"/>
        <v>15</v>
      </c>
    </row>
    <row r="1603" spans="1:4" x14ac:dyDescent="0.3">
      <c r="A1603" s="3">
        <v>43293</v>
      </c>
      <c r="B1603">
        <v>14220</v>
      </c>
      <c r="C1603">
        <v>14250</v>
      </c>
      <c r="D1603">
        <f t="shared" si="24"/>
        <v>30</v>
      </c>
    </row>
    <row r="1604" spans="1:4" x14ac:dyDescent="0.3">
      <c r="A1604" s="3">
        <v>43292</v>
      </c>
      <c r="B1604">
        <v>13940</v>
      </c>
      <c r="C1604">
        <v>13955</v>
      </c>
      <c r="D1604">
        <f t="shared" si="24"/>
        <v>15</v>
      </c>
    </row>
    <row r="1605" spans="1:4" x14ac:dyDescent="0.3">
      <c r="A1605" s="3">
        <v>43291</v>
      </c>
      <c r="B1605">
        <v>14170</v>
      </c>
      <c r="C1605">
        <v>14175</v>
      </c>
      <c r="D1605">
        <f t="shared" si="24"/>
        <v>5</v>
      </c>
    </row>
    <row r="1606" spans="1:4" x14ac:dyDescent="0.3">
      <c r="A1606" s="3">
        <v>43290</v>
      </c>
      <c r="B1606">
        <v>14065</v>
      </c>
      <c r="C1606">
        <v>14070</v>
      </c>
      <c r="D1606">
        <f t="shared" si="24"/>
        <v>5</v>
      </c>
    </row>
    <row r="1607" spans="1:4" x14ac:dyDescent="0.3">
      <c r="A1607" s="3">
        <v>43287</v>
      </c>
      <c r="B1607">
        <v>13955</v>
      </c>
      <c r="C1607">
        <v>13965</v>
      </c>
      <c r="D1607">
        <f t="shared" si="24"/>
        <v>10</v>
      </c>
    </row>
    <row r="1608" spans="1:4" x14ac:dyDescent="0.3">
      <c r="A1608" s="3">
        <v>43286</v>
      </c>
      <c r="B1608">
        <v>14200</v>
      </c>
      <c r="C1608">
        <v>14215</v>
      </c>
      <c r="D1608">
        <f t="shared" si="24"/>
        <v>15</v>
      </c>
    </row>
    <row r="1609" spans="1:4" x14ac:dyDescent="0.3">
      <c r="A1609" s="3">
        <v>43285</v>
      </c>
      <c r="B1609">
        <v>14125</v>
      </c>
      <c r="C1609">
        <v>14140</v>
      </c>
      <c r="D1609">
        <f t="shared" ref="D1609:D1672" si="25">C1609-B1609</f>
        <v>15</v>
      </c>
    </row>
    <row r="1610" spans="1:4" x14ac:dyDescent="0.3">
      <c r="A1610" s="3">
        <v>43284</v>
      </c>
      <c r="B1610">
        <v>14335</v>
      </c>
      <c r="C1610">
        <v>14340</v>
      </c>
      <c r="D1610">
        <f t="shared" si="25"/>
        <v>5</v>
      </c>
    </row>
    <row r="1611" spans="1:4" x14ac:dyDescent="0.3">
      <c r="A1611" s="3">
        <v>43283</v>
      </c>
      <c r="B1611">
        <v>14570</v>
      </c>
      <c r="C1611">
        <v>14580</v>
      </c>
      <c r="D1611">
        <f t="shared" si="25"/>
        <v>10</v>
      </c>
    </row>
    <row r="1612" spans="1:4" x14ac:dyDescent="0.3">
      <c r="A1612" s="3">
        <v>43280</v>
      </c>
      <c r="B1612">
        <v>14945</v>
      </c>
      <c r="C1612">
        <v>14955</v>
      </c>
      <c r="D1612">
        <f t="shared" si="25"/>
        <v>10</v>
      </c>
    </row>
    <row r="1613" spans="1:4" x14ac:dyDescent="0.3">
      <c r="A1613" s="3">
        <v>43279</v>
      </c>
      <c r="B1613">
        <v>14765</v>
      </c>
      <c r="C1613">
        <v>14795</v>
      </c>
      <c r="D1613">
        <f t="shared" si="25"/>
        <v>30</v>
      </c>
    </row>
    <row r="1614" spans="1:4" x14ac:dyDescent="0.3">
      <c r="A1614" s="3">
        <v>43278</v>
      </c>
      <c r="B1614">
        <v>14860</v>
      </c>
      <c r="C1614">
        <v>14880</v>
      </c>
      <c r="D1614">
        <f t="shared" si="25"/>
        <v>20</v>
      </c>
    </row>
    <row r="1615" spans="1:4" x14ac:dyDescent="0.3">
      <c r="A1615" s="3">
        <v>43277</v>
      </c>
      <c r="B1615">
        <v>14895</v>
      </c>
      <c r="C1615">
        <v>14900</v>
      </c>
      <c r="D1615">
        <f t="shared" si="25"/>
        <v>5</v>
      </c>
    </row>
    <row r="1616" spans="1:4" x14ac:dyDescent="0.3">
      <c r="A1616" s="3">
        <v>43276</v>
      </c>
      <c r="B1616">
        <v>14780</v>
      </c>
      <c r="C1616">
        <v>14790</v>
      </c>
      <c r="D1616">
        <f t="shared" si="25"/>
        <v>10</v>
      </c>
    </row>
    <row r="1617" spans="1:4" x14ac:dyDescent="0.3">
      <c r="A1617" s="3">
        <v>43273</v>
      </c>
      <c r="B1617">
        <v>15365</v>
      </c>
      <c r="C1617">
        <v>15375</v>
      </c>
      <c r="D1617">
        <f t="shared" si="25"/>
        <v>10</v>
      </c>
    </row>
    <row r="1618" spans="1:4" x14ac:dyDescent="0.3">
      <c r="A1618" s="3">
        <v>43272</v>
      </c>
      <c r="B1618">
        <v>15075</v>
      </c>
      <c r="C1618">
        <v>15080</v>
      </c>
      <c r="D1618">
        <f t="shared" si="25"/>
        <v>5</v>
      </c>
    </row>
    <row r="1619" spans="1:4" x14ac:dyDescent="0.3">
      <c r="A1619" s="3">
        <v>43271</v>
      </c>
      <c r="B1619">
        <v>14955</v>
      </c>
      <c r="C1619">
        <v>14965</v>
      </c>
      <c r="D1619">
        <f t="shared" si="25"/>
        <v>10</v>
      </c>
    </row>
    <row r="1620" spans="1:4" x14ac:dyDescent="0.3">
      <c r="A1620" s="3">
        <v>43270</v>
      </c>
      <c r="B1620">
        <v>14720</v>
      </c>
      <c r="C1620">
        <v>14745</v>
      </c>
      <c r="D1620">
        <f t="shared" si="25"/>
        <v>25</v>
      </c>
    </row>
    <row r="1621" spans="1:4" x14ac:dyDescent="0.3">
      <c r="A1621" s="3">
        <v>43269</v>
      </c>
      <c r="B1621">
        <v>14980</v>
      </c>
      <c r="C1621">
        <v>14985</v>
      </c>
      <c r="D1621">
        <f t="shared" si="25"/>
        <v>5</v>
      </c>
    </row>
    <row r="1622" spans="1:4" x14ac:dyDescent="0.3">
      <c r="A1622" s="3">
        <v>43266</v>
      </c>
      <c r="B1622">
        <v>15160</v>
      </c>
      <c r="C1622">
        <v>15180</v>
      </c>
      <c r="D1622">
        <f t="shared" si="25"/>
        <v>20</v>
      </c>
    </row>
    <row r="1623" spans="1:4" x14ac:dyDescent="0.3">
      <c r="A1623" s="3">
        <v>43265</v>
      </c>
      <c r="B1623">
        <v>15275</v>
      </c>
      <c r="C1623">
        <v>15290</v>
      </c>
      <c r="D1623">
        <f t="shared" si="25"/>
        <v>15</v>
      </c>
    </row>
    <row r="1624" spans="1:4" x14ac:dyDescent="0.3">
      <c r="A1624" s="3">
        <v>43264</v>
      </c>
      <c r="B1624">
        <v>15645</v>
      </c>
      <c r="C1624">
        <v>15665</v>
      </c>
      <c r="D1624">
        <f t="shared" si="25"/>
        <v>20</v>
      </c>
    </row>
    <row r="1625" spans="1:4" x14ac:dyDescent="0.3">
      <c r="A1625" s="3">
        <v>43263</v>
      </c>
      <c r="B1625">
        <v>15255</v>
      </c>
      <c r="C1625">
        <v>15265</v>
      </c>
      <c r="D1625">
        <f t="shared" si="25"/>
        <v>10</v>
      </c>
    </row>
    <row r="1626" spans="1:4" x14ac:dyDescent="0.3">
      <c r="A1626" s="3">
        <v>43262</v>
      </c>
      <c r="B1626">
        <v>15255</v>
      </c>
      <c r="C1626">
        <v>15265</v>
      </c>
      <c r="D1626">
        <f t="shared" si="25"/>
        <v>10</v>
      </c>
    </row>
    <row r="1627" spans="1:4" x14ac:dyDescent="0.3">
      <c r="A1627" s="3">
        <v>43259</v>
      </c>
      <c r="B1627">
        <v>15445</v>
      </c>
      <c r="C1627">
        <v>15475</v>
      </c>
      <c r="D1627">
        <f t="shared" si="25"/>
        <v>30</v>
      </c>
    </row>
    <row r="1628" spans="1:4" x14ac:dyDescent="0.3">
      <c r="A1628" s="3">
        <v>43258</v>
      </c>
      <c r="B1628">
        <v>15400</v>
      </c>
      <c r="C1628">
        <v>15415</v>
      </c>
      <c r="D1628">
        <f t="shared" si="25"/>
        <v>15</v>
      </c>
    </row>
    <row r="1629" spans="1:4" x14ac:dyDescent="0.3">
      <c r="A1629" s="3">
        <v>43257</v>
      </c>
      <c r="B1629">
        <v>15630</v>
      </c>
      <c r="C1629">
        <v>15640</v>
      </c>
      <c r="D1629">
        <f t="shared" si="25"/>
        <v>10</v>
      </c>
    </row>
    <row r="1630" spans="1:4" x14ac:dyDescent="0.3">
      <c r="A1630" s="3">
        <v>43256</v>
      </c>
      <c r="B1630">
        <v>15750</v>
      </c>
      <c r="C1630">
        <v>15770</v>
      </c>
      <c r="D1630">
        <f t="shared" si="25"/>
        <v>20</v>
      </c>
    </row>
    <row r="1631" spans="1:4" x14ac:dyDescent="0.3">
      <c r="A1631" s="3">
        <v>43255</v>
      </c>
      <c r="B1631">
        <v>15490</v>
      </c>
      <c r="C1631">
        <v>15500</v>
      </c>
      <c r="D1631">
        <f t="shared" si="25"/>
        <v>10</v>
      </c>
    </row>
    <row r="1632" spans="1:4" x14ac:dyDescent="0.3">
      <c r="A1632" s="3">
        <v>43252</v>
      </c>
      <c r="B1632">
        <v>15405</v>
      </c>
      <c r="C1632">
        <v>15415</v>
      </c>
      <c r="D1632">
        <f t="shared" si="25"/>
        <v>10</v>
      </c>
    </row>
    <row r="1633" spans="1:4" x14ac:dyDescent="0.3">
      <c r="A1633" s="3">
        <v>43251</v>
      </c>
      <c r="B1633">
        <v>15285</v>
      </c>
      <c r="C1633">
        <v>15300</v>
      </c>
      <c r="D1633">
        <f t="shared" si="25"/>
        <v>15</v>
      </c>
    </row>
    <row r="1634" spans="1:4" x14ac:dyDescent="0.3">
      <c r="A1634" s="3">
        <v>43250</v>
      </c>
      <c r="B1634">
        <v>15070</v>
      </c>
      <c r="C1634">
        <v>15075</v>
      </c>
      <c r="D1634">
        <f t="shared" si="25"/>
        <v>5</v>
      </c>
    </row>
    <row r="1635" spans="1:4" x14ac:dyDescent="0.3">
      <c r="A1635" s="3">
        <v>43249</v>
      </c>
      <c r="B1635">
        <v>14840</v>
      </c>
      <c r="C1635">
        <v>14850</v>
      </c>
      <c r="D1635">
        <f t="shared" si="25"/>
        <v>10</v>
      </c>
    </row>
    <row r="1636" spans="1:4" x14ac:dyDescent="0.3">
      <c r="A1636" s="3">
        <v>43245</v>
      </c>
      <c r="B1636">
        <v>14715</v>
      </c>
      <c r="C1636">
        <v>14745</v>
      </c>
      <c r="D1636">
        <f t="shared" si="25"/>
        <v>30</v>
      </c>
    </row>
    <row r="1637" spans="1:4" x14ac:dyDescent="0.3">
      <c r="A1637" s="3">
        <v>43244</v>
      </c>
      <c r="B1637">
        <v>14880</v>
      </c>
      <c r="C1637">
        <v>14900</v>
      </c>
      <c r="D1637">
        <f t="shared" si="25"/>
        <v>20</v>
      </c>
    </row>
    <row r="1638" spans="1:4" x14ac:dyDescent="0.3">
      <c r="A1638" s="3">
        <v>43243</v>
      </c>
      <c r="B1638">
        <v>14595</v>
      </c>
      <c r="C1638">
        <v>14610</v>
      </c>
      <c r="D1638">
        <f t="shared" si="25"/>
        <v>15</v>
      </c>
    </row>
    <row r="1639" spans="1:4" x14ac:dyDescent="0.3">
      <c r="A1639" s="3">
        <v>43242</v>
      </c>
      <c r="B1639">
        <v>14810</v>
      </c>
      <c r="C1639">
        <v>14825</v>
      </c>
      <c r="D1639">
        <f t="shared" si="25"/>
        <v>15</v>
      </c>
    </row>
    <row r="1640" spans="1:4" x14ac:dyDescent="0.3">
      <c r="A1640" s="3">
        <v>43241</v>
      </c>
      <c r="B1640">
        <v>14725</v>
      </c>
      <c r="C1640">
        <v>14735</v>
      </c>
      <c r="D1640">
        <f t="shared" si="25"/>
        <v>10</v>
      </c>
    </row>
    <row r="1641" spans="1:4" x14ac:dyDescent="0.3">
      <c r="A1641" s="3">
        <v>43238</v>
      </c>
      <c r="B1641">
        <v>14630</v>
      </c>
      <c r="C1641">
        <v>14635</v>
      </c>
      <c r="D1641">
        <f t="shared" si="25"/>
        <v>5</v>
      </c>
    </row>
    <row r="1642" spans="1:4" x14ac:dyDescent="0.3">
      <c r="A1642" s="3">
        <v>43237</v>
      </c>
      <c r="B1642">
        <v>14590</v>
      </c>
      <c r="C1642">
        <v>14600</v>
      </c>
      <c r="D1642">
        <f t="shared" si="25"/>
        <v>10</v>
      </c>
    </row>
    <row r="1643" spans="1:4" x14ac:dyDescent="0.3">
      <c r="A1643" s="3">
        <v>43236</v>
      </c>
      <c r="B1643">
        <v>14440</v>
      </c>
      <c r="C1643">
        <v>14455</v>
      </c>
      <c r="D1643">
        <f t="shared" si="25"/>
        <v>15</v>
      </c>
    </row>
    <row r="1644" spans="1:4" x14ac:dyDescent="0.3">
      <c r="A1644" s="3">
        <v>43235</v>
      </c>
      <c r="B1644">
        <v>14460</v>
      </c>
      <c r="C1644">
        <v>14475</v>
      </c>
      <c r="D1644">
        <f t="shared" si="25"/>
        <v>15</v>
      </c>
    </row>
    <row r="1645" spans="1:4" x14ac:dyDescent="0.3">
      <c r="A1645" s="3">
        <v>43234</v>
      </c>
      <c r="B1645">
        <v>14455</v>
      </c>
      <c r="C1645">
        <v>14480</v>
      </c>
      <c r="D1645">
        <f t="shared" si="25"/>
        <v>25</v>
      </c>
    </row>
    <row r="1646" spans="1:4" x14ac:dyDescent="0.3">
      <c r="A1646" s="3">
        <v>43231</v>
      </c>
      <c r="B1646">
        <v>14035</v>
      </c>
      <c r="C1646">
        <v>14050</v>
      </c>
      <c r="D1646">
        <f t="shared" si="25"/>
        <v>15</v>
      </c>
    </row>
    <row r="1647" spans="1:4" x14ac:dyDescent="0.3">
      <c r="A1647" s="3">
        <v>43230</v>
      </c>
      <c r="B1647">
        <v>13850</v>
      </c>
      <c r="C1647">
        <v>13855</v>
      </c>
      <c r="D1647">
        <f t="shared" si="25"/>
        <v>5</v>
      </c>
    </row>
    <row r="1648" spans="1:4" x14ac:dyDescent="0.3">
      <c r="A1648" s="3">
        <v>43229</v>
      </c>
      <c r="B1648">
        <v>13930</v>
      </c>
      <c r="C1648">
        <v>13945</v>
      </c>
      <c r="D1648">
        <f t="shared" si="25"/>
        <v>15</v>
      </c>
    </row>
    <row r="1649" spans="1:4" x14ac:dyDescent="0.3">
      <c r="A1649" s="3">
        <v>43228</v>
      </c>
      <c r="B1649">
        <v>13900</v>
      </c>
      <c r="C1649">
        <v>13915</v>
      </c>
      <c r="D1649">
        <f t="shared" si="25"/>
        <v>15</v>
      </c>
    </row>
    <row r="1650" spans="1:4" x14ac:dyDescent="0.3">
      <c r="A1650" s="3">
        <v>43224</v>
      </c>
      <c r="B1650">
        <v>13950</v>
      </c>
      <c r="C1650">
        <v>13985</v>
      </c>
      <c r="D1650">
        <f t="shared" si="25"/>
        <v>35</v>
      </c>
    </row>
    <row r="1651" spans="1:4" x14ac:dyDescent="0.3">
      <c r="A1651" s="3">
        <v>43223</v>
      </c>
      <c r="B1651">
        <v>13900</v>
      </c>
      <c r="C1651">
        <v>13910</v>
      </c>
      <c r="D1651">
        <f t="shared" si="25"/>
        <v>10</v>
      </c>
    </row>
    <row r="1652" spans="1:4" x14ac:dyDescent="0.3">
      <c r="A1652" s="3">
        <v>43222</v>
      </c>
      <c r="B1652">
        <v>13925</v>
      </c>
      <c r="C1652">
        <v>13960</v>
      </c>
      <c r="D1652">
        <f t="shared" si="25"/>
        <v>35</v>
      </c>
    </row>
    <row r="1653" spans="1:4" x14ac:dyDescent="0.3">
      <c r="A1653" s="3">
        <v>43221</v>
      </c>
      <c r="B1653">
        <v>13775</v>
      </c>
      <c r="C1653">
        <v>13795</v>
      </c>
      <c r="D1653">
        <f t="shared" si="25"/>
        <v>20</v>
      </c>
    </row>
    <row r="1654" spans="1:4" x14ac:dyDescent="0.3">
      <c r="A1654" s="3">
        <v>43220</v>
      </c>
      <c r="B1654">
        <v>13670</v>
      </c>
      <c r="C1654">
        <v>13680</v>
      </c>
      <c r="D1654">
        <f t="shared" si="25"/>
        <v>10</v>
      </c>
    </row>
    <row r="1655" spans="1:4" x14ac:dyDescent="0.3">
      <c r="A1655" s="3">
        <v>43217</v>
      </c>
      <c r="B1655">
        <v>13855</v>
      </c>
      <c r="C1655">
        <v>13875</v>
      </c>
      <c r="D1655">
        <f t="shared" si="25"/>
        <v>20</v>
      </c>
    </row>
    <row r="1656" spans="1:4" x14ac:dyDescent="0.3">
      <c r="A1656" s="3">
        <v>43216</v>
      </c>
      <c r="B1656">
        <v>14285</v>
      </c>
      <c r="C1656">
        <v>14295</v>
      </c>
      <c r="D1656">
        <f t="shared" si="25"/>
        <v>10</v>
      </c>
    </row>
    <row r="1657" spans="1:4" x14ac:dyDescent="0.3">
      <c r="A1657" s="3">
        <v>43215</v>
      </c>
      <c r="B1657">
        <v>14165</v>
      </c>
      <c r="C1657">
        <v>14185</v>
      </c>
      <c r="D1657">
        <f t="shared" si="25"/>
        <v>20</v>
      </c>
    </row>
    <row r="1658" spans="1:4" x14ac:dyDescent="0.3">
      <c r="A1658" s="3">
        <v>43214</v>
      </c>
      <c r="B1658">
        <v>14070</v>
      </c>
      <c r="C1658">
        <v>14090</v>
      </c>
      <c r="D1658">
        <f t="shared" si="25"/>
        <v>20</v>
      </c>
    </row>
    <row r="1659" spans="1:4" x14ac:dyDescent="0.3">
      <c r="A1659" s="3">
        <v>43213</v>
      </c>
      <c r="B1659">
        <v>14275</v>
      </c>
      <c r="C1659">
        <v>14290</v>
      </c>
      <c r="D1659">
        <f t="shared" si="25"/>
        <v>15</v>
      </c>
    </row>
    <row r="1660" spans="1:4" x14ac:dyDescent="0.3">
      <c r="A1660" s="3">
        <v>43210</v>
      </c>
      <c r="B1660">
        <v>14840</v>
      </c>
      <c r="C1660">
        <v>14860</v>
      </c>
      <c r="D1660">
        <f t="shared" si="25"/>
        <v>20</v>
      </c>
    </row>
    <row r="1661" spans="1:4" x14ac:dyDescent="0.3">
      <c r="A1661" s="3">
        <v>43209</v>
      </c>
      <c r="B1661">
        <v>15025</v>
      </c>
      <c r="C1661">
        <v>15120</v>
      </c>
      <c r="D1661">
        <f t="shared" si="25"/>
        <v>95</v>
      </c>
    </row>
    <row r="1662" spans="1:4" x14ac:dyDescent="0.3">
      <c r="A1662" s="3">
        <v>43208</v>
      </c>
      <c r="B1662">
        <v>15250</v>
      </c>
      <c r="C1662">
        <v>15335</v>
      </c>
      <c r="D1662">
        <f t="shared" si="25"/>
        <v>85</v>
      </c>
    </row>
    <row r="1663" spans="1:4" x14ac:dyDescent="0.3">
      <c r="A1663" s="3">
        <v>43207</v>
      </c>
      <c r="B1663">
        <v>14305</v>
      </c>
      <c r="C1663">
        <v>14320</v>
      </c>
      <c r="D1663">
        <f t="shared" si="25"/>
        <v>15</v>
      </c>
    </row>
    <row r="1664" spans="1:4" x14ac:dyDescent="0.3">
      <c r="A1664" s="3">
        <v>43206</v>
      </c>
      <c r="B1664">
        <v>14185</v>
      </c>
      <c r="C1664">
        <v>14200</v>
      </c>
      <c r="D1664">
        <f t="shared" si="25"/>
        <v>15</v>
      </c>
    </row>
    <row r="1665" spans="1:4" x14ac:dyDescent="0.3">
      <c r="A1665" s="3">
        <v>43203</v>
      </c>
      <c r="B1665">
        <v>13900</v>
      </c>
      <c r="C1665">
        <v>13905</v>
      </c>
      <c r="D1665">
        <f t="shared" si="25"/>
        <v>5</v>
      </c>
    </row>
    <row r="1666" spans="1:4" x14ac:dyDescent="0.3">
      <c r="A1666" s="3">
        <v>43202</v>
      </c>
      <c r="B1666">
        <v>13765</v>
      </c>
      <c r="C1666">
        <v>13775</v>
      </c>
      <c r="D1666">
        <f t="shared" si="25"/>
        <v>10</v>
      </c>
    </row>
    <row r="1667" spans="1:4" x14ac:dyDescent="0.3">
      <c r="A1667" s="3">
        <v>43201</v>
      </c>
      <c r="B1667">
        <v>13815</v>
      </c>
      <c r="C1667">
        <v>13830</v>
      </c>
      <c r="D1667">
        <f t="shared" si="25"/>
        <v>15</v>
      </c>
    </row>
    <row r="1668" spans="1:4" x14ac:dyDescent="0.3">
      <c r="A1668" s="3">
        <v>43200</v>
      </c>
      <c r="B1668">
        <v>13725</v>
      </c>
      <c r="C1668">
        <v>13735</v>
      </c>
      <c r="D1668">
        <f t="shared" si="25"/>
        <v>10</v>
      </c>
    </row>
    <row r="1669" spans="1:4" x14ac:dyDescent="0.3">
      <c r="A1669" s="3">
        <v>43199</v>
      </c>
      <c r="B1669">
        <v>13445</v>
      </c>
      <c r="C1669">
        <v>13480</v>
      </c>
      <c r="D1669">
        <f t="shared" si="25"/>
        <v>35</v>
      </c>
    </row>
    <row r="1670" spans="1:4" x14ac:dyDescent="0.3">
      <c r="A1670" s="3">
        <v>43196</v>
      </c>
      <c r="B1670">
        <v>13250</v>
      </c>
      <c r="C1670">
        <v>13270</v>
      </c>
      <c r="D1670">
        <f t="shared" si="25"/>
        <v>20</v>
      </c>
    </row>
    <row r="1671" spans="1:4" x14ac:dyDescent="0.3">
      <c r="A1671" s="3">
        <v>43195</v>
      </c>
      <c r="B1671">
        <v>13310</v>
      </c>
      <c r="C1671">
        <v>13365</v>
      </c>
      <c r="D1671">
        <f t="shared" si="25"/>
        <v>55</v>
      </c>
    </row>
    <row r="1672" spans="1:4" x14ac:dyDescent="0.3">
      <c r="A1672" s="3">
        <v>43194</v>
      </c>
      <c r="B1672">
        <v>13150</v>
      </c>
      <c r="C1672">
        <v>13185</v>
      </c>
      <c r="D1672">
        <f t="shared" si="25"/>
        <v>35</v>
      </c>
    </row>
    <row r="1673" spans="1:4" x14ac:dyDescent="0.3">
      <c r="A1673" s="3">
        <v>43193</v>
      </c>
      <c r="B1673">
        <v>13475</v>
      </c>
      <c r="C1673">
        <v>13515</v>
      </c>
      <c r="D1673">
        <f t="shared" ref="D1673:D1736" si="26">C1673-B1673</f>
        <v>40</v>
      </c>
    </row>
    <row r="1674" spans="1:4" x14ac:dyDescent="0.3">
      <c r="A1674" s="3">
        <v>43188</v>
      </c>
      <c r="B1674">
        <v>13370</v>
      </c>
      <c r="C1674">
        <v>13390</v>
      </c>
      <c r="D1674">
        <f t="shared" si="26"/>
        <v>20</v>
      </c>
    </row>
    <row r="1675" spans="1:4" x14ac:dyDescent="0.3">
      <c r="A1675" s="3">
        <v>43187</v>
      </c>
      <c r="B1675">
        <v>13025</v>
      </c>
      <c r="C1675">
        <v>13045</v>
      </c>
      <c r="D1675">
        <f t="shared" si="26"/>
        <v>20</v>
      </c>
    </row>
    <row r="1676" spans="1:4" x14ac:dyDescent="0.3">
      <c r="A1676" s="3">
        <v>43186</v>
      </c>
      <c r="B1676">
        <v>12960</v>
      </c>
      <c r="C1676">
        <v>12975</v>
      </c>
      <c r="D1676">
        <f t="shared" si="26"/>
        <v>15</v>
      </c>
    </row>
    <row r="1677" spans="1:4" x14ac:dyDescent="0.3">
      <c r="A1677" s="3">
        <v>43185</v>
      </c>
      <c r="B1677">
        <v>13000</v>
      </c>
      <c r="C1677">
        <v>13005</v>
      </c>
      <c r="D1677">
        <f t="shared" si="26"/>
        <v>5</v>
      </c>
    </row>
    <row r="1678" spans="1:4" x14ac:dyDescent="0.3">
      <c r="A1678" s="3">
        <v>43182</v>
      </c>
      <c r="B1678">
        <v>12950</v>
      </c>
      <c r="C1678">
        <v>13000</v>
      </c>
      <c r="D1678">
        <f t="shared" si="26"/>
        <v>50</v>
      </c>
    </row>
    <row r="1679" spans="1:4" x14ac:dyDescent="0.3">
      <c r="A1679" s="3">
        <v>43181</v>
      </c>
      <c r="B1679">
        <v>13160</v>
      </c>
      <c r="C1679">
        <v>13170</v>
      </c>
      <c r="D1679">
        <f t="shared" si="26"/>
        <v>10</v>
      </c>
    </row>
    <row r="1680" spans="1:4" x14ac:dyDescent="0.3">
      <c r="A1680" s="3">
        <v>43180</v>
      </c>
      <c r="B1680">
        <v>13510</v>
      </c>
      <c r="C1680">
        <v>13515</v>
      </c>
      <c r="D1680">
        <f t="shared" si="26"/>
        <v>5</v>
      </c>
    </row>
    <row r="1681" spans="1:4" x14ac:dyDescent="0.3">
      <c r="A1681" s="3">
        <v>43179</v>
      </c>
      <c r="B1681">
        <v>13455</v>
      </c>
      <c r="C1681">
        <v>13465</v>
      </c>
      <c r="D1681">
        <f t="shared" si="26"/>
        <v>10</v>
      </c>
    </row>
    <row r="1682" spans="1:4" x14ac:dyDescent="0.3">
      <c r="A1682" s="3">
        <v>43178</v>
      </c>
      <c r="B1682">
        <v>13475</v>
      </c>
      <c r="C1682">
        <v>13480</v>
      </c>
      <c r="D1682">
        <f t="shared" si="26"/>
        <v>5</v>
      </c>
    </row>
    <row r="1683" spans="1:4" x14ac:dyDescent="0.3">
      <c r="A1683" s="3">
        <v>43175</v>
      </c>
      <c r="B1683">
        <v>13590</v>
      </c>
      <c r="C1683">
        <v>13600</v>
      </c>
      <c r="D1683">
        <f t="shared" si="26"/>
        <v>10</v>
      </c>
    </row>
    <row r="1684" spans="1:4" x14ac:dyDescent="0.3">
      <c r="A1684" s="3">
        <v>43174</v>
      </c>
      <c r="B1684">
        <v>13595</v>
      </c>
      <c r="C1684">
        <v>13615</v>
      </c>
      <c r="D1684">
        <f t="shared" si="26"/>
        <v>20</v>
      </c>
    </row>
    <row r="1685" spans="1:4" x14ac:dyDescent="0.3">
      <c r="A1685" s="3">
        <v>43173</v>
      </c>
      <c r="B1685">
        <v>13785</v>
      </c>
      <c r="C1685">
        <v>13795</v>
      </c>
      <c r="D1685">
        <f t="shared" si="26"/>
        <v>10</v>
      </c>
    </row>
    <row r="1686" spans="1:4" x14ac:dyDescent="0.3">
      <c r="A1686" s="3">
        <v>43172</v>
      </c>
      <c r="B1686">
        <v>13880</v>
      </c>
      <c r="C1686">
        <v>13885</v>
      </c>
      <c r="D1686">
        <f t="shared" si="26"/>
        <v>5</v>
      </c>
    </row>
    <row r="1687" spans="1:4" x14ac:dyDescent="0.3">
      <c r="A1687" s="3">
        <v>43171</v>
      </c>
      <c r="B1687">
        <v>13690</v>
      </c>
      <c r="C1687">
        <v>13695</v>
      </c>
      <c r="D1687">
        <f t="shared" si="26"/>
        <v>5</v>
      </c>
    </row>
    <row r="1688" spans="1:4" x14ac:dyDescent="0.3">
      <c r="A1688" s="3">
        <v>43168</v>
      </c>
      <c r="B1688">
        <v>13815</v>
      </c>
      <c r="C1688">
        <v>13820</v>
      </c>
      <c r="D1688">
        <f t="shared" si="26"/>
        <v>5</v>
      </c>
    </row>
    <row r="1689" spans="1:4" x14ac:dyDescent="0.3">
      <c r="A1689" s="3">
        <v>43167</v>
      </c>
      <c r="B1689">
        <v>13200</v>
      </c>
      <c r="C1689">
        <v>13210</v>
      </c>
      <c r="D1689">
        <f t="shared" si="26"/>
        <v>10</v>
      </c>
    </row>
    <row r="1690" spans="1:4" x14ac:dyDescent="0.3">
      <c r="A1690" s="3">
        <v>43166</v>
      </c>
      <c r="B1690">
        <v>13530</v>
      </c>
      <c r="C1690">
        <v>13545</v>
      </c>
      <c r="D1690">
        <f t="shared" si="26"/>
        <v>15</v>
      </c>
    </row>
    <row r="1691" spans="1:4" x14ac:dyDescent="0.3">
      <c r="A1691" s="3">
        <v>43165</v>
      </c>
      <c r="B1691">
        <v>13635</v>
      </c>
      <c r="C1691">
        <v>13640</v>
      </c>
      <c r="D1691">
        <f t="shared" si="26"/>
        <v>5</v>
      </c>
    </row>
    <row r="1692" spans="1:4" x14ac:dyDescent="0.3">
      <c r="A1692" s="3">
        <v>43164</v>
      </c>
      <c r="B1692">
        <v>13405</v>
      </c>
      <c r="C1692">
        <v>13415</v>
      </c>
      <c r="D1692">
        <f t="shared" si="26"/>
        <v>10</v>
      </c>
    </row>
    <row r="1693" spans="1:4" x14ac:dyDescent="0.3">
      <c r="A1693" s="3">
        <v>43161</v>
      </c>
      <c r="B1693">
        <v>13470</v>
      </c>
      <c r="C1693">
        <v>13490</v>
      </c>
      <c r="D1693">
        <f t="shared" si="26"/>
        <v>20</v>
      </c>
    </row>
    <row r="1694" spans="1:4" x14ac:dyDescent="0.3">
      <c r="A1694" s="3">
        <v>43160</v>
      </c>
      <c r="B1694">
        <v>13390</v>
      </c>
      <c r="C1694">
        <v>13395</v>
      </c>
      <c r="D1694">
        <f t="shared" si="26"/>
        <v>5</v>
      </c>
    </row>
    <row r="1695" spans="1:4" x14ac:dyDescent="0.3">
      <c r="A1695" s="3">
        <v>43159</v>
      </c>
      <c r="B1695">
        <v>13720</v>
      </c>
      <c r="C1695">
        <v>13750</v>
      </c>
      <c r="D1695">
        <f t="shared" si="26"/>
        <v>30</v>
      </c>
    </row>
    <row r="1696" spans="1:4" x14ac:dyDescent="0.3">
      <c r="A1696" s="3">
        <v>43158</v>
      </c>
      <c r="B1696">
        <v>13835</v>
      </c>
      <c r="C1696">
        <v>13840</v>
      </c>
      <c r="D1696">
        <f t="shared" si="26"/>
        <v>5</v>
      </c>
    </row>
    <row r="1697" spans="1:4" x14ac:dyDescent="0.3">
      <c r="A1697" s="3">
        <v>43157</v>
      </c>
      <c r="B1697">
        <v>13920</v>
      </c>
      <c r="C1697">
        <v>13935</v>
      </c>
      <c r="D1697">
        <f t="shared" si="26"/>
        <v>15</v>
      </c>
    </row>
    <row r="1698" spans="1:4" x14ac:dyDescent="0.3">
      <c r="A1698" s="3">
        <v>43154</v>
      </c>
      <c r="B1698">
        <v>13725</v>
      </c>
      <c r="C1698">
        <v>13750</v>
      </c>
      <c r="D1698">
        <f t="shared" si="26"/>
        <v>25</v>
      </c>
    </row>
    <row r="1699" spans="1:4" x14ac:dyDescent="0.3">
      <c r="A1699" s="3">
        <v>43153</v>
      </c>
      <c r="B1699">
        <v>13820</v>
      </c>
      <c r="C1699">
        <v>13825</v>
      </c>
      <c r="D1699">
        <f t="shared" si="26"/>
        <v>5</v>
      </c>
    </row>
    <row r="1700" spans="1:4" x14ac:dyDescent="0.3">
      <c r="A1700" s="3">
        <v>43152</v>
      </c>
      <c r="B1700">
        <v>13775</v>
      </c>
      <c r="C1700">
        <v>13790</v>
      </c>
      <c r="D1700">
        <f t="shared" si="26"/>
        <v>15</v>
      </c>
    </row>
    <row r="1701" spans="1:4" x14ac:dyDescent="0.3">
      <c r="A1701" s="3">
        <v>43151</v>
      </c>
      <c r="B1701">
        <v>13520</v>
      </c>
      <c r="C1701">
        <v>13670</v>
      </c>
      <c r="D1701">
        <f t="shared" si="26"/>
        <v>150</v>
      </c>
    </row>
    <row r="1702" spans="1:4" x14ac:dyDescent="0.3">
      <c r="A1702" s="3">
        <v>43150</v>
      </c>
      <c r="B1702">
        <v>13630</v>
      </c>
      <c r="C1702">
        <v>13675</v>
      </c>
      <c r="D1702">
        <f t="shared" si="26"/>
        <v>45</v>
      </c>
    </row>
    <row r="1703" spans="1:4" x14ac:dyDescent="0.3">
      <c r="A1703" s="3">
        <v>43147</v>
      </c>
      <c r="B1703">
        <v>13655</v>
      </c>
      <c r="C1703">
        <v>13685</v>
      </c>
      <c r="D1703">
        <f t="shared" si="26"/>
        <v>30</v>
      </c>
    </row>
    <row r="1704" spans="1:4" x14ac:dyDescent="0.3">
      <c r="A1704" s="3">
        <v>43146</v>
      </c>
      <c r="B1704">
        <v>14135</v>
      </c>
      <c r="C1704">
        <v>14155</v>
      </c>
      <c r="D1704">
        <f t="shared" si="26"/>
        <v>20</v>
      </c>
    </row>
    <row r="1705" spans="1:4" x14ac:dyDescent="0.3">
      <c r="A1705" s="3">
        <v>43145</v>
      </c>
      <c r="B1705">
        <v>13980</v>
      </c>
      <c r="C1705">
        <v>14015</v>
      </c>
      <c r="D1705">
        <f t="shared" si="26"/>
        <v>35</v>
      </c>
    </row>
    <row r="1706" spans="1:4" x14ac:dyDescent="0.3">
      <c r="A1706" s="3">
        <v>43144</v>
      </c>
      <c r="B1706">
        <v>13425</v>
      </c>
      <c r="C1706">
        <v>13440</v>
      </c>
      <c r="D1706">
        <f t="shared" si="26"/>
        <v>15</v>
      </c>
    </row>
    <row r="1707" spans="1:4" x14ac:dyDescent="0.3">
      <c r="A1707" s="3">
        <v>43143</v>
      </c>
      <c r="B1707">
        <v>13100</v>
      </c>
      <c r="C1707">
        <v>13115</v>
      </c>
      <c r="D1707">
        <f t="shared" si="26"/>
        <v>15</v>
      </c>
    </row>
    <row r="1708" spans="1:4" x14ac:dyDescent="0.3">
      <c r="A1708" s="3">
        <v>43140</v>
      </c>
      <c r="B1708">
        <v>12940</v>
      </c>
      <c r="C1708">
        <v>12960</v>
      </c>
      <c r="D1708">
        <f t="shared" si="26"/>
        <v>20</v>
      </c>
    </row>
    <row r="1709" spans="1:4" x14ac:dyDescent="0.3">
      <c r="A1709" s="3">
        <v>43139</v>
      </c>
      <c r="B1709">
        <v>13155</v>
      </c>
      <c r="C1709">
        <v>13175</v>
      </c>
      <c r="D1709">
        <f t="shared" si="26"/>
        <v>20</v>
      </c>
    </row>
    <row r="1710" spans="1:4" x14ac:dyDescent="0.3">
      <c r="A1710" s="3">
        <v>43138</v>
      </c>
      <c r="B1710">
        <v>13165</v>
      </c>
      <c r="C1710">
        <v>13185</v>
      </c>
      <c r="D1710">
        <f t="shared" si="26"/>
        <v>20</v>
      </c>
    </row>
    <row r="1711" spans="1:4" x14ac:dyDescent="0.3">
      <c r="A1711" s="3">
        <v>43137</v>
      </c>
      <c r="B1711">
        <v>13345</v>
      </c>
      <c r="C1711">
        <v>13355</v>
      </c>
      <c r="D1711">
        <f t="shared" si="26"/>
        <v>10</v>
      </c>
    </row>
    <row r="1712" spans="1:4" x14ac:dyDescent="0.3">
      <c r="A1712" s="3">
        <v>43136</v>
      </c>
      <c r="B1712">
        <v>13675</v>
      </c>
      <c r="C1712">
        <v>13680</v>
      </c>
      <c r="D1712">
        <f t="shared" si="26"/>
        <v>5</v>
      </c>
    </row>
    <row r="1713" spans="1:4" x14ac:dyDescent="0.3">
      <c r="A1713" s="3">
        <v>43133</v>
      </c>
      <c r="B1713">
        <v>13505</v>
      </c>
      <c r="C1713">
        <v>13510</v>
      </c>
      <c r="D1713">
        <f t="shared" si="26"/>
        <v>5</v>
      </c>
    </row>
    <row r="1714" spans="1:4" x14ac:dyDescent="0.3">
      <c r="A1714" s="3">
        <v>43132</v>
      </c>
      <c r="B1714">
        <v>13950</v>
      </c>
      <c r="C1714">
        <v>13955</v>
      </c>
      <c r="D1714">
        <f t="shared" si="26"/>
        <v>5</v>
      </c>
    </row>
    <row r="1715" spans="1:4" x14ac:dyDescent="0.3">
      <c r="A1715" s="3">
        <v>43131</v>
      </c>
      <c r="B1715">
        <v>13490</v>
      </c>
      <c r="C1715">
        <v>13495</v>
      </c>
      <c r="D1715">
        <f t="shared" si="26"/>
        <v>5</v>
      </c>
    </row>
    <row r="1716" spans="1:4" x14ac:dyDescent="0.3">
      <c r="A1716" s="3">
        <v>43130</v>
      </c>
      <c r="B1716">
        <v>13390</v>
      </c>
      <c r="C1716">
        <v>13395</v>
      </c>
      <c r="D1716">
        <f t="shared" si="26"/>
        <v>5</v>
      </c>
    </row>
    <row r="1717" spans="1:4" x14ac:dyDescent="0.3">
      <c r="A1717" s="3">
        <v>43129</v>
      </c>
      <c r="B1717">
        <v>13840</v>
      </c>
      <c r="C1717">
        <v>13845</v>
      </c>
      <c r="D1717">
        <f t="shared" si="26"/>
        <v>5</v>
      </c>
    </row>
    <row r="1718" spans="1:4" x14ac:dyDescent="0.3">
      <c r="A1718" s="3">
        <v>43126</v>
      </c>
      <c r="B1718">
        <v>13630</v>
      </c>
      <c r="C1718">
        <v>13635</v>
      </c>
      <c r="D1718">
        <f t="shared" si="26"/>
        <v>5</v>
      </c>
    </row>
    <row r="1719" spans="1:4" x14ac:dyDescent="0.3">
      <c r="A1719" s="3">
        <v>43125</v>
      </c>
      <c r="B1719">
        <v>13695</v>
      </c>
      <c r="C1719">
        <v>13720</v>
      </c>
      <c r="D1719">
        <f t="shared" si="26"/>
        <v>25</v>
      </c>
    </row>
    <row r="1720" spans="1:4" x14ac:dyDescent="0.3">
      <c r="A1720" s="3">
        <v>43124</v>
      </c>
      <c r="B1720">
        <v>13525</v>
      </c>
      <c r="C1720">
        <v>13535</v>
      </c>
      <c r="D1720">
        <f t="shared" si="26"/>
        <v>10</v>
      </c>
    </row>
    <row r="1721" spans="1:4" x14ac:dyDescent="0.3">
      <c r="A1721" s="3">
        <v>43123</v>
      </c>
      <c r="B1721">
        <v>12820</v>
      </c>
      <c r="C1721">
        <v>12825</v>
      </c>
      <c r="D1721">
        <f t="shared" si="26"/>
        <v>5</v>
      </c>
    </row>
    <row r="1722" spans="1:4" x14ac:dyDescent="0.3">
      <c r="A1722" s="3">
        <v>43122</v>
      </c>
      <c r="B1722">
        <v>12725</v>
      </c>
      <c r="C1722">
        <v>12740</v>
      </c>
      <c r="D1722">
        <f t="shared" si="26"/>
        <v>15</v>
      </c>
    </row>
    <row r="1723" spans="1:4" x14ac:dyDescent="0.3">
      <c r="A1723" s="3">
        <v>43119</v>
      </c>
      <c r="B1723">
        <v>12685</v>
      </c>
      <c r="C1723">
        <v>12695</v>
      </c>
      <c r="D1723">
        <f t="shared" si="26"/>
        <v>10</v>
      </c>
    </row>
    <row r="1724" spans="1:4" x14ac:dyDescent="0.3">
      <c r="A1724" s="3">
        <v>43118</v>
      </c>
      <c r="B1724">
        <v>12465</v>
      </c>
      <c r="C1724">
        <v>12470</v>
      </c>
      <c r="D1724">
        <f t="shared" si="26"/>
        <v>5</v>
      </c>
    </row>
    <row r="1725" spans="1:4" x14ac:dyDescent="0.3">
      <c r="A1725" s="3">
        <v>43117</v>
      </c>
      <c r="B1725">
        <v>12410</v>
      </c>
      <c r="C1725">
        <v>12415</v>
      </c>
      <c r="D1725">
        <f t="shared" si="26"/>
        <v>5</v>
      </c>
    </row>
    <row r="1726" spans="1:4" x14ac:dyDescent="0.3">
      <c r="A1726" s="3">
        <v>43116</v>
      </c>
      <c r="B1726">
        <v>12545</v>
      </c>
      <c r="C1726">
        <v>12555</v>
      </c>
      <c r="D1726">
        <f t="shared" si="26"/>
        <v>10</v>
      </c>
    </row>
    <row r="1727" spans="1:4" x14ac:dyDescent="0.3">
      <c r="A1727" s="3">
        <v>43115</v>
      </c>
      <c r="B1727">
        <v>12870</v>
      </c>
      <c r="C1727">
        <v>12895</v>
      </c>
      <c r="D1727">
        <f t="shared" si="26"/>
        <v>25</v>
      </c>
    </row>
    <row r="1728" spans="1:4" x14ac:dyDescent="0.3">
      <c r="A1728" s="3">
        <v>43112</v>
      </c>
      <c r="B1728">
        <v>12655</v>
      </c>
      <c r="C1728">
        <v>12670</v>
      </c>
      <c r="D1728">
        <f t="shared" si="26"/>
        <v>15</v>
      </c>
    </row>
    <row r="1729" spans="1:4" x14ac:dyDescent="0.3">
      <c r="A1729" s="3">
        <v>43111</v>
      </c>
      <c r="B1729">
        <v>12610</v>
      </c>
      <c r="C1729">
        <v>12620</v>
      </c>
      <c r="D1729">
        <f t="shared" si="26"/>
        <v>10</v>
      </c>
    </row>
    <row r="1730" spans="1:4" x14ac:dyDescent="0.3">
      <c r="A1730" s="3">
        <v>43110</v>
      </c>
      <c r="B1730">
        <v>12865</v>
      </c>
      <c r="C1730">
        <v>12875</v>
      </c>
      <c r="D1730">
        <f t="shared" si="26"/>
        <v>10</v>
      </c>
    </row>
    <row r="1731" spans="1:4" x14ac:dyDescent="0.3">
      <c r="A1731" s="3">
        <v>43109</v>
      </c>
      <c r="B1731">
        <v>12660</v>
      </c>
      <c r="C1731">
        <v>12670</v>
      </c>
      <c r="D1731">
        <f t="shared" si="26"/>
        <v>10</v>
      </c>
    </row>
    <row r="1732" spans="1:4" x14ac:dyDescent="0.3">
      <c r="A1732" s="3">
        <v>43108</v>
      </c>
      <c r="B1732">
        <v>12575</v>
      </c>
      <c r="C1732">
        <v>12585</v>
      </c>
      <c r="D1732">
        <f t="shared" si="26"/>
        <v>10</v>
      </c>
    </row>
    <row r="1733" spans="1:4" x14ac:dyDescent="0.3">
      <c r="A1733" s="3">
        <v>43105</v>
      </c>
      <c r="B1733">
        <v>12540</v>
      </c>
      <c r="C1733">
        <v>12545</v>
      </c>
      <c r="D1733">
        <f t="shared" si="26"/>
        <v>5</v>
      </c>
    </row>
    <row r="1734" spans="1:4" x14ac:dyDescent="0.3">
      <c r="A1734" s="3">
        <v>43104</v>
      </c>
      <c r="B1734">
        <v>12640</v>
      </c>
      <c r="C1734">
        <v>12645</v>
      </c>
      <c r="D1734">
        <f t="shared" si="26"/>
        <v>5</v>
      </c>
    </row>
    <row r="1735" spans="1:4" x14ac:dyDescent="0.3">
      <c r="A1735" s="3">
        <v>43103</v>
      </c>
      <c r="B1735">
        <v>12445</v>
      </c>
      <c r="C1735">
        <v>12450</v>
      </c>
      <c r="D1735">
        <f t="shared" si="26"/>
        <v>5</v>
      </c>
    </row>
    <row r="1736" spans="1:4" x14ac:dyDescent="0.3">
      <c r="A1736" s="3">
        <v>43102</v>
      </c>
      <c r="B1736">
        <v>12650</v>
      </c>
      <c r="C1736">
        <v>12660</v>
      </c>
      <c r="D1736">
        <f t="shared" si="26"/>
        <v>10</v>
      </c>
    </row>
    <row r="1737" spans="1:4" x14ac:dyDescent="0.3">
      <c r="A1737" s="3">
        <v>43098</v>
      </c>
      <c r="B1737">
        <v>12645</v>
      </c>
      <c r="C1737">
        <v>12650</v>
      </c>
      <c r="D1737">
        <f t="shared" ref="D1737:D1800" si="27">C1737-B1737</f>
        <v>5</v>
      </c>
    </row>
    <row r="1738" spans="1:4" x14ac:dyDescent="0.3">
      <c r="A1738" s="3">
        <v>43097</v>
      </c>
      <c r="B1738">
        <v>12345</v>
      </c>
      <c r="C1738">
        <v>12350</v>
      </c>
      <c r="D1738">
        <f t="shared" si="27"/>
        <v>5</v>
      </c>
    </row>
    <row r="1739" spans="1:4" x14ac:dyDescent="0.3">
      <c r="A1739" s="3">
        <v>43096</v>
      </c>
      <c r="B1739">
        <v>12055</v>
      </c>
      <c r="C1739">
        <v>12060</v>
      </c>
      <c r="D1739">
        <f t="shared" si="27"/>
        <v>5</v>
      </c>
    </row>
    <row r="1740" spans="1:4" x14ac:dyDescent="0.3">
      <c r="A1740" s="3">
        <v>43091</v>
      </c>
      <c r="B1740">
        <v>12080</v>
      </c>
      <c r="C1740">
        <v>12095</v>
      </c>
      <c r="D1740">
        <f t="shared" si="27"/>
        <v>15</v>
      </c>
    </row>
    <row r="1741" spans="1:4" x14ac:dyDescent="0.3">
      <c r="A1741" s="3">
        <v>43090</v>
      </c>
      <c r="B1741">
        <v>12075</v>
      </c>
      <c r="C1741">
        <v>12080</v>
      </c>
      <c r="D1741">
        <f t="shared" si="27"/>
        <v>5</v>
      </c>
    </row>
    <row r="1742" spans="1:4" x14ac:dyDescent="0.3">
      <c r="A1742" s="3">
        <v>43089</v>
      </c>
      <c r="B1742">
        <v>12000</v>
      </c>
      <c r="C1742">
        <v>12015</v>
      </c>
      <c r="D1742">
        <f t="shared" si="27"/>
        <v>15</v>
      </c>
    </row>
    <row r="1743" spans="1:4" x14ac:dyDescent="0.3">
      <c r="A1743" s="3">
        <v>43088</v>
      </c>
      <c r="B1743">
        <v>11765</v>
      </c>
      <c r="C1743">
        <v>11770</v>
      </c>
      <c r="D1743">
        <f t="shared" si="27"/>
        <v>5</v>
      </c>
    </row>
    <row r="1744" spans="1:4" x14ac:dyDescent="0.3">
      <c r="A1744" s="3">
        <v>43087</v>
      </c>
      <c r="B1744">
        <v>11810</v>
      </c>
      <c r="C1744">
        <v>11820</v>
      </c>
      <c r="D1744">
        <f t="shared" si="27"/>
        <v>10</v>
      </c>
    </row>
    <row r="1745" spans="1:4" x14ac:dyDescent="0.3">
      <c r="A1745" s="3">
        <v>43084</v>
      </c>
      <c r="B1745">
        <v>11565</v>
      </c>
      <c r="C1745">
        <v>11575</v>
      </c>
      <c r="D1745">
        <f t="shared" si="27"/>
        <v>10</v>
      </c>
    </row>
    <row r="1746" spans="1:4" x14ac:dyDescent="0.3">
      <c r="A1746" s="3">
        <v>43083</v>
      </c>
      <c r="B1746">
        <v>11185</v>
      </c>
      <c r="C1746">
        <v>11195</v>
      </c>
      <c r="D1746">
        <f t="shared" si="27"/>
        <v>10</v>
      </c>
    </row>
    <row r="1747" spans="1:4" x14ac:dyDescent="0.3">
      <c r="A1747" s="3">
        <v>43082</v>
      </c>
      <c r="B1747">
        <v>11095</v>
      </c>
      <c r="C1747">
        <v>11095</v>
      </c>
      <c r="D1747">
        <f t="shared" si="27"/>
        <v>0</v>
      </c>
    </row>
    <row r="1748" spans="1:4" x14ac:dyDescent="0.3">
      <c r="A1748" s="3">
        <v>43081</v>
      </c>
      <c r="B1748">
        <v>11105</v>
      </c>
      <c r="C1748">
        <v>11063</v>
      </c>
      <c r="D1748">
        <f t="shared" si="27"/>
        <v>-42</v>
      </c>
    </row>
    <row r="1749" spans="1:4" x14ac:dyDescent="0.3">
      <c r="A1749" s="3">
        <v>43080</v>
      </c>
      <c r="B1749">
        <v>11152</v>
      </c>
      <c r="C1749">
        <v>11210</v>
      </c>
      <c r="D1749">
        <f t="shared" si="27"/>
        <v>58</v>
      </c>
    </row>
    <row r="1750" spans="1:4" x14ac:dyDescent="0.3">
      <c r="A1750" s="3">
        <v>43077</v>
      </c>
      <c r="B1750">
        <v>10996</v>
      </c>
      <c r="C1750">
        <v>10900</v>
      </c>
      <c r="D1750">
        <f t="shared" si="27"/>
        <v>-96</v>
      </c>
    </row>
    <row r="1751" spans="1:4" x14ac:dyDescent="0.3">
      <c r="A1751" s="3">
        <v>43076</v>
      </c>
      <c r="B1751">
        <v>11040</v>
      </c>
      <c r="C1751">
        <v>10984.21</v>
      </c>
      <c r="D1751">
        <f t="shared" si="27"/>
        <v>-55.790000000000873</v>
      </c>
    </row>
    <row r="1752" spans="1:4" x14ac:dyDescent="0.3">
      <c r="A1752" s="3">
        <v>43075</v>
      </c>
      <c r="B1752">
        <v>10805</v>
      </c>
      <c r="C1752">
        <v>10840.5</v>
      </c>
      <c r="D1752">
        <f t="shared" si="27"/>
        <v>35.5</v>
      </c>
    </row>
    <row r="1753" spans="1:4" x14ac:dyDescent="0.3">
      <c r="A1753" s="3">
        <v>43074</v>
      </c>
      <c r="B1753">
        <v>10875</v>
      </c>
      <c r="C1753">
        <v>10865</v>
      </c>
      <c r="D1753">
        <f t="shared" si="27"/>
        <v>-10</v>
      </c>
    </row>
    <row r="1754" spans="1:4" x14ac:dyDescent="0.3">
      <c r="A1754" s="3">
        <v>43073</v>
      </c>
      <c r="B1754">
        <v>11380</v>
      </c>
      <c r="C1754">
        <v>11437</v>
      </c>
      <c r="D1754">
        <f t="shared" si="27"/>
        <v>57</v>
      </c>
    </row>
    <row r="1755" spans="1:4" x14ac:dyDescent="0.3">
      <c r="A1755" s="3">
        <v>43070</v>
      </c>
      <c r="B1755">
        <v>11310</v>
      </c>
      <c r="C1755">
        <v>11040</v>
      </c>
      <c r="D1755">
        <f t="shared" si="27"/>
        <v>-270</v>
      </c>
    </row>
    <row r="1756" spans="1:4" x14ac:dyDescent="0.3">
      <c r="A1756" s="3">
        <v>43069</v>
      </c>
      <c r="B1756">
        <v>11320</v>
      </c>
      <c r="C1756">
        <v>11380</v>
      </c>
      <c r="D1756">
        <f t="shared" si="27"/>
        <v>60</v>
      </c>
    </row>
    <row r="1757" spans="1:4" x14ac:dyDescent="0.3">
      <c r="A1757" s="3">
        <v>43068</v>
      </c>
      <c r="B1757">
        <v>11450</v>
      </c>
      <c r="C1757">
        <v>11450</v>
      </c>
      <c r="D1757">
        <f t="shared" si="27"/>
        <v>0</v>
      </c>
    </row>
    <row r="1758" spans="1:4" x14ac:dyDescent="0.3">
      <c r="A1758" s="3">
        <v>43067</v>
      </c>
      <c r="B1758">
        <v>11285</v>
      </c>
      <c r="C1758">
        <v>11350</v>
      </c>
      <c r="D1758">
        <f t="shared" si="27"/>
        <v>65</v>
      </c>
    </row>
    <row r="1759" spans="1:4" x14ac:dyDescent="0.3">
      <c r="A1759" s="3">
        <v>43066</v>
      </c>
      <c r="B1759">
        <v>11585</v>
      </c>
      <c r="C1759">
        <v>11590</v>
      </c>
      <c r="D1759">
        <f t="shared" si="27"/>
        <v>5</v>
      </c>
    </row>
    <row r="1760" spans="1:4" x14ac:dyDescent="0.3">
      <c r="A1760" s="3">
        <v>43063</v>
      </c>
      <c r="B1760">
        <v>12030</v>
      </c>
      <c r="C1760">
        <v>12035</v>
      </c>
      <c r="D1760">
        <f t="shared" si="27"/>
        <v>5</v>
      </c>
    </row>
    <row r="1761" spans="1:4" x14ac:dyDescent="0.3">
      <c r="A1761" s="3">
        <v>43062</v>
      </c>
      <c r="B1761">
        <v>11910</v>
      </c>
      <c r="C1761">
        <v>11915</v>
      </c>
      <c r="D1761">
        <f t="shared" si="27"/>
        <v>5</v>
      </c>
    </row>
    <row r="1762" spans="1:4" x14ac:dyDescent="0.3">
      <c r="A1762" s="3">
        <v>43061</v>
      </c>
      <c r="B1762">
        <v>11855</v>
      </c>
      <c r="C1762">
        <v>11860</v>
      </c>
      <c r="D1762">
        <f t="shared" si="27"/>
        <v>5</v>
      </c>
    </row>
    <row r="1763" spans="1:4" x14ac:dyDescent="0.3">
      <c r="A1763" s="3">
        <v>43060</v>
      </c>
      <c r="B1763">
        <v>11850</v>
      </c>
      <c r="C1763">
        <v>11855</v>
      </c>
      <c r="D1763">
        <f t="shared" si="27"/>
        <v>5</v>
      </c>
    </row>
    <row r="1764" spans="1:4" x14ac:dyDescent="0.3">
      <c r="A1764" s="3">
        <v>43059</v>
      </c>
      <c r="B1764">
        <v>11670</v>
      </c>
      <c r="C1764">
        <v>11675</v>
      </c>
      <c r="D1764">
        <f t="shared" si="27"/>
        <v>5</v>
      </c>
    </row>
    <row r="1765" spans="1:4" x14ac:dyDescent="0.3">
      <c r="A1765" s="3">
        <v>43056</v>
      </c>
      <c r="B1765">
        <v>11595</v>
      </c>
      <c r="C1765">
        <v>11600</v>
      </c>
      <c r="D1765">
        <f t="shared" si="27"/>
        <v>5</v>
      </c>
    </row>
    <row r="1766" spans="1:4" x14ac:dyDescent="0.3">
      <c r="A1766" s="3">
        <v>43055</v>
      </c>
      <c r="B1766">
        <v>11385</v>
      </c>
      <c r="C1766">
        <v>11395</v>
      </c>
      <c r="D1766">
        <f t="shared" si="27"/>
        <v>10</v>
      </c>
    </row>
    <row r="1767" spans="1:4" x14ac:dyDescent="0.3">
      <c r="A1767" s="3">
        <v>43054</v>
      </c>
      <c r="B1767">
        <v>11680</v>
      </c>
      <c r="C1767">
        <v>11690</v>
      </c>
      <c r="D1767">
        <f t="shared" si="27"/>
        <v>10</v>
      </c>
    </row>
    <row r="1768" spans="1:4" x14ac:dyDescent="0.3">
      <c r="A1768" s="3">
        <v>43053</v>
      </c>
      <c r="B1768">
        <v>11800</v>
      </c>
      <c r="C1768">
        <v>11805</v>
      </c>
      <c r="D1768">
        <f t="shared" si="27"/>
        <v>5</v>
      </c>
    </row>
    <row r="1769" spans="1:4" x14ac:dyDescent="0.3">
      <c r="A1769" s="3">
        <v>43052</v>
      </c>
      <c r="B1769">
        <v>12490</v>
      </c>
      <c r="C1769">
        <v>12505</v>
      </c>
      <c r="D1769">
        <f t="shared" si="27"/>
        <v>15</v>
      </c>
    </row>
    <row r="1770" spans="1:4" x14ac:dyDescent="0.3">
      <c r="A1770" s="3">
        <v>43049</v>
      </c>
      <c r="B1770">
        <v>12095</v>
      </c>
      <c r="C1770">
        <v>12100</v>
      </c>
      <c r="D1770">
        <f t="shared" si="27"/>
        <v>5</v>
      </c>
    </row>
    <row r="1771" spans="1:4" x14ac:dyDescent="0.3">
      <c r="A1771" s="3">
        <v>43048</v>
      </c>
      <c r="B1771">
        <v>12285</v>
      </c>
      <c r="C1771">
        <v>12290</v>
      </c>
      <c r="D1771">
        <f t="shared" si="27"/>
        <v>5</v>
      </c>
    </row>
    <row r="1772" spans="1:4" x14ac:dyDescent="0.3">
      <c r="A1772" s="3">
        <v>43047</v>
      </c>
      <c r="B1772">
        <v>12690</v>
      </c>
      <c r="C1772">
        <v>12700</v>
      </c>
      <c r="D1772">
        <f t="shared" si="27"/>
        <v>10</v>
      </c>
    </row>
    <row r="1773" spans="1:4" x14ac:dyDescent="0.3">
      <c r="A1773" s="3">
        <v>43046</v>
      </c>
      <c r="B1773">
        <v>12655</v>
      </c>
      <c r="C1773">
        <v>12660</v>
      </c>
      <c r="D1773">
        <f t="shared" si="27"/>
        <v>5</v>
      </c>
    </row>
    <row r="1774" spans="1:4" x14ac:dyDescent="0.3">
      <c r="A1774" s="3">
        <v>43045</v>
      </c>
      <c r="B1774">
        <v>12945</v>
      </c>
      <c r="C1774">
        <v>12950</v>
      </c>
      <c r="D1774">
        <f t="shared" si="27"/>
        <v>5</v>
      </c>
    </row>
    <row r="1775" spans="1:4" x14ac:dyDescent="0.3">
      <c r="A1775" s="3">
        <v>43042</v>
      </c>
      <c r="B1775">
        <v>12690</v>
      </c>
      <c r="C1775">
        <v>12710</v>
      </c>
      <c r="D1775">
        <f t="shared" si="27"/>
        <v>20</v>
      </c>
    </row>
    <row r="1776" spans="1:4" x14ac:dyDescent="0.3">
      <c r="A1776" s="3">
        <v>43041</v>
      </c>
      <c r="B1776">
        <v>12555</v>
      </c>
      <c r="C1776">
        <v>12570</v>
      </c>
      <c r="D1776">
        <f t="shared" si="27"/>
        <v>15</v>
      </c>
    </row>
    <row r="1777" spans="1:4" x14ac:dyDescent="0.3">
      <c r="A1777" s="3">
        <v>43039</v>
      </c>
      <c r="B1777">
        <v>12405</v>
      </c>
      <c r="C1777">
        <v>12420</v>
      </c>
      <c r="D1777">
        <f t="shared" si="27"/>
        <v>15</v>
      </c>
    </row>
    <row r="1778" spans="1:4" x14ac:dyDescent="0.3">
      <c r="A1778" s="3">
        <v>43038</v>
      </c>
      <c r="B1778">
        <v>11645</v>
      </c>
      <c r="C1778">
        <v>11650</v>
      </c>
      <c r="D1778">
        <f t="shared" si="27"/>
        <v>5</v>
      </c>
    </row>
    <row r="1779" spans="1:4" x14ac:dyDescent="0.3">
      <c r="A1779" s="3">
        <v>43035</v>
      </c>
      <c r="B1779">
        <v>11555</v>
      </c>
      <c r="C1779">
        <v>11585</v>
      </c>
      <c r="D1779">
        <f t="shared" si="27"/>
        <v>30</v>
      </c>
    </row>
    <row r="1780" spans="1:4" x14ac:dyDescent="0.3">
      <c r="A1780" s="3">
        <v>43034</v>
      </c>
      <c r="B1780">
        <v>11750</v>
      </c>
      <c r="C1780">
        <v>11765</v>
      </c>
      <c r="D1780">
        <f t="shared" si="27"/>
        <v>15</v>
      </c>
    </row>
    <row r="1781" spans="1:4" x14ac:dyDescent="0.3">
      <c r="A1781" s="3">
        <v>43033</v>
      </c>
      <c r="B1781">
        <v>11845</v>
      </c>
      <c r="C1781">
        <v>11865</v>
      </c>
      <c r="D1781">
        <f t="shared" si="27"/>
        <v>20</v>
      </c>
    </row>
    <row r="1782" spans="1:4" x14ac:dyDescent="0.3">
      <c r="A1782" s="3">
        <v>43032</v>
      </c>
      <c r="B1782">
        <v>12040</v>
      </c>
      <c r="C1782">
        <v>12050</v>
      </c>
      <c r="D1782">
        <f t="shared" si="27"/>
        <v>10</v>
      </c>
    </row>
    <row r="1783" spans="1:4" x14ac:dyDescent="0.3">
      <c r="A1783" s="3">
        <v>43031</v>
      </c>
      <c r="B1783">
        <v>11880</v>
      </c>
      <c r="C1783">
        <v>11910</v>
      </c>
      <c r="D1783">
        <f t="shared" si="27"/>
        <v>30</v>
      </c>
    </row>
    <row r="1784" spans="1:4" x14ac:dyDescent="0.3">
      <c r="A1784" s="3">
        <v>43028</v>
      </c>
      <c r="B1784">
        <v>11725</v>
      </c>
      <c r="C1784">
        <v>11750</v>
      </c>
      <c r="D1784">
        <f t="shared" si="27"/>
        <v>25</v>
      </c>
    </row>
    <row r="1785" spans="1:4" x14ac:dyDescent="0.3">
      <c r="A1785" s="3">
        <v>43027</v>
      </c>
      <c r="B1785">
        <v>11765</v>
      </c>
      <c r="C1785">
        <v>11775</v>
      </c>
      <c r="D1785">
        <f t="shared" si="27"/>
        <v>10</v>
      </c>
    </row>
    <row r="1786" spans="1:4" x14ac:dyDescent="0.3">
      <c r="A1786" s="3">
        <v>43026</v>
      </c>
      <c r="B1786">
        <v>11620</v>
      </c>
      <c r="C1786">
        <v>11635</v>
      </c>
      <c r="D1786">
        <f t="shared" si="27"/>
        <v>15</v>
      </c>
    </row>
    <row r="1787" spans="1:4" x14ac:dyDescent="0.3">
      <c r="A1787" s="3">
        <v>43025</v>
      </c>
      <c r="B1787">
        <v>11760</v>
      </c>
      <c r="C1787">
        <v>11770</v>
      </c>
      <c r="D1787">
        <f t="shared" si="27"/>
        <v>10</v>
      </c>
    </row>
    <row r="1788" spans="1:4" x14ac:dyDescent="0.3">
      <c r="A1788" s="3">
        <v>43024</v>
      </c>
      <c r="B1788">
        <v>11875</v>
      </c>
      <c r="C1788">
        <v>11880</v>
      </c>
      <c r="D1788">
        <f t="shared" si="27"/>
        <v>5</v>
      </c>
    </row>
    <row r="1789" spans="1:4" x14ac:dyDescent="0.3">
      <c r="A1789" s="3">
        <v>43021</v>
      </c>
      <c r="B1789" t="s">
        <v>20</v>
      </c>
      <c r="C1789">
        <v>11720</v>
      </c>
      <c r="D1789" t="e">
        <f t="shared" si="27"/>
        <v>#VALUE!</v>
      </c>
    </row>
    <row r="1790" spans="1:4" x14ac:dyDescent="0.3">
      <c r="A1790" s="3">
        <v>43020</v>
      </c>
      <c r="B1790">
        <v>11400</v>
      </c>
      <c r="C1790">
        <v>11420</v>
      </c>
      <c r="D1790">
        <f t="shared" si="27"/>
        <v>20</v>
      </c>
    </row>
    <row r="1791" spans="1:4" x14ac:dyDescent="0.3">
      <c r="A1791" s="3">
        <v>43019</v>
      </c>
      <c r="B1791">
        <v>11175</v>
      </c>
      <c r="C1791">
        <v>11185</v>
      </c>
      <c r="D1791">
        <f t="shared" si="27"/>
        <v>10</v>
      </c>
    </row>
    <row r="1792" spans="1:4" x14ac:dyDescent="0.3">
      <c r="A1792" s="3">
        <v>43018</v>
      </c>
      <c r="B1792">
        <v>11025</v>
      </c>
      <c r="C1792">
        <v>11035</v>
      </c>
      <c r="D1792">
        <f t="shared" si="27"/>
        <v>10</v>
      </c>
    </row>
    <row r="1793" spans="1:4" x14ac:dyDescent="0.3">
      <c r="A1793" s="3">
        <v>43017</v>
      </c>
      <c r="B1793">
        <v>10980</v>
      </c>
      <c r="C1793">
        <v>11010</v>
      </c>
      <c r="D1793">
        <f t="shared" si="27"/>
        <v>30</v>
      </c>
    </row>
    <row r="1794" spans="1:4" x14ac:dyDescent="0.3">
      <c r="A1794" s="3">
        <v>43014</v>
      </c>
      <c r="B1794">
        <v>10565</v>
      </c>
      <c r="C1794">
        <v>10575</v>
      </c>
      <c r="D1794">
        <f t="shared" si="27"/>
        <v>10</v>
      </c>
    </row>
    <row r="1795" spans="1:4" x14ac:dyDescent="0.3">
      <c r="A1795" s="3">
        <v>43013</v>
      </c>
      <c r="B1795">
        <v>10560</v>
      </c>
      <c r="C1795">
        <v>10605</v>
      </c>
      <c r="D1795">
        <f t="shared" si="27"/>
        <v>45</v>
      </c>
    </row>
    <row r="1796" spans="1:4" x14ac:dyDescent="0.3">
      <c r="A1796" s="3">
        <v>43012</v>
      </c>
      <c r="B1796">
        <v>10570</v>
      </c>
      <c r="C1796">
        <v>10620</v>
      </c>
      <c r="D1796">
        <f t="shared" si="27"/>
        <v>50</v>
      </c>
    </row>
    <row r="1797" spans="1:4" x14ac:dyDescent="0.3">
      <c r="A1797" s="3">
        <v>43011</v>
      </c>
      <c r="B1797">
        <v>10725</v>
      </c>
      <c r="C1797">
        <v>10730</v>
      </c>
      <c r="D1797">
        <f t="shared" si="27"/>
        <v>5</v>
      </c>
    </row>
    <row r="1798" spans="1:4" x14ac:dyDescent="0.3">
      <c r="A1798" s="3">
        <v>43010</v>
      </c>
      <c r="B1798">
        <v>10415</v>
      </c>
      <c r="C1798">
        <v>10485</v>
      </c>
      <c r="D1798">
        <f t="shared" si="27"/>
        <v>70</v>
      </c>
    </row>
    <row r="1799" spans="1:4" x14ac:dyDescent="0.3">
      <c r="A1799" s="3">
        <v>43007</v>
      </c>
      <c r="B1799">
        <v>10520</v>
      </c>
      <c r="C1799">
        <v>10540</v>
      </c>
      <c r="D1799">
        <f t="shared" si="27"/>
        <v>20</v>
      </c>
    </row>
    <row r="1800" spans="1:4" x14ac:dyDescent="0.3">
      <c r="A1800" s="3">
        <v>43006</v>
      </c>
      <c r="B1800">
        <v>10450</v>
      </c>
      <c r="C1800">
        <v>10470</v>
      </c>
      <c r="D1800">
        <f t="shared" si="27"/>
        <v>20</v>
      </c>
    </row>
    <row r="1801" spans="1:4" x14ac:dyDescent="0.3">
      <c r="A1801" s="3">
        <v>43005</v>
      </c>
      <c r="B1801">
        <v>10285</v>
      </c>
      <c r="C1801">
        <v>10290</v>
      </c>
      <c r="D1801">
        <f t="shared" ref="D1801:D1864" si="28">C1801-B1801</f>
        <v>5</v>
      </c>
    </row>
    <row r="1802" spans="1:4" x14ac:dyDescent="0.3">
      <c r="A1802" s="3">
        <v>43004</v>
      </c>
      <c r="B1802">
        <v>10450</v>
      </c>
      <c r="C1802">
        <v>10460</v>
      </c>
      <c r="D1802">
        <f t="shared" si="28"/>
        <v>10</v>
      </c>
    </row>
    <row r="1803" spans="1:4" x14ac:dyDescent="0.3">
      <c r="A1803" s="3">
        <v>43003</v>
      </c>
      <c r="B1803">
        <v>10615</v>
      </c>
      <c r="C1803">
        <v>10630</v>
      </c>
      <c r="D1803">
        <f t="shared" si="28"/>
        <v>15</v>
      </c>
    </row>
    <row r="1804" spans="1:4" x14ac:dyDescent="0.3">
      <c r="A1804" s="3">
        <v>43000</v>
      </c>
      <c r="B1804">
        <v>10615</v>
      </c>
      <c r="C1804">
        <v>10630</v>
      </c>
      <c r="D1804">
        <f t="shared" si="28"/>
        <v>15</v>
      </c>
    </row>
    <row r="1805" spans="1:4" x14ac:dyDescent="0.3">
      <c r="A1805" s="3">
        <v>42999</v>
      </c>
      <c r="B1805">
        <v>10715</v>
      </c>
      <c r="C1805">
        <v>10720</v>
      </c>
      <c r="D1805">
        <f t="shared" si="28"/>
        <v>5</v>
      </c>
    </row>
    <row r="1806" spans="1:4" x14ac:dyDescent="0.3">
      <c r="A1806" s="3">
        <v>42998</v>
      </c>
      <c r="B1806">
        <v>11355</v>
      </c>
      <c r="C1806">
        <v>11365</v>
      </c>
      <c r="D1806">
        <f t="shared" si="28"/>
        <v>10</v>
      </c>
    </row>
    <row r="1807" spans="1:4" x14ac:dyDescent="0.3">
      <c r="A1807" s="3">
        <v>42997</v>
      </c>
      <c r="B1807">
        <v>11135</v>
      </c>
      <c r="C1807">
        <v>11150</v>
      </c>
      <c r="D1807">
        <f t="shared" si="28"/>
        <v>15</v>
      </c>
    </row>
    <row r="1808" spans="1:4" x14ac:dyDescent="0.3">
      <c r="A1808" s="3">
        <v>42996</v>
      </c>
      <c r="B1808">
        <v>11165</v>
      </c>
      <c r="C1808">
        <v>11175</v>
      </c>
      <c r="D1808">
        <f t="shared" si="28"/>
        <v>10</v>
      </c>
    </row>
    <row r="1809" spans="1:4" x14ac:dyDescent="0.3">
      <c r="A1809" s="3">
        <v>42993</v>
      </c>
      <c r="B1809">
        <v>11120</v>
      </c>
      <c r="C1809">
        <v>11130</v>
      </c>
      <c r="D1809">
        <f t="shared" si="28"/>
        <v>10</v>
      </c>
    </row>
    <row r="1810" spans="1:4" x14ac:dyDescent="0.3">
      <c r="A1810" s="3">
        <v>42992</v>
      </c>
      <c r="B1810">
        <v>11195</v>
      </c>
      <c r="C1810" t="s">
        <v>20</v>
      </c>
      <c r="D1810" t="e">
        <f t="shared" si="28"/>
        <v>#VALUE!</v>
      </c>
    </row>
    <row r="1811" spans="1:4" x14ac:dyDescent="0.3">
      <c r="A1811" s="3">
        <v>42991</v>
      </c>
      <c r="B1811">
        <v>11425</v>
      </c>
      <c r="C1811">
        <v>11440</v>
      </c>
      <c r="D1811">
        <f t="shared" si="28"/>
        <v>15</v>
      </c>
    </row>
    <row r="1812" spans="1:4" x14ac:dyDescent="0.3">
      <c r="A1812" s="3">
        <v>42990</v>
      </c>
      <c r="B1812">
        <v>11910</v>
      </c>
      <c r="C1812">
        <v>11925</v>
      </c>
      <c r="D1812">
        <f t="shared" si="28"/>
        <v>15</v>
      </c>
    </row>
    <row r="1813" spans="1:4" x14ac:dyDescent="0.3">
      <c r="A1813" s="3">
        <v>42989</v>
      </c>
      <c r="B1813">
        <v>11815</v>
      </c>
      <c r="C1813">
        <v>11830</v>
      </c>
      <c r="D1813">
        <f t="shared" si="28"/>
        <v>15</v>
      </c>
    </row>
    <row r="1814" spans="1:4" x14ac:dyDescent="0.3">
      <c r="A1814" s="3">
        <v>42986</v>
      </c>
      <c r="B1814">
        <v>11490</v>
      </c>
      <c r="C1814">
        <v>11515</v>
      </c>
      <c r="D1814">
        <f t="shared" si="28"/>
        <v>25</v>
      </c>
    </row>
    <row r="1815" spans="1:4" x14ac:dyDescent="0.3">
      <c r="A1815" s="3">
        <v>42985</v>
      </c>
      <c r="B1815">
        <v>12180</v>
      </c>
      <c r="C1815">
        <v>12195</v>
      </c>
      <c r="D1815">
        <f t="shared" si="28"/>
        <v>15</v>
      </c>
    </row>
    <row r="1816" spans="1:4" x14ac:dyDescent="0.3">
      <c r="A1816" s="3">
        <v>42984</v>
      </c>
      <c r="B1816">
        <v>12230</v>
      </c>
      <c r="C1816">
        <v>12255</v>
      </c>
      <c r="D1816">
        <f t="shared" si="28"/>
        <v>25</v>
      </c>
    </row>
    <row r="1817" spans="1:4" x14ac:dyDescent="0.3">
      <c r="A1817" s="3">
        <v>42983</v>
      </c>
      <c r="B1817">
        <v>11980</v>
      </c>
      <c r="C1817">
        <v>11985</v>
      </c>
      <c r="D1817">
        <f t="shared" si="28"/>
        <v>5</v>
      </c>
    </row>
    <row r="1818" spans="1:4" x14ac:dyDescent="0.3">
      <c r="A1818" s="3">
        <v>42982</v>
      </c>
      <c r="B1818">
        <v>12240</v>
      </c>
      <c r="C1818">
        <v>12280</v>
      </c>
      <c r="D1818">
        <f t="shared" si="28"/>
        <v>40</v>
      </c>
    </row>
    <row r="1819" spans="1:4" x14ac:dyDescent="0.3">
      <c r="A1819" s="3">
        <v>42979</v>
      </c>
      <c r="B1819">
        <v>12130</v>
      </c>
      <c r="C1819">
        <v>12135</v>
      </c>
      <c r="D1819">
        <f t="shared" si="28"/>
        <v>5</v>
      </c>
    </row>
    <row r="1820" spans="1:4" x14ac:dyDescent="0.3">
      <c r="A1820" s="3">
        <v>42978</v>
      </c>
      <c r="B1820">
        <v>11780</v>
      </c>
      <c r="C1820">
        <v>11795</v>
      </c>
      <c r="D1820">
        <f t="shared" si="28"/>
        <v>15</v>
      </c>
    </row>
    <row r="1821" spans="1:4" x14ac:dyDescent="0.3">
      <c r="A1821" s="3">
        <v>42977</v>
      </c>
      <c r="B1821">
        <v>11605</v>
      </c>
      <c r="C1821">
        <v>11620</v>
      </c>
      <c r="D1821">
        <f t="shared" si="28"/>
        <v>15</v>
      </c>
    </row>
    <row r="1822" spans="1:4" x14ac:dyDescent="0.3">
      <c r="A1822" s="3">
        <v>42976</v>
      </c>
      <c r="B1822">
        <v>11710</v>
      </c>
      <c r="C1822">
        <v>11735</v>
      </c>
      <c r="D1822">
        <f t="shared" si="28"/>
        <v>25</v>
      </c>
    </row>
    <row r="1823" spans="1:4" x14ac:dyDescent="0.3">
      <c r="A1823" s="3">
        <v>42972</v>
      </c>
      <c r="B1823">
        <v>11465</v>
      </c>
      <c r="C1823">
        <v>11475</v>
      </c>
      <c r="D1823">
        <f t="shared" si="28"/>
        <v>10</v>
      </c>
    </row>
    <row r="1824" spans="1:4" x14ac:dyDescent="0.3">
      <c r="A1824" s="3">
        <v>42971</v>
      </c>
      <c r="B1824">
        <v>11740</v>
      </c>
      <c r="C1824">
        <v>11745</v>
      </c>
      <c r="D1824">
        <f t="shared" si="28"/>
        <v>5</v>
      </c>
    </row>
    <row r="1825" spans="1:4" x14ac:dyDescent="0.3">
      <c r="A1825" s="3">
        <v>42970</v>
      </c>
      <c r="B1825">
        <v>11785</v>
      </c>
      <c r="C1825">
        <v>11790</v>
      </c>
      <c r="D1825">
        <f t="shared" si="28"/>
        <v>5</v>
      </c>
    </row>
    <row r="1826" spans="1:4" x14ac:dyDescent="0.3">
      <c r="A1826" s="3">
        <v>42969</v>
      </c>
      <c r="B1826">
        <v>11435</v>
      </c>
      <c r="C1826">
        <v>11445</v>
      </c>
      <c r="D1826">
        <f t="shared" si="28"/>
        <v>10</v>
      </c>
    </row>
    <row r="1827" spans="1:4" x14ac:dyDescent="0.3">
      <c r="A1827" s="3">
        <v>42968</v>
      </c>
      <c r="B1827">
        <v>11330</v>
      </c>
      <c r="C1827">
        <v>11345</v>
      </c>
      <c r="D1827">
        <f t="shared" si="28"/>
        <v>15</v>
      </c>
    </row>
    <row r="1828" spans="1:4" x14ac:dyDescent="0.3">
      <c r="A1828" s="3">
        <v>42965</v>
      </c>
      <c r="B1828">
        <v>10985</v>
      </c>
      <c r="C1828">
        <v>11005</v>
      </c>
      <c r="D1828">
        <f t="shared" si="28"/>
        <v>20</v>
      </c>
    </row>
    <row r="1829" spans="1:4" x14ac:dyDescent="0.3">
      <c r="A1829" s="3">
        <v>42964</v>
      </c>
      <c r="B1829">
        <v>10675</v>
      </c>
      <c r="C1829">
        <v>10680</v>
      </c>
      <c r="D1829">
        <f t="shared" si="28"/>
        <v>5</v>
      </c>
    </row>
    <row r="1830" spans="1:4" x14ac:dyDescent="0.3">
      <c r="A1830" s="3">
        <v>42963</v>
      </c>
      <c r="B1830">
        <v>10715</v>
      </c>
      <c r="C1830">
        <v>10730</v>
      </c>
      <c r="D1830">
        <f t="shared" si="28"/>
        <v>15</v>
      </c>
    </row>
    <row r="1831" spans="1:4" x14ac:dyDescent="0.3">
      <c r="A1831" s="3">
        <v>42962</v>
      </c>
      <c r="B1831">
        <v>10330</v>
      </c>
      <c r="C1831">
        <v>10350</v>
      </c>
      <c r="D1831">
        <f t="shared" si="28"/>
        <v>20</v>
      </c>
    </row>
    <row r="1832" spans="1:4" x14ac:dyDescent="0.3">
      <c r="A1832" s="3">
        <v>42961</v>
      </c>
      <c r="B1832">
        <v>10425</v>
      </c>
      <c r="C1832">
        <v>10430</v>
      </c>
      <c r="D1832">
        <f t="shared" si="28"/>
        <v>5</v>
      </c>
    </row>
    <row r="1833" spans="1:4" x14ac:dyDescent="0.3">
      <c r="A1833" s="3">
        <v>42958</v>
      </c>
      <c r="B1833">
        <v>10640</v>
      </c>
      <c r="C1833">
        <v>10650</v>
      </c>
      <c r="D1833">
        <f t="shared" si="28"/>
        <v>10</v>
      </c>
    </row>
    <row r="1834" spans="1:4" x14ac:dyDescent="0.3">
      <c r="A1834" s="3">
        <v>42957</v>
      </c>
      <c r="B1834">
        <v>10875</v>
      </c>
      <c r="C1834">
        <v>10880</v>
      </c>
      <c r="D1834">
        <f t="shared" si="28"/>
        <v>5</v>
      </c>
    </row>
    <row r="1835" spans="1:4" x14ac:dyDescent="0.3">
      <c r="A1835" s="3">
        <v>42956</v>
      </c>
      <c r="B1835">
        <v>10740</v>
      </c>
      <c r="C1835">
        <v>10760</v>
      </c>
      <c r="D1835">
        <f t="shared" si="28"/>
        <v>20</v>
      </c>
    </row>
    <row r="1836" spans="1:4" x14ac:dyDescent="0.3">
      <c r="A1836" s="3">
        <v>42955</v>
      </c>
      <c r="B1836">
        <v>10740</v>
      </c>
      <c r="C1836">
        <v>10755</v>
      </c>
      <c r="D1836">
        <f t="shared" si="28"/>
        <v>15</v>
      </c>
    </row>
    <row r="1837" spans="1:4" x14ac:dyDescent="0.3">
      <c r="A1837" s="3">
        <v>42954</v>
      </c>
      <c r="B1837">
        <v>10370</v>
      </c>
      <c r="C1837">
        <v>10385</v>
      </c>
      <c r="D1837">
        <f t="shared" si="28"/>
        <v>15</v>
      </c>
    </row>
    <row r="1838" spans="1:4" x14ac:dyDescent="0.3">
      <c r="A1838" s="3">
        <v>42951</v>
      </c>
      <c r="B1838">
        <v>10330</v>
      </c>
      <c r="C1838">
        <v>10335</v>
      </c>
      <c r="D1838">
        <f t="shared" si="28"/>
        <v>5</v>
      </c>
    </row>
    <row r="1839" spans="1:4" x14ac:dyDescent="0.3">
      <c r="A1839" s="3">
        <v>42950</v>
      </c>
      <c r="B1839">
        <v>10365</v>
      </c>
      <c r="C1839">
        <v>10380</v>
      </c>
      <c r="D1839">
        <f t="shared" si="28"/>
        <v>15</v>
      </c>
    </row>
    <row r="1840" spans="1:4" x14ac:dyDescent="0.3">
      <c r="A1840" s="3">
        <v>42949</v>
      </c>
      <c r="B1840">
        <v>10335</v>
      </c>
      <c r="C1840">
        <v>10350</v>
      </c>
      <c r="D1840">
        <f t="shared" si="28"/>
        <v>15</v>
      </c>
    </row>
    <row r="1841" spans="1:4" x14ac:dyDescent="0.3">
      <c r="A1841" s="3">
        <v>42948</v>
      </c>
      <c r="B1841">
        <v>10220</v>
      </c>
      <c r="C1841">
        <v>10240</v>
      </c>
      <c r="D1841">
        <f t="shared" si="28"/>
        <v>20</v>
      </c>
    </row>
    <row r="1842" spans="1:4" x14ac:dyDescent="0.3">
      <c r="A1842" s="3">
        <v>42947</v>
      </c>
      <c r="B1842">
        <v>10220</v>
      </c>
      <c r="C1842">
        <v>10230</v>
      </c>
      <c r="D1842">
        <f t="shared" si="28"/>
        <v>10</v>
      </c>
    </row>
    <row r="1843" spans="1:4" x14ac:dyDescent="0.3">
      <c r="A1843" s="3">
        <v>42944</v>
      </c>
      <c r="B1843">
        <v>10270</v>
      </c>
      <c r="C1843">
        <v>10280</v>
      </c>
      <c r="D1843">
        <f t="shared" si="28"/>
        <v>10</v>
      </c>
    </row>
    <row r="1844" spans="1:4" x14ac:dyDescent="0.3">
      <c r="A1844" s="3">
        <v>42943</v>
      </c>
      <c r="B1844">
        <v>10145</v>
      </c>
      <c r="C1844">
        <v>10155</v>
      </c>
      <c r="D1844">
        <f t="shared" si="28"/>
        <v>10</v>
      </c>
    </row>
    <row r="1845" spans="1:4" x14ac:dyDescent="0.3">
      <c r="A1845" s="3">
        <v>42942</v>
      </c>
      <c r="B1845">
        <v>9970</v>
      </c>
      <c r="C1845">
        <v>9980</v>
      </c>
      <c r="D1845">
        <f t="shared" si="28"/>
        <v>10</v>
      </c>
    </row>
    <row r="1846" spans="1:4" x14ac:dyDescent="0.3">
      <c r="A1846" s="3">
        <v>42941</v>
      </c>
      <c r="B1846">
        <v>10005</v>
      </c>
      <c r="C1846">
        <v>10020</v>
      </c>
      <c r="D1846">
        <f t="shared" si="28"/>
        <v>15</v>
      </c>
    </row>
    <row r="1847" spans="1:4" x14ac:dyDescent="0.3">
      <c r="A1847" s="3">
        <v>42940</v>
      </c>
      <c r="B1847">
        <v>9755</v>
      </c>
      <c r="C1847">
        <v>9760</v>
      </c>
      <c r="D1847">
        <f t="shared" si="28"/>
        <v>5</v>
      </c>
    </row>
    <row r="1848" spans="1:4" x14ac:dyDescent="0.3">
      <c r="A1848" s="3">
        <v>42937</v>
      </c>
      <c r="B1848">
        <v>9540</v>
      </c>
      <c r="C1848">
        <v>9550</v>
      </c>
      <c r="D1848">
        <f t="shared" si="28"/>
        <v>10</v>
      </c>
    </row>
    <row r="1849" spans="1:4" x14ac:dyDescent="0.3">
      <c r="A1849" s="3">
        <v>42936</v>
      </c>
      <c r="B1849">
        <v>9510</v>
      </c>
      <c r="C1849">
        <v>9520</v>
      </c>
      <c r="D1849">
        <f t="shared" si="28"/>
        <v>10</v>
      </c>
    </row>
    <row r="1850" spans="1:4" x14ac:dyDescent="0.3">
      <c r="A1850" s="3">
        <v>42935</v>
      </c>
      <c r="B1850">
        <v>9650</v>
      </c>
      <c r="C1850">
        <v>9655</v>
      </c>
      <c r="D1850">
        <f t="shared" si="28"/>
        <v>5</v>
      </c>
    </row>
    <row r="1851" spans="1:4" x14ac:dyDescent="0.3">
      <c r="A1851" s="3">
        <v>42934</v>
      </c>
      <c r="B1851">
        <v>9725</v>
      </c>
      <c r="C1851">
        <v>9735</v>
      </c>
      <c r="D1851">
        <f t="shared" si="28"/>
        <v>10</v>
      </c>
    </row>
    <row r="1852" spans="1:4" x14ac:dyDescent="0.3">
      <c r="A1852" s="3">
        <v>42933</v>
      </c>
      <c r="B1852">
        <v>9610</v>
      </c>
      <c r="C1852">
        <v>9620</v>
      </c>
      <c r="D1852">
        <f t="shared" si="28"/>
        <v>10</v>
      </c>
    </row>
    <row r="1853" spans="1:4" x14ac:dyDescent="0.3">
      <c r="A1853" s="3">
        <v>42930</v>
      </c>
      <c r="B1853">
        <v>9535</v>
      </c>
      <c r="C1853">
        <v>9545</v>
      </c>
      <c r="D1853">
        <f t="shared" si="28"/>
        <v>10</v>
      </c>
    </row>
    <row r="1854" spans="1:4" x14ac:dyDescent="0.3">
      <c r="A1854" s="3">
        <v>42929</v>
      </c>
      <c r="B1854">
        <v>9180</v>
      </c>
      <c r="C1854">
        <v>9190</v>
      </c>
      <c r="D1854">
        <f t="shared" si="28"/>
        <v>10</v>
      </c>
    </row>
    <row r="1855" spans="1:4" x14ac:dyDescent="0.3">
      <c r="A1855" s="3">
        <v>42928</v>
      </c>
      <c r="B1855">
        <v>9195</v>
      </c>
      <c r="C1855">
        <v>9210</v>
      </c>
      <c r="D1855">
        <f t="shared" si="28"/>
        <v>15</v>
      </c>
    </row>
    <row r="1856" spans="1:4" x14ac:dyDescent="0.3">
      <c r="A1856" s="3">
        <v>42927</v>
      </c>
      <c r="B1856">
        <v>9175</v>
      </c>
      <c r="C1856">
        <v>9180</v>
      </c>
      <c r="D1856">
        <f t="shared" si="28"/>
        <v>5</v>
      </c>
    </row>
    <row r="1857" spans="1:4" x14ac:dyDescent="0.3">
      <c r="A1857" s="3">
        <v>42926</v>
      </c>
      <c r="B1857">
        <v>9000</v>
      </c>
      <c r="C1857">
        <v>9010</v>
      </c>
      <c r="D1857">
        <f t="shared" si="28"/>
        <v>10</v>
      </c>
    </row>
    <row r="1858" spans="1:4" x14ac:dyDescent="0.3">
      <c r="A1858" s="3">
        <v>42923</v>
      </c>
      <c r="B1858">
        <v>8980</v>
      </c>
      <c r="C1858">
        <v>8985</v>
      </c>
      <c r="D1858">
        <f t="shared" si="28"/>
        <v>5</v>
      </c>
    </row>
    <row r="1859" spans="1:4" x14ac:dyDescent="0.3">
      <c r="A1859" s="3">
        <v>42922</v>
      </c>
      <c r="B1859">
        <v>9095</v>
      </c>
      <c r="C1859">
        <v>9100</v>
      </c>
      <c r="D1859">
        <f t="shared" si="28"/>
        <v>5</v>
      </c>
    </row>
    <row r="1860" spans="1:4" x14ac:dyDescent="0.3">
      <c r="A1860" s="3">
        <v>42921</v>
      </c>
      <c r="B1860">
        <v>9135</v>
      </c>
      <c r="C1860">
        <v>9145</v>
      </c>
      <c r="D1860">
        <f t="shared" si="28"/>
        <v>10</v>
      </c>
    </row>
    <row r="1861" spans="1:4" x14ac:dyDescent="0.3">
      <c r="A1861" s="3">
        <v>42920</v>
      </c>
      <c r="B1861">
        <v>9160</v>
      </c>
      <c r="C1861">
        <v>9165</v>
      </c>
      <c r="D1861">
        <f t="shared" si="28"/>
        <v>5</v>
      </c>
    </row>
    <row r="1862" spans="1:4" x14ac:dyDescent="0.3">
      <c r="A1862" s="3">
        <v>42919</v>
      </c>
      <c r="B1862">
        <v>9335</v>
      </c>
      <c r="C1862">
        <v>9340</v>
      </c>
      <c r="D1862">
        <f t="shared" si="28"/>
        <v>5</v>
      </c>
    </row>
    <row r="1863" spans="1:4" x14ac:dyDescent="0.3">
      <c r="A1863" s="3">
        <v>42916</v>
      </c>
      <c r="B1863">
        <v>9370</v>
      </c>
      <c r="C1863">
        <v>9380</v>
      </c>
      <c r="D1863">
        <f t="shared" si="28"/>
        <v>10</v>
      </c>
    </row>
    <row r="1864" spans="1:4" x14ac:dyDescent="0.3">
      <c r="A1864" s="3">
        <v>42915</v>
      </c>
      <c r="B1864">
        <v>9260</v>
      </c>
      <c r="C1864">
        <v>9265</v>
      </c>
      <c r="D1864">
        <f t="shared" si="28"/>
        <v>5</v>
      </c>
    </row>
    <row r="1865" spans="1:4" x14ac:dyDescent="0.3">
      <c r="A1865" s="3">
        <v>42914</v>
      </c>
      <c r="B1865">
        <v>9240</v>
      </c>
      <c r="C1865">
        <v>9255</v>
      </c>
      <c r="D1865">
        <f t="shared" ref="D1865:D1928" si="29">C1865-B1865</f>
        <v>15</v>
      </c>
    </row>
    <row r="1866" spans="1:4" x14ac:dyDescent="0.3">
      <c r="A1866" s="3">
        <v>42913</v>
      </c>
      <c r="B1866">
        <v>9215</v>
      </c>
      <c r="C1866">
        <v>9230</v>
      </c>
      <c r="D1866">
        <f t="shared" si="29"/>
        <v>15</v>
      </c>
    </row>
    <row r="1867" spans="1:4" x14ac:dyDescent="0.3">
      <c r="A1867" s="3">
        <v>42912</v>
      </c>
      <c r="B1867">
        <v>9025</v>
      </c>
      <c r="C1867">
        <v>9030</v>
      </c>
      <c r="D1867">
        <f t="shared" si="29"/>
        <v>5</v>
      </c>
    </row>
    <row r="1868" spans="1:4" x14ac:dyDescent="0.3">
      <c r="A1868" s="3">
        <v>42909</v>
      </c>
      <c r="B1868">
        <v>9090</v>
      </c>
      <c r="C1868">
        <v>9110</v>
      </c>
      <c r="D1868">
        <f t="shared" si="29"/>
        <v>20</v>
      </c>
    </row>
    <row r="1869" spans="1:4" x14ac:dyDescent="0.3">
      <c r="A1869" s="3">
        <v>42908</v>
      </c>
      <c r="B1869">
        <v>9045</v>
      </c>
      <c r="C1869">
        <v>9055</v>
      </c>
      <c r="D1869">
        <f t="shared" si="29"/>
        <v>10</v>
      </c>
    </row>
    <row r="1870" spans="1:4" x14ac:dyDescent="0.3">
      <c r="A1870" s="3">
        <v>42907</v>
      </c>
      <c r="B1870">
        <v>8965</v>
      </c>
      <c r="C1870">
        <v>8975</v>
      </c>
      <c r="D1870">
        <f t="shared" si="29"/>
        <v>10</v>
      </c>
    </row>
    <row r="1871" spans="1:4" x14ac:dyDescent="0.3">
      <c r="A1871" s="3">
        <v>42906</v>
      </c>
      <c r="B1871">
        <v>8875</v>
      </c>
      <c r="C1871">
        <v>8885</v>
      </c>
      <c r="D1871">
        <f t="shared" si="29"/>
        <v>10</v>
      </c>
    </row>
    <row r="1872" spans="1:4" x14ac:dyDescent="0.3">
      <c r="A1872" s="3">
        <v>42905</v>
      </c>
      <c r="B1872">
        <v>9015</v>
      </c>
      <c r="C1872">
        <v>9020</v>
      </c>
      <c r="D1872">
        <f t="shared" si="29"/>
        <v>5</v>
      </c>
    </row>
    <row r="1873" spans="1:4" x14ac:dyDescent="0.3">
      <c r="A1873" s="3">
        <v>42902</v>
      </c>
      <c r="B1873">
        <v>8935</v>
      </c>
      <c r="C1873">
        <v>8940</v>
      </c>
      <c r="D1873">
        <f t="shared" si="29"/>
        <v>5</v>
      </c>
    </row>
    <row r="1874" spans="1:4" x14ac:dyDescent="0.3">
      <c r="A1874" s="3">
        <v>42901</v>
      </c>
      <c r="B1874">
        <v>8880</v>
      </c>
      <c r="C1874">
        <v>8895</v>
      </c>
      <c r="D1874">
        <f t="shared" si="29"/>
        <v>15</v>
      </c>
    </row>
    <row r="1875" spans="1:4" x14ac:dyDescent="0.3">
      <c r="A1875" s="3">
        <v>42900</v>
      </c>
      <c r="B1875">
        <v>8885</v>
      </c>
      <c r="C1875">
        <v>8900</v>
      </c>
      <c r="D1875">
        <f t="shared" si="29"/>
        <v>15</v>
      </c>
    </row>
    <row r="1876" spans="1:4" x14ac:dyDescent="0.3">
      <c r="A1876" s="3">
        <v>42899</v>
      </c>
      <c r="B1876">
        <v>8805</v>
      </c>
      <c r="C1876">
        <v>8820</v>
      </c>
      <c r="D1876">
        <f t="shared" si="29"/>
        <v>15</v>
      </c>
    </row>
    <row r="1877" spans="1:4" x14ac:dyDescent="0.3">
      <c r="A1877" s="3">
        <v>42898</v>
      </c>
      <c r="B1877">
        <v>8745</v>
      </c>
      <c r="C1877">
        <v>8750</v>
      </c>
      <c r="D1877">
        <f t="shared" si="29"/>
        <v>5</v>
      </c>
    </row>
    <row r="1878" spans="1:4" x14ac:dyDescent="0.3">
      <c r="A1878" s="3">
        <v>42895</v>
      </c>
      <c r="B1878">
        <v>8955</v>
      </c>
      <c r="C1878">
        <v>8965</v>
      </c>
      <c r="D1878">
        <f t="shared" si="29"/>
        <v>10</v>
      </c>
    </row>
    <row r="1879" spans="1:4" x14ac:dyDescent="0.3">
      <c r="A1879" s="3">
        <v>42894</v>
      </c>
      <c r="B1879">
        <v>8835</v>
      </c>
      <c r="C1879">
        <v>8845</v>
      </c>
      <c r="D1879">
        <f t="shared" si="29"/>
        <v>10</v>
      </c>
    </row>
    <row r="1880" spans="1:4" x14ac:dyDescent="0.3">
      <c r="A1880" s="3">
        <v>42893</v>
      </c>
      <c r="B1880">
        <v>8815</v>
      </c>
      <c r="C1880">
        <v>8820</v>
      </c>
      <c r="D1880">
        <f t="shared" si="29"/>
        <v>5</v>
      </c>
    </row>
    <row r="1881" spans="1:4" x14ac:dyDescent="0.3">
      <c r="A1881" s="3">
        <v>42892</v>
      </c>
      <c r="B1881">
        <v>8915</v>
      </c>
      <c r="C1881">
        <v>8920</v>
      </c>
      <c r="D1881">
        <f t="shared" si="29"/>
        <v>5</v>
      </c>
    </row>
    <row r="1882" spans="1:4" x14ac:dyDescent="0.3">
      <c r="A1882" s="3">
        <v>42891</v>
      </c>
      <c r="B1882">
        <v>8860</v>
      </c>
      <c r="C1882">
        <v>8865</v>
      </c>
      <c r="D1882">
        <f t="shared" si="29"/>
        <v>5</v>
      </c>
    </row>
    <row r="1883" spans="1:4" x14ac:dyDescent="0.3">
      <c r="A1883" s="3">
        <v>42888</v>
      </c>
      <c r="B1883">
        <v>8905</v>
      </c>
      <c r="C1883">
        <v>8915</v>
      </c>
      <c r="D1883">
        <f t="shared" si="29"/>
        <v>10</v>
      </c>
    </row>
    <row r="1884" spans="1:4" x14ac:dyDescent="0.3">
      <c r="A1884" s="3">
        <v>42887</v>
      </c>
      <c r="B1884">
        <v>8810</v>
      </c>
      <c r="C1884">
        <v>8825</v>
      </c>
      <c r="D1884">
        <f t="shared" si="29"/>
        <v>15</v>
      </c>
    </row>
    <row r="1885" spans="1:4" x14ac:dyDescent="0.3">
      <c r="A1885" s="3">
        <v>42886</v>
      </c>
      <c r="B1885">
        <v>8940</v>
      </c>
      <c r="C1885">
        <v>8955</v>
      </c>
      <c r="D1885">
        <f t="shared" si="29"/>
        <v>15</v>
      </c>
    </row>
    <row r="1886" spans="1:4" x14ac:dyDescent="0.3">
      <c r="A1886" s="3">
        <v>42885</v>
      </c>
      <c r="B1886">
        <v>9110</v>
      </c>
      <c r="C1886">
        <v>9125</v>
      </c>
      <c r="D1886">
        <f t="shared" si="29"/>
        <v>15</v>
      </c>
    </row>
    <row r="1887" spans="1:4" x14ac:dyDescent="0.3">
      <c r="A1887" s="3">
        <v>42881</v>
      </c>
      <c r="B1887">
        <v>9070</v>
      </c>
      <c r="C1887">
        <v>9085</v>
      </c>
      <c r="D1887">
        <f t="shared" si="29"/>
        <v>15</v>
      </c>
    </row>
    <row r="1888" spans="1:4" x14ac:dyDescent="0.3">
      <c r="A1888" s="3">
        <v>42880</v>
      </c>
      <c r="B1888">
        <v>9040</v>
      </c>
      <c r="C1888">
        <v>9055</v>
      </c>
      <c r="D1888">
        <f t="shared" si="29"/>
        <v>15</v>
      </c>
    </row>
    <row r="1889" spans="1:4" x14ac:dyDescent="0.3">
      <c r="A1889" s="3">
        <v>42879</v>
      </c>
      <c r="B1889">
        <v>9125</v>
      </c>
      <c r="C1889">
        <v>9130</v>
      </c>
      <c r="D1889">
        <f t="shared" si="29"/>
        <v>5</v>
      </c>
    </row>
    <row r="1890" spans="1:4" x14ac:dyDescent="0.3">
      <c r="A1890" s="3">
        <v>42878</v>
      </c>
      <c r="B1890">
        <v>9340</v>
      </c>
      <c r="C1890">
        <v>9350</v>
      </c>
      <c r="D1890">
        <f t="shared" si="29"/>
        <v>10</v>
      </c>
    </row>
    <row r="1891" spans="1:4" x14ac:dyDescent="0.3">
      <c r="A1891" s="3">
        <v>42877</v>
      </c>
      <c r="B1891">
        <v>9400</v>
      </c>
      <c r="C1891">
        <v>9410</v>
      </c>
      <c r="D1891">
        <f t="shared" si="29"/>
        <v>10</v>
      </c>
    </row>
    <row r="1892" spans="1:4" x14ac:dyDescent="0.3">
      <c r="A1892" s="3">
        <v>42874</v>
      </c>
      <c r="B1892">
        <v>9350</v>
      </c>
      <c r="C1892">
        <v>9370</v>
      </c>
      <c r="D1892">
        <f t="shared" si="29"/>
        <v>20</v>
      </c>
    </row>
    <row r="1893" spans="1:4" x14ac:dyDescent="0.3">
      <c r="A1893" s="3">
        <v>42873</v>
      </c>
      <c r="B1893">
        <v>9165</v>
      </c>
      <c r="C1893">
        <v>9170</v>
      </c>
      <c r="D1893">
        <f t="shared" si="29"/>
        <v>5</v>
      </c>
    </row>
    <row r="1894" spans="1:4" x14ac:dyDescent="0.3">
      <c r="A1894" s="3">
        <v>42872</v>
      </c>
      <c r="B1894">
        <v>9125</v>
      </c>
      <c r="C1894">
        <v>9130</v>
      </c>
      <c r="D1894">
        <f t="shared" si="29"/>
        <v>5</v>
      </c>
    </row>
    <row r="1895" spans="1:4" x14ac:dyDescent="0.3">
      <c r="A1895" s="3">
        <v>42871</v>
      </c>
      <c r="B1895">
        <v>9155</v>
      </c>
      <c r="C1895">
        <v>9170</v>
      </c>
      <c r="D1895">
        <f t="shared" si="29"/>
        <v>15</v>
      </c>
    </row>
    <row r="1896" spans="1:4" x14ac:dyDescent="0.3">
      <c r="A1896" s="3">
        <v>42870</v>
      </c>
      <c r="B1896">
        <v>9160</v>
      </c>
      <c r="C1896">
        <v>9165</v>
      </c>
      <c r="D1896">
        <f t="shared" si="29"/>
        <v>5</v>
      </c>
    </row>
    <row r="1897" spans="1:4" x14ac:dyDescent="0.3">
      <c r="A1897" s="3">
        <v>42867</v>
      </c>
      <c r="B1897">
        <v>9315</v>
      </c>
      <c r="C1897">
        <v>9335</v>
      </c>
      <c r="D1897">
        <f t="shared" si="29"/>
        <v>20</v>
      </c>
    </row>
    <row r="1898" spans="1:4" x14ac:dyDescent="0.3">
      <c r="A1898" s="3">
        <v>42866</v>
      </c>
      <c r="B1898">
        <v>9295</v>
      </c>
      <c r="C1898">
        <v>9305</v>
      </c>
      <c r="D1898">
        <f t="shared" si="29"/>
        <v>10</v>
      </c>
    </row>
    <row r="1899" spans="1:4" x14ac:dyDescent="0.3">
      <c r="A1899" s="3">
        <v>42865</v>
      </c>
      <c r="B1899">
        <v>9135</v>
      </c>
      <c r="C1899">
        <v>9150</v>
      </c>
      <c r="D1899">
        <f t="shared" si="29"/>
        <v>15</v>
      </c>
    </row>
    <row r="1900" spans="1:4" x14ac:dyDescent="0.3">
      <c r="A1900" s="3">
        <v>42864</v>
      </c>
      <c r="B1900">
        <v>9210</v>
      </c>
      <c r="C1900">
        <v>9225</v>
      </c>
      <c r="D1900">
        <f t="shared" si="29"/>
        <v>15</v>
      </c>
    </row>
    <row r="1901" spans="1:4" x14ac:dyDescent="0.3">
      <c r="A1901" s="3">
        <v>42863</v>
      </c>
      <c r="B1901">
        <v>9125</v>
      </c>
      <c r="C1901">
        <v>9145</v>
      </c>
      <c r="D1901">
        <f t="shared" si="29"/>
        <v>20</v>
      </c>
    </row>
    <row r="1902" spans="1:4" x14ac:dyDescent="0.3">
      <c r="A1902" s="3">
        <v>42860</v>
      </c>
      <c r="B1902">
        <v>9145</v>
      </c>
      <c r="C1902">
        <v>9165</v>
      </c>
      <c r="D1902">
        <f t="shared" si="29"/>
        <v>20</v>
      </c>
    </row>
    <row r="1903" spans="1:4" x14ac:dyDescent="0.3">
      <c r="A1903" s="3">
        <v>42859</v>
      </c>
      <c r="B1903">
        <v>8995</v>
      </c>
      <c r="C1903">
        <v>9015</v>
      </c>
      <c r="D1903">
        <f t="shared" si="29"/>
        <v>20</v>
      </c>
    </row>
    <row r="1904" spans="1:4" x14ac:dyDescent="0.3">
      <c r="A1904" s="3">
        <v>42858</v>
      </c>
      <c r="B1904">
        <v>9230</v>
      </c>
      <c r="C1904">
        <v>9245</v>
      </c>
      <c r="D1904">
        <f t="shared" si="29"/>
        <v>15</v>
      </c>
    </row>
    <row r="1905" spans="1:4" x14ac:dyDescent="0.3">
      <c r="A1905" s="3">
        <v>42857</v>
      </c>
      <c r="B1905">
        <v>9545</v>
      </c>
      <c r="C1905">
        <v>9550</v>
      </c>
      <c r="D1905">
        <f t="shared" si="29"/>
        <v>5</v>
      </c>
    </row>
    <row r="1906" spans="1:4" x14ac:dyDescent="0.3">
      <c r="A1906" s="3">
        <v>42853</v>
      </c>
      <c r="B1906">
        <v>9440</v>
      </c>
      <c r="C1906">
        <v>9455</v>
      </c>
      <c r="D1906">
        <f t="shared" si="29"/>
        <v>15</v>
      </c>
    </row>
    <row r="1907" spans="1:4" x14ac:dyDescent="0.3">
      <c r="A1907" s="3">
        <v>42852</v>
      </c>
      <c r="B1907">
        <v>9345</v>
      </c>
      <c r="C1907">
        <v>9350</v>
      </c>
      <c r="D1907">
        <f t="shared" si="29"/>
        <v>5</v>
      </c>
    </row>
    <row r="1908" spans="1:4" x14ac:dyDescent="0.3">
      <c r="A1908" s="3">
        <v>42851</v>
      </c>
      <c r="B1908">
        <v>9265</v>
      </c>
      <c r="C1908">
        <v>9270</v>
      </c>
      <c r="D1908">
        <f t="shared" si="29"/>
        <v>5</v>
      </c>
    </row>
    <row r="1909" spans="1:4" x14ac:dyDescent="0.3">
      <c r="A1909" s="3">
        <v>42850</v>
      </c>
      <c r="B1909">
        <v>9295</v>
      </c>
      <c r="C1909">
        <v>9320</v>
      </c>
      <c r="D1909">
        <f t="shared" si="29"/>
        <v>25</v>
      </c>
    </row>
    <row r="1910" spans="1:4" x14ac:dyDescent="0.3">
      <c r="A1910" s="3">
        <v>42849</v>
      </c>
      <c r="B1910">
        <v>9270</v>
      </c>
      <c r="C1910">
        <v>9275</v>
      </c>
      <c r="D1910">
        <f t="shared" si="29"/>
        <v>5</v>
      </c>
    </row>
    <row r="1911" spans="1:4" x14ac:dyDescent="0.3">
      <c r="A1911" s="3">
        <v>42846</v>
      </c>
      <c r="B1911">
        <v>9360</v>
      </c>
      <c r="C1911">
        <v>9380</v>
      </c>
      <c r="D1911">
        <f t="shared" si="29"/>
        <v>20</v>
      </c>
    </row>
    <row r="1912" spans="1:4" x14ac:dyDescent="0.3">
      <c r="A1912" s="3">
        <v>42845</v>
      </c>
      <c r="B1912">
        <v>9490</v>
      </c>
      <c r="C1912">
        <v>9495</v>
      </c>
      <c r="D1912">
        <f t="shared" si="29"/>
        <v>5</v>
      </c>
    </row>
    <row r="1913" spans="1:4" x14ac:dyDescent="0.3">
      <c r="A1913" s="3">
        <v>42844</v>
      </c>
      <c r="B1913">
        <v>9385</v>
      </c>
      <c r="C1913">
        <v>9400</v>
      </c>
      <c r="D1913">
        <f t="shared" si="29"/>
        <v>15</v>
      </c>
    </row>
    <row r="1914" spans="1:4" x14ac:dyDescent="0.3">
      <c r="A1914" s="3">
        <v>42843</v>
      </c>
      <c r="B1914">
        <v>9350</v>
      </c>
      <c r="C1914">
        <v>9370</v>
      </c>
      <c r="D1914">
        <f t="shared" si="29"/>
        <v>20</v>
      </c>
    </row>
    <row r="1915" spans="1:4" x14ac:dyDescent="0.3">
      <c r="A1915" s="3">
        <v>42838</v>
      </c>
      <c r="B1915">
        <v>9705</v>
      </c>
      <c r="C1915">
        <v>9720</v>
      </c>
      <c r="D1915">
        <f t="shared" si="29"/>
        <v>15</v>
      </c>
    </row>
    <row r="1916" spans="1:4" x14ac:dyDescent="0.3">
      <c r="A1916" s="3">
        <v>42837</v>
      </c>
      <c r="B1916">
        <v>9700</v>
      </c>
      <c r="C1916">
        <v>9715</v>
      </c>
      <c r="D1916">
        <f t="shared" si="29"/>
        <v>15</v>
      </c>
    </row>
    <row r="1917" spans="1:4" x14ac:dyDescent="0.3">
      <c r="A1917" s="3">
        <v>42836</v>
      </c>
      <c r="B1917">
        <v>9850</v>
      </c>
      <c r="C1917">
        <v>9870</v>
      </c>
      <c r="D1917">
        <f t="shared" si="29"/>
        <v>20</v>
      </c>
    </row>
    <row r="1918" spans="1:4" x14ac:dyDescent="0.3">
      <c r="A1918" s="3">
        <v>42835</v>
      </c>
      <c r="B1918">
        <v>10095</v>
      </c>
      <c r="C1918">
        <v>10105</v>
      </c>
      <c r="D1918">
        <f t="shared" si="29"/>
        <v>10</v>
      </c>
    </row>
    <row r="1919" spans="1:4" x14ac:dyDescent="0.3">
      <c r="A1919" s="3">
        <v>42832</v>
      </c>
      <c r="B1919">
        <v>10200</v>
      </c>
      <c r="C1919">
        <v>10220</v>
      </c>
      <c r="D1919">
        <f t="shared" si="29"/>
        <v>20</v>
      </c>
    </row>
    <row r="1920" spans="1:4" x14ac:dyDescent="0.3">
      <c r="A1920" s="3">
        <v>42831</v>
      </c>
      <c r="B1920">
        <v>10100</v>
      </c>
      <c r="C1920">
        <v>10125</v>
      </c>
      <c r="D1920">
        <f t="shared" si="29"/>
        <v>25</v>
      </c>
    </row>
    <row r="1921" spans="1:4" x14ac:dyDescent="0.3">
      <c r="A1921" s="3">
        <v>42830</v>
      </c>
      <c r="B1921">
        <v>10330</v>
      </c>
      <c r="C1921">
        <v>10355</v>
      </c>
      <c r="D1921">
        <f t="shared" si="29"/>
        <v>25</v>
      </c>
    </row>
    <row r="1922" spans="1:4" x14ac:dyDescent="0.3">
      <c r="A1922" s="3">
        <v>42829</v>
      </c>
      <c r="B1922">
        <v>9995</v>
      </c>
      <c r="C1922">
        <v>10005</v>
      </c>
      <c r="D1922">
        <f t="shared" si="29"/>
        <v>10</v>
      </c>
    </row>
    <row r="1923" spans="1:4" x14ac:dyDescent="0.3">
      <c r="A1923" s="3">
        <v>42828</v>
      </c>
      <c r="B1923">
        <v>9815</v>
      </c>
      <c r="C1923">
        <v>9830</v>
      </c>
      <c r="D1923">
        <f t="shared" si="29"/>
        <v>15</v>
      </c>
    </row>
    <row r="1924" spans="1:4" x14ac:dyDescent="0.3">
      <c r="A1924" s="3">
        <v>42825</v>
      </c>
      <c r="B1924">
        <v>10020</v>
      </c>
      <c r="C1924">
        <v>10025</v>
      </c>
      <c r="D1924">
        <f t="shared" si="29"/>
        <v>5</v>
      </c>
    </row>
    <row r="1925" spans="1:4" x14ac:dyDescent="0.3">
      <c r="A1925" s="3">
        <v>42824</v>
      </c>
      <c r="B1925">
        <v>10025</v>
      </c>
      <c r="C1925">
        <v>10035</v>
      </c>
      <c r="D1925">
        <f t="shared" si="29"/>
        <v>10</v>
      </c>
    </row>
    <row r="1926" spans="1:4" x14ac:dyDescent="0.3">
      <c r="A1926" s="3">
        <v>42823</v>
      </c>
      <c r="B1926">
        <v>10025</v>
      </c>
      <c r="C1926">
        <v>10030</v>
      </c>
      <c r="D1926">
        <f t="shared" si="29"/>
        <v>5</v>
      </c>
    </row>
    <row r="1927" spans="1:4" x14ac:dyDescent="0.3">
      <c r="A1927" s="3">
        <v>42822</v>
      </c>
      <c r="B1927">
        <v>10000</v>
      </c>
      <c r="C1927">
        <v>10020</v>
      </c>
      <c r="D1927">
        <f t="shared" si="29"/>
        <v>20</v>
      </c>
    </row>
    <row r="1928" spans="1:4" x14ac:dyDescent="0.3">
      <c r="A1928" s="3">
        <v>42821</v>
      </c>
      <c r="B1928">
        <v>9830</v>
      </c>
      <c r="C1928">
        <v>9845</v>
      </c>
      <c r="D1928">
        <f t="shared" si="29"/>
        <v>15</v>
      </c>
    </row>
    <row r="1929" spans="1:4" x14ac:dyDescent="0.3">
      <c r="A1929" s="3">
        <v>42818</v>
      </c>
      <c r="B1929">
        <v>9870</v>
      </c>
      <c r="C1929">
        <v>9890</v>
      </c>
      <c r="D1929">
        <f t="shared" ref="D1929:D1992" si="30">C1929-B1929</f>
        <v>20</v>
      </c>
    </row>
    <row r="1930" spans="1:4" x14ac:dyDescent="0.3">
      <c r="A1930" s="3">
        <v>42817</v>
      </c>
      <c r="B1930">
        <v>10010</v>
      </c>
      <c r="C1930">
        <v>10020</v>
      </c>
      <c r="D1930">
        <f t="shared" si="30"/>
        <v>10</v>
      </c>
    </row>
    <row r="1931" spans="1:4" x14ac:dyDescent="0.3">
      <c r="A1931" s="3">
        <v>42816</v>
      </c>
      <c r="B1931">
        <v>10065</v>
      </c>
      <c r="C1931">
        <v>10075</v>
      </c>
      <c r="D1931">
        <f t="shared" si="30"/>
        <v>10</v>
      </c>
    </row>
    <row r="1932" spans="1:4" x14ac:dyDescent="0.3">
      <c r="A1932" s="3">
        <v>42815</v>
      </c>
      <c r="B1932">
        <v>10145</v>
      </c>
      <c r="C1932">
        <v>10150</v>
      </c>
      <c r="D1932">
        <f t="shared" si="30"/>
        <v>5</v>
      </c>
    </row>
    <row r="1933" spans="1:4" x14ac:dyDescent="0.3">
      <c r="A1933" s="3">
        <v>42814</v>
      </c>
      <c r="B1933">
        <v>10180</v>
      </c>
      <c r="C1933">
        <v>10185</v>
      </c>
      <c r="D1933">
        <f t="shared" si="30"/>
        <v>5</v>
      </c>
    </row>
    <row r="1934" spans="1:4" x14ac:dyDescent="0.3">
      <c r="A1934" s="3">
        <v>42811</v>
      </c>
      <c r="B1934">
        <v>10255</v>
      </c>
      <c r="C1934">
        <v>10275</v>
      </c>
      <c r="D1934">
        <f t="shared" si="30"/>
        <v>20</v>
      </c>
    </row>
    <row r="1935" spans="1:4" x14ac:dyDescent="0.3">
      <c r="A1935" s="3">
        <v>42810</v>
      </c>
      <c r="B1935">
        <v>10200</v>
      </c>
      <c r="C1935">
        <v>10210</v>
      </c>
      <c r="D1935">
        <f t="shared" si="30"/>
        <v>10</v>
      </c>
    </row>
    <row r="1936" spans="1:4" x14ac:dyDescent="0.3">
      <c r="A1936" s="3">
        <v>42809</v>
      </c>
      <c r="B1936">
        <v>10245</v>
      </c>
      <c r="C1936">
        <v>10260</v>
      </c>
      <c r="D1936">
        <f t="shared" si="30"/>
        <v>15</v>
      </c>
    </row>
    <row r="1937" spans="1:4" x14ac:dyDescent="0.3">
      <c r="A1937" s="3">
        <v>42808</v>
      </c>
      <c r="B1937">
        <v>10220</v>
      </c>
      <c r="C1937">
        <v>10230</v>
      </c>
      <c r="D1937">
        <f t="shared" si="30"/>
        <v>10</v>
      </c>
    </row>
    <row r="1938" spans="1:4" x14ac:dyDescent="0.3">
      <c r="A1938" s="3">
        <v>42807</v>
      </c>
      <c r="B1938">
        <v>10210</v>
      </c>
      <c r="C1938">
        <v>10215</v>
      </c>
      <c r="D1938">
        <f t="shared" si="30"/>
        <v>5</v>
      </c>
    </row>
    <row r="1939" spans="1:4" x14ac:dyDescent="0.3">
      <c r="A1939" s="3">
        <v>42804</v>
      </c>
      <c r="B1939">
        <v>9915</v>
      </c>
      <c r="C1939">
        <v>9920</v>
      </c>
      <c r="D1939">
        <f t="shared" si="30"/>
        <v>5</v>
      </c>
    </row>
    <row r="1940" spans="1:4" x14ac:dyDescent="0.3">
      <c r="A1940" s="3">
        <v>42803</v>
      </c>
      <c r="B1940">
        <v>10150</v>
      </c>
      <c r="C1940">
        <v>10160</v>
      </c>
      <c r="D1940">
        <f t="shared" si="30"/>
        <v>10</v>
      </c>
    </row>
    <row r="1941" spans="1:4" x14ac:dyDescent="0.3">
      <c r="A1941" s="3">
        <v>42802</v>
      </c>
      <c r="B1941">
        <v>10170</v>
      </c>
      <c r="C1941">
        <v>10175</v>
      </c>
      <c r="D1941">
        <f t="shared" si="30"/>
        <v>5</v>
      </c>
    </row>
    <row r="1942" spans="1:4" x14ac:dyDescent="0.3">
      <c r="A1942" s="3">
        <v>42801</v>
      </c>
      <c r="B1942">
        <v>10665</v>
      </c>
      <c r="C1942">
        <v>10670</v>
      </c>
      <c r="D1942">
        <f t="shared" si="30"/>
        <v>5</v>
      </c>
    </row>
    <row r="1943" spans="1:4" x14ac:dyDescent="0.3">
      <c r="A1943" s="3">
        <v>42800</v>
      </c>
      <c r="B1943">
        <v>11065</v>
      </c>
      <c r="C1943">
        <v>11075</v>
      </c>
      <c r="D1943">
        <f t="shared" si="30"/>
        <v>10</v>
      </c>
    </row>
    <row r="1944" spans="1:4" x14ac:dyDescent="0.3">
      <c r="A1944" s="3">
        <v>42797</v>
      </c>
      <c r="B1944">
        <v>10975</v>
      </c>
      <c r="C1944">
        <v>10980</v>
      </c>
      <c r="D1944">
        <f t="shared" si="30"/>
        <v>5</v>
      </c>
    </row>
    <row r="1945" spans="1:4" x14ac:dyDescent="0.3">
      <c r="A1945" s="3">
        <v>42796</v>
      </c>
      <c r="B1945">
        <v>10800</v>
      </c>
      <c r="C1945">
        <v>10815</v>
      </c>
      <c r="D1945">
        <f t="shared" si="30"/>
        <v>15</v>
      </c>
    </row>
    <row r="1946" spans="1:4" x14ac:dyDescent="0.3">
      <c r="A1946" s="3">
        <v>42795</v>
      </c>
      <c r="B1946">
        <v>11030</v>
      </c>
      <c r="C1946">
        <v>11035</v>
      </c>
      <c r="D1946">
        <f t="shared" si="30"/>
        <v>5</v>
      </c>
    </row>
    <row r="1947" spans="1:4" x14ac:dyDescent="0.3">
      <c r="A1947" s="3">
        <v>42794</v>
      </c>
      <c r="B1947">
        <v>10960</v>
      </c>
      <c r="C1947">
        <v>10970</v>
      </c>
      <c r="D1947">
        <f t="shared" si="30"/>
        <v>10</v>
      </c>
    </row>
    <row r="1948" spans="1:4" x14ac:dyDescent="0.3">
      <c r="A1948" s="3">
        <v>42793</v>
      </c>
      <c r="B1948">
        <v>11035</v>
      </c>
      <c r="C1948">
        <v>11040</v>
      </c>
      <c r="D1948">
        <f t="shared" si="30"/>
        <v>5</v>
      </c>
    </row>
    <row r="1949" spans="1:4" x14ac:dyDescent="0.3">
      <c r="A1949" s="3">
        <v>42790</v>
      </c>
      <c r="B1949">
        <v>10880</v>
      </c>
      <c r="C1949">
        <v>10890</v>
      </c>
      <c r="D1949">
        <f t="shared" si="30"/>
        <v>10</v>
      </c>
    </row>
    <row r="1950" spans="1:4" x14ac:dyDescent="0.3">
      <c r="A1950" s="3">
        <v>42789</v>
      </c>
      <c r="B1950">
        <v>10555</v>
      </c>
      <c r="C1950">
        <v>10570</v>
      </c>
      <c r="D1950">
        <f t="shared" si="30"/>
        <v>15</v>
      </c>
    </row>
    <row r="1951" spans="1:4" x14ac:dyDescent="0.3">
      <c r="A1951" s="3">
        <v>42788</v>
      </c>
      <c r="B1951">
        <v>10725</v>
      </c>
      <c r="C1951">
        <v>10735</v>
      </c>
      <c r="D1951">
        <f t="shared" si="30"/>
        <v>10</v>
      </c>
    </row>
    <row r="1952" spans="1:4" x14ac:dyDescent="0.3">
      <c r="A1952" s="3">
        <v>42787</v>
      </c>
      <c r="B1952">
        <v>10830</v>
      </c>
      <c r="C1952">
        <v>10835</v>
      </c>
      <c r="D1952">
        <f t="shared" si="30"/>
        <v>5</v>
      </c>
    </row>
    <row r="1953" spans="1:4" x14ac:dyDescent="0.3">
      <c r="A1953" s="3">
        <v>42786</v>
      </c>
      <c r="B1953">
        <v>11150</v>
      </c>
      <c r="C1953">
        <v>11160</v>
      </c>
      <c r="D1953">
        <f t="shared" si="30"/>
        <v>10</v>
      </c>
    </row>
    <row r="1954" spans="1:4" x14ac:dyDescent="0.3">
      <c r="A1954" s="3">
        <v>42783</v>
      </c>
      <c r="B1954">
        <v>11055</v>
      </c>
      <c r="C1954">
        <v>11065</v>
      </c>
      <c r="D1954">
        <f t="shared" si="30"/>
        <v>10</v>
      </c>
    </row>
    <row r="1955" spans="1:4" x14ac:dyDescent="0.3">
      <c r="A1955" s="3">
        <v>42782</v>
      </c>
      <c r="B1955">
        <v>11040</v>
      </c>
      <c r="C1955">
        <v>11050</v>
      </c>
      <c r="D1955">
        <f t="shared" si="30"/>
        <v>10</v>
      </c>
    </row>
    <row r="1956" spans="1:4" x14ac:dyDescent="0.3">
      <c r="A1956" s="3">
        <v>42781</v>
      </c>
      <c r="B1956">
        <v>10890</v>
      </c>
      <c r="C1956">
        <v>10910</v>
      </c>
      <c r="D1956">
        <f t="shared" si="30"/>
        <v>20</v>
      </c>
    </row>
    <row r="1957" spans="1:4" x14ac:dyDescent="0.3">
      <c r="A1957" s="3">
        <v>42780</v>
      </c>
      <c r="B1957">
        <v>10770</v>
      </c>
      <c r="C1957">
        <v>10775</v>
      </c>
      <c r="D1957">
        <f t="shared" si="30"/>
        <v>5</v>
      </c>
    </row>
    <row r="1958" spans="1:4" x14ac:dyDescent="0.3">
      <c r="A1958" s="3">
        <v>42779</v>
      </c>
      <c r="B1958">
        <v>10680</v>
      </c>
      <c r="C1958">
        <v>10685</v>
      </c>
      <c r="D1958">
        <f t="shared" si="30"/>
        <v>5</v>
      </c>
    </row>
    <row r="1959" spans="1:4" x14ac:dyDescent="0.3">
      <c r="A1959" s="3">
        <v>42776</v>
      </c>
      <c r="B1959">
        <v>10640</v>
      </c>
      <c r="C1959">
        <v>10650</v>
      </c>
      <c r="D1959">
        <f t="shared" si="30"/>
        <v>10</v>
      </c>
    </row>
    <row r="1960" spans="1:4" x14ac:dyDescent="0.3">
      <c r="A1960" s="3">
        <v>42775</v>
      </c>
      <c r="B1960">
        <v>10285</v>
      </c>
      <c r="C1960">
        <v>10300</v>
      </c>
      <c r="D1960">
        <f t="shared" si="30"/>
        <v>15</v>
      </c>
    </row>
    <row r="1961" spans="1:4" x14ac:dyDescent="0.3">
      <c r="A1961" s="3">
        <v>42774</v>
      </c>
      <c r="B1961">
        <v>10470</v>
      </c>
      <c r="C1961">
        <v>10475</v>
      </c>
      <c r="D1961">
        <f t="shared" si="30"/>
        <v>5</v>
      </c>
    </row>
    <row r="1962" spans="1:4" x14ac:dyDescent="0.3">
      <c r="A1962" s="3">
        <v>42773</v>
      </c>
      <c r="B1962">
        <v>10350</v>
      </c>
      <c r="C1962">
        <v>10370</v>
      </c>
      <c r="D1962">
        <f t="shared" si="30"/>
        <v>20</v>
      </c>
    </row>
    <row r="1963" spans="1:4" x14ac:dyDescent="0.3">
      <c r="A1963" s="3">
        <v>42772</v>
      </c>
      <c r="B1963">
        <v>10450</v>
      </c>
      <c r="C1963">
        <v>10460</v>
      </c>
      <c r="D1963">
        <f t="shared" si="30"/>
        <v>10</v>
      </c>
    </row>
    <row r="1964" spans="1:4" x14ac:dyDescent="0.3">
      <c r="A1964" s="3">
        <v>42769</v>
      </c>
      <c r="B1964">
        <v>10275</v>
      </c>
      <c r="C1964">
        <v>10280</v>
      </c>
      <c r="D1964">
        <f t="shared" si="30"/>
        <v>5</v>
      </c>
    </row>
    <row r="1965" spans="1:4" x14ac:dyDescent="0.3">
      <c r="A1965" s="3">
        <v>42768</v>
      </c>
      <c r="B1965">
        <v>10335</v>
      </c>
      <c r="C1965">
        <v>10350</v>
      </c>
      <c r="D1965">
        <f t="shared" si="30"/>
        <v>15</v>
      </c>
    </row>
    <row r="1966" spans="1:4" x14ac:dyDescent="0.3">
      <c r="A1966" s="3">
        <v>42767</v>
      </c>
      <c r="B1966">
        <v>10265</v>
      </c>
      <c r="C1966">
        <v>10280</v>
      </c>
      <c r="D1966">
        <f t="shared" si="30"/>
        <v>15</v>
      </c>
    </row>
    <row r="1967" spans="1:4" x14ac:dyDescent="0.3">
      <c r="A1967" s="3">
        <v>42766</v>
      </c>
      <c r="B1967">
        <v>9955</v>
      </c>
      <c r="C1967">
        <v>9970</v>
      </c>
      <c r="D1967">
        <f t="shared" si="30"/>
        <v>15</v>
      </c>
    </row>
    <row r="1968" spans="1:4" x14ac:dyDescent="0.3">
      <c r="A1968" s="3">
        <v>42765</v>
      </c>
      <c r="B1968">
        <v>9700</v>
      </c>
      <c r="C1968">
        <v>9730</v>
      </c>
      <c r="D1968">
        <f t="shared" si="30"/>
        <v>30</v>
      </c>
    </row>
    <row r="1969" spans="1:4" x14ac:dyDescent="0.3">
      <c r="A1969" s="3">
        <v>42762</v>
      </c>
      <c r="B1969">
        <v>9545</v>
      </c>
      <c r="C1969">
        <v>9550</v>
      </c>
      <c r="D1969">
        <f t="shared" si="30"/>
        <v>5</v>
      </c>
    </row>
    <row r="1970" spans="1:4" x14ac:dyDescent="0.3">
      <c r="A1970" s="3">
        <v>42761</v>
      </c>
      <c r="B1970">
        <v>9350</v>
      </c>
      <c r="C1970">
        <v>9360</v>
      </c>
      <c r="D1970">
        <f t="shared" si="30"/>
        <v>10</v>
      </c>
    </row>
    <row r="1971" spans="1:4" x14ac:dyDescent="0.3">
      <c r="A1971" s="3">
        <v>42760</v>
      </c>
      <c r="B1971">
        <v>9735</v>
      </c>
      <c r="C1971">
        <v>9745</v>
      </c>
      <c r="D1971">
        <f t="shared" si="30"/>
        <v>10</v>
      </c>
    </row>
    <row r="1972" spans="1:4" x14ac:dyDescent="0.3">
      <c r="A1972" s="3">
        <v>42759</v>
      </c>
      <c r="B1972">
        <v>9810</v>
      </c>
      <c r="C1972">
        <v>9825</v>
      </c>
      <c r="D1972">
        <f t="shared" si="30"/>
        <v>15</v>
      </c>
    </row>
    <row r="1973" spans="1:4" x14ac:dyDescent="0.3">
      <c r="A1973" s="3">
        <v>42758</v>
      </c>
      <c r="B1973">
        <v>9775</v>
      </c>
      <c r="C1973">
        <v>9800</v>
      </c>
      <c r="D1973">
        <f t="shared" si="30"/>
        <v>25</v>
      </c>
    </row>
    <row r="1974" spans="1:4" x14ac:dyDescent="0.3">
      <c r="A1974" s="3">
        <v>42755</v>
      </c>
      <c r="B1974">
        <v>9685</v>
      </c>
      <c r="C1974">
        <v>9690</v>
      </c>
      <c r="D1974">
        <f t="shared" si="30"/>
        <v>5</v>
      </c>
    </row>
    <row r="1975" spans="1:4" x14ac:dyDescent="0.3">
      <c r="A1975" s="3">
        <v>42754</v>
      </c>
      <c r="B1975">
        <v>9905</v>
      </c>
      <c r="C1975">
        <v>9910</v>
      </c>
      <c r="D1975">
        <f t="shared" si="30"/>
        <v>5</v>
      </c>
    </row>
    <row r="1976" spans="1:4" x14ac:dyDescent="0.3">
      <c r="A1976" s="3">
        <v>42753</v>
      </c>
      <c r="B1976">
        <v>10170</v>
      </c>
      <c r="C1976">
        <v>10175</v>
      </c>
      <c r="D1976">
        <f t="shared" si="30"/>
        <v>5</v>
      </c>
    </row>
    <row r="1977" spans="1:4" x14ac:dyDescent="0.3">
      <c r="A1977" s="3">
        <v>42752</v>
      </c>
      <c r="B1977">
        <v>10145</v>
      </c>
      <c r="C1977">
        <v>10160</v>
      </c>
      <c r="D1977">
        <f t="shared" si="30"/>
        <v>15</v>
      </c>
    </row>
    <row r="1978" spans="1:4" x14ac:dyDescent="0.3">
      <c r="A1978" s="3">
        <v>42751</v>
      </c>
      <c r="B1978">
        <v>10250</v>
      </c>
      <c r="C1978">
        <v>10270</v>
      </c>
      <c r="D1978">
        <f t="shared" si="30"/>
        <v>20</v>
      </c>
    </row>
    <row r="1979" spans="1:4" x14ac:dyDescent="0.3">
      <c r="A1979" s="3">
        <v>42748</v>
      </c>
      <c r="B1979">
        <v>10405</v>
      </c>
      <c r="C1979">
        <v>10420</v>
      </c>
      <c r="D1979">
        <f t="shared" si="30"/>
        <v>15</v>
      </c>
    </row>
    <row r="1980" spans="1:4" x14ac:dyDescent="0.3">
      <c r="A1980" s="3">
        <v>42747</v>
      </c>
      <c r="B1980">
        <v>10310</v>
      </c>
      <c r="C1980">
        <v>10330</v>
      </c>
      <c r="D1980">
        <f t="shared" si="30"/>
        <v>20</v>
      </c>
    </row>
    <row r="1981" spans="1:4" x14ac:dyDescent="0.3">
      <c r="A1981" s="3">
        <v>42746</v>
      </c>
      <c r="B1981">
        <v>10095</v>
      </c>
      <c r="C1981">
        <v>10100</v>
      </c>
      <c r="D1981">
        <f t="shared" si="30"/>
        <v>5</v>
      </c>
    </row>
    <row r="1982" spans="1:4" x14ac:dyDescent="0.3">
      <c r="A1982" s="3">
        <v>42745</v>
      </c>
      <c r="B1982">
        <v>10530</v>
      </c>
      <c r="C1982">
        <v>10545</v>
      </c>
      <c r="D1982">
        <f t="shared" si="30"/>
        <v>15</v>
      </c>
    </row>
    <row r="1983" spans="1:4" x14ac:dyDescent="0.3">
      <c r="A1983" s="3">
        <v>42744</v>
      </c>
      <c r="B1983">
        <v>10370</v>
      </c>
      <c r="C1983">
        <v>10380</v>
      </c>
      <c r="D1983">
        <f t="shared" si="30"/>
        <v>10</v>
      </c>
    </row>
    <row r="1984" spans="1:4" x14ac:dyDescent="0.3">
      <c r="A1984" s="3">
        <v>42741</v>
      </c>
      <c r="B1984">
        <v>10265</v>
      </c>
      <c r="C1984">
        <v>10295</v>
      </c>
      <c r="D1984">
        <f t="shared" si="30"/>
        <v>30</v>
      </c>
    </row>
    <row r="1985" spans="1:4" x14ac:dyDescent="0.3">
      <c r="A1985" s="3">
        <v>42740</v>
      </c>
      <c r="B1985">
        <v>10240</v>
      </c>
      <c r="C1985">
        <v>10260</v>
      </c>
      <c r="D1985">
        <f t="shared" si="30"/>
        <v>20</v>
      </c>
    </row>
    <row r="1986" spans="1:4" x14ac:dyDescent="0.3">
      <c r="A1986" s="3">
        <v>42739</v>
      </c>
      <c r="B1986">
        <v>10210</v>
      </c>
      <c r="C1986">
        <v>10215</v>
      </c>
      <c r="D1986">
        <f t="shared" si="30"/>
        <v>5</v>
      </c>
    </row>
    <row r="1987" spans="1:4" x14ac:dyDescent="0.3">
      <c r="A1987" s="3">
        <v>42738</v>
      </c>
      <c r="B1987">
        <v>9970</v>
      </c>
      <c r="C1987">
        <v>9990</v>
      </c>
      <c r="D1987">
        <f t="shared" si="30"/>
        <v>20</v>
      </c>
    </row>
    <row r="1988" spans="1:4" x14ac:dyDescent="0.3">
      <c r="A1988" s="3">
        <v>42734</v>
      </c>
      <c r="B1988">
        <v>10055</v>
      </c>
      <c r="C1988">
        <v>10060</v>
      </c>
      <c r="D1988">
        <f t="shared" si="30"/>
        <v>5</v>
      </c>
    </row>
    <row r="1989" spans="1:4" x14ac:dyDescent="0.3">
      <c r="A1989" s="3">
        <v>42733</v>
      </c>
      <c r="B1989">
        <v>10140</v>
      </c>
      <c r="C1989">
        <v>10150</v>
      </c>
      <c r="D1989">
        <f t="shared" si="30"/>
        <v>10</v>
      </c>
    </row>
    <row r="1990" spans="1:4" x14ac:dyDescent="0.3">
      <c r="A1990" s="3">
        <v>42732</v>
      </c>
      <c r="B1990">
        <v>10110</v>
      </c>
      <c r="C1990">
        <v>10115</v>
      </c>
      <c r="D1990">
        <f t="shared" si="30"/>
        <v>5</v>
      </c>
    </row>
    <row r="1991" spans="1:4" x14ac:dyDescent="0.3">
      <c r="A1991" s="3">
        <v>42727</v>
      </c>
      <c r="B1991">
        <v>10430</v>
      </c>
      <c r="C1991">
        <v>10450</v>
      </c>
      <c r="D1991">
        <f t="shared" si="30"/>
        <v>20</v>
      </c>
    </row>
    <row r="1992" spans="1:4" x14ac:dyDescent="0.3">
      <c r="A1992" s="3">
        <v>42726</v>
      </c>
      <c r="B1992">
        <v>10780</v>
      </c>
      <c r="C1992">
        <v>10785</v>
      </c>
      <c r="D1992">
        <f t="shared" si="30"/>
        <v>5</v>
      </c>
    </row>
    <row r="1993" spans="1:4" x14ac:dyDescent="0.3">
      <c r="A1993" s="3">
        <v>42725</v>
      </c>
      <c r="B1993">
        <v>10820</v>
      </c>
      <c r="C1993">
        <v>10830</v>
      </c>
      <c r="D1993">
        <f t="shared" ref="D1993:D2056" si="31">C1993-B1993</f>
        <v>10</v>
      </c>
    </row>
    <row r="1994" spans="1:4" x14ac:dyDescent="0.3">
      <c r="A1994" s="3">
        <v>42724</v>
      </c>
      <c r="B1994">
        <v>10935</v>
      </c>
      <c r="C1994">
        <v>10945</v>
      </c>
      <c r="D1994">
        <f t="shared" si="31"/>
        <v>10</v>
      </c>
    </row>
    <row r="1995" spans="1:4" x14ac:dyDescent="0.3">
      <c r="A1995" s="3">
        <v>42723</v>
      </c>
      <c r="B1995">
        <v>10885</v>
      </c>
      <c r="C1995">
        <v>10900</v>
      </c>
      <c r="D1995">
        <f t="shared" si="31"/>
        <v>15</v>
      </c>
    </row>
    <row r="1996" spans="1:4" x14ac:dyDescent="0.3">
      <c r="A1996" s="3">
        <v>42720</v>
      </c>
      <c r="B1996">
        <v>11180</v>
      </c>
      <c r="C1996">
        <v>11200</v>
      </c>
      <c r="D1996">
        <f t="shared" si="31"/>
        <v>20</v>
      </c>
    </row>
    <row r="1997" spans="1:4" x14ac:dyDescent="0.3">
      <c r="A1997" s="3">
        <v>42719</v>
      </c>
      <c r="B1997">
        <v>11260</v>
      </c>
      <c r="C1997">
        <v>11270</v>
      </c>
      <c r="D1997">
        <f t="shared" si="31"/>
        <v>10</v>
      </c>
    </row>
    <row r="1998" spans="1:4" x14ac:dyDescent="0.3">
      <c r="A1998" s="3">
        <v>42718</v>
      </c>
      <c r="B1998">
        <v>11460</v>
      </c>
      <c r="C1998">
        <v>11470</v>
      </c>
      <c r="D1998">
        <f t="shared" si="31"/>
        <v>10</v>
      </c>
    </row>
    <row r="1999" spans="1:4" x14ac:dyDescent="0.3">
      <c r="A1999" s="3">
        <v>42717</v>
      </c>
      <c r="B1999">
        <v>11375</v>
      </c>
      <c r="C1999">
        <v>11385</v>
      </c>
      <c r="D1999">
        <f t="shared" si="31"/>
        <v>10</v>
      </c>
    </row>
    <row r="2000" spans="1:4" x14ac:dyDescent="0.3">
      <c r="A2000" s="3">
        <v>42716</v>
      </c>
      <c r="B2000">
        <v>11335</v>
      </c>
      <c r="C2000">
        <v>11370</v>
      </c>
      <c r="D2000">
        <f t="shared" si="31"/>
        <v>35</v>
      </c>
    </row>
    <row r="2001" spans="1:4" x14ac:dyDescent="0.3">
      <c r="A2001" s="3">
        <v>42713</v>
      </c>
      <c r="B2001">
        <v>11455</v>
      </c>
      <c r="C2001">
        <v>11470</v>
      </c>
      <c r="D2001">
        <f t="shared" si="31"/>
        <v>15</v>
      </c>
    </row>
    <row r="2002" spans="1:4" x14ac:dyDescent="0.3">
      <c r="A2002" s="3">
        <v>42712</v>
      </c>
      <c r="B2002">
        <v>11145</v>
      </c>
      <c r="C2002">
        <v>11155</v>
      </c>
      <c r="D2002">
        <f t="shared" si="31"/>
        <v>10</v>
      </c>
    </row>
    <row r="2003" spans="1:4" x14ac:dyDescent="0.3">
      <c r="A2003" s="3">
        <v>42711</v>
      </c>
      <c r="B2003">
        <v>11400</v>
      </c>
      <c r="C2003">
        <v>11410</v>
      </c>
      <c r="D2003">
        <f t="shared" si="31"/>
        <v>10</v>
      </c>
    </row>
    <row r="2004" spans="1:4" x14ac:dyDescent="0.3">
      <c r="A2004" s="3">
        <v>42710</v>
      </c>
      <c r="B2004">
        <v>11610</v>
      </c>
      <c r="C2004">
        <v>11625</v>
      </c>
      <c r="D2004">
        <f t="shared" si="31"/>
        <v>15</v>
      </c>
    </row>
    <row r="2005" spans="1:4" x14ac:dyDescent="0.3">
      <c r="A2005" s="3">
        <v>42709</v>
      </c>
      <c r="B2005">
        <v>11620</v>
      </c>
      <c r="C2005">
        <v>11630</v>
      </c>
      <c r="D2005">
        <f t="shared" si="31"/>
        <v>10</v>
      </c>
    </row>
    <row r="2006" spans="1:4" x14ac:dyDescent="0.3">
      <c r="A2006" s="3">
        <v>42706</v>
      </c>
      <c r="B2006">
        <v>11480</v>
      </c>
      <c r="C2006">
        <v>11490</v>
      </c>
      <c r="D2006">
        <f t="shared" si="31"/>
        <v>10</v>
      </c>
    </row>
    <row r="2007" spans="1:4" x14ac:dyDescent="0.3">
      <c r="A2007" s="3">
        <v>42705</v>
      </c>
      <c r="B2007">
        <v>11195</v>
      </c>
      <c r="C2007">
        <v>11205</v>
      </c>
      <c r="D2007">
        <f t="shared" si="31"/>
        <v>10</v>
      </c>
    </row>
    <row r="2008" spans="1:4" x14ac:dyDescent="0.3">
      <c r="A2008" s="3">
        <v>42704</v>
      </c>
      <c r="B2008">
        <v>11160</v>
      </c>
      <c r="C2008">
        <v>11175</v>
      </c>
      <c r="D2008">
        <f t="shared" si="31"/>
        <v>15</v>
      </c>
    </row>
    <row r="2009" spans="1:4" x14ac:dyDescent="0.3">
      <c r="A2009" s="3">
        <v>42703</v>
      </c>
      <c r="B2009">
        <v>11140</v>
      </c>
      <c r="C2009">
        <v>11150</v>
      </c>
      <c r="D2009">
        <f t="shared" si="31"/>
        <v>10</v>
      </c>
    </row>
    <row r="2010" spans="1:4" x14ac:dyDescent="0.3">
      <c r="A2010" s="3">
        <v>42702</v>
      </c>
      <c r="B2010">
        <v>11515</v>
      </c>
      <c r="C2010">
        <v>11520</v>
      </c>
      <c r="D2010">
        <f t="shared" si="31"/>
        <v>5</v>
      </c>
    </row>
    <row r="2011" spans="1:4" x14ac:dyDescent="0.3">
      <c r="A2011" s="3">
        <v>42699</v>
      </c>
      <c r="B2011">
        <v>11670</v>
      </c>
      <c r="C2011">
        <v>11685</v>
      </c>
      <c r="D2011">
        <f t="shared" si="31"/>
        <v>15</v>
      </c>
    </row>
    <row r="2012" spans="1:4" x14ac:dyDescent="0.3">
      <c r="A2012" s="3">
        <v>42698</v>
      </c>
      <c r="B2012">
        <v>11550</v>
      </c>
      <c r="C2012">
        <v>11560</v>
      </c>
      <c r="D2012">
        <f t="shared" si="31"/>
        <v>10</v>
      </c>
    </row>
    <row r="2013" spans="1:4" x14ac:dyDescent="0.3">
      <c r="A2013" s="3">
        <v>42697</v>
      </c>
      <c r="B2013">
        <v>11620</v>
      </c>
      <c r="C2013">
        <v>11635</v>
      </c>
      <c r="D2013">
        <f t="shared" si="31"/>
        <v>15</v>
      </c>
    </row>
    <row r="2014" spans="1:4" x14ac:dyDescent="0.3">
      <c r="A2014" s="3">
        <v>42696</v>
      </c>
      <c r="B2014">
        <v>11340</v>
      </c>
      <c r="C2014">
        <v>11360</v>
      </c>
      <c r="D2014">
        <f t="shared" si="31"/>
        <v>20</v>
      </c>
    </row>
    <row r="2015" spans="1:4" x14ac:dyDescent="0.3">
      <c r="A2015" s="3">
        <v>42695</v>
      </c>
      <c r="B2015">
        <v>11365</v>
      </c>
      <c r="C2015">
        <v>11375</v>
      </c>
      <c r="D2015">
        <f t="shared" si="31"/>
        <v>10</v>
      </c>
    </row>
    <row r="2016" spans="1:4" x14ac:dyDescent="0.3">
      <c r="A2016" s="3">
        <v>42692</v>
      </c>
      <c r="B2016">
        <v>10890</v>
      </c>
      <c r="C2016">
        <v>10895</v>
      </c>
      <c r="D2016">
        <f t="shared" si="31"/>
        <v>5</v>
      </c>
    </row>
    <row r="2017" spans="1:4" x14ac:dyDescent="0.3">
      <c r="A2017" s="3">
        <v>42691</v>
      </c>
      <c r="B2017">
        <v>11190</v>
      </c>
      <c r="C2017">
        <v>11200</v>
      </c>
      <c r="D2017">
        <f t="shared" si="31"/>
        <v>10</v>
      </c>
    </row>
    <row r="2018" spans="1:4" x14ac:dyDescent="0.3">
      <c r="A2018" s="3">
        <v>42690</v>
      </c>
      <c r="B2018">
        <v>11330</v>
      </c>
      <c r="C2018">
        <v>11340</v>
      </c>
      <c r="D2018">
        <f t="shared" si="31"/>
        <v>10</v>
      </c>
    </row>
    <row r="2019" spans="1:4" x14ac:dyDescent="0.3">
      <c r="A2019" s="3">
        <v>42689</v>
      </c>
      <c r="B2019">
        <v>11360</v>
      </c>
      <c r="C2019">
        <v>11370</v>
      </c>
      <c r="D2019">
        <f t="shared" si="31"/>
        <v>10</v>
      </c>
    </row>
    <row r="2020" spans="1:4" x14ac:dyDescent="0.3">
      <c r="A2020" s="3">
        <v>42688</v>
      </c>
      <c r="B2020">
        <v>11355</v>
      </c>
      <c r="C2020">
        <v>11360</v>
      </c>
      <c r="D2020">
        <f t="shared" si="31"/>
        <v>5</v>
      </c>
    </row>
    <row r="2021" spans="1:4" x14ac:dyDescent="0.3">
      <c r="A2021" s="3">
        <v>42685</v>
      </c>
      <c r="B2021">
        <v>11205</v>
      </c>
      <c r="C2021">
        <v>11230</v>
      </c>
      <c r="D2021">
        <f t="shared" si="31"/>
        <v>25</v>
      </c>
    </row>
    <row r="2022" spans="1:4" x14ac:dyDescent="0.3">
      <c r="A2022" s="3">
        <v>42684</v>
      </c>
      <c r="B2022">
        <v>11470</v>
      </c>
      <c r="C2022">
        <v>11490</v>
      </c>
      <c r="D2022">
        <f t="shared" si="31"/>
        <v>20</v>
      </c>
    </row>
    <row r="2023" spans="1:4" x14ac:dyDescent="0.3">
      <c r="A2023" s="3">
        <v>42683</v>
      </c>
      <c r="B2023">
        <v>11645</v>
      </c>
      <c r="C2023">
        <v>11660</v>
      </c>
      <c r="D2023">
        <f t="shared" si="31"/>
        <v>15</v>
      </c>
    </row>
    <row r="2024" spans="1:4" x14ac:dyDescent="0.3">
      <c r="A2024" s="3">
        <v>42682</v>
      </c>
      <c r="B2024">
        <v>11220</v>
      </c>
      <c r="C2024">
        <v>11245</v>
      </c>
      <c r="D2024">
        <f t="shared" si="31"/>
        <v>25</v>
      </c>
    </row>
    <row r="2025" spans="1:4" x14ac:dyDescent="0.3">
      <c r="A2025" s="3">
        <v>42681</v>
      </c>
      <c r="B2025">
        <v>11205</v>
      </c>
      <c r="C2025">
        <v>11210</v>
      </c>
      <c r="D2025">
        <f t="shared" si="31"/>
        <v>5</v>
      </c>
    </row>
    <row r="2026" spans="1:4" x14ac:dyDescent="0.3">
      <c r="A2026" s="3">
        <v>42678</v>
      </c>
      <c r="B2026">
        <v>10435</v>
      </c>
      <c r="C2026">
        <v>10445</v>
      </c>
      <c r="D2026">
        <f t="shared" si="31"/>
        <v>10</v>
      </c>
    </row>
    <row r="2027" spans="1:4" x14ac:dyDescent="0.3">
      <c r="A2027" s="3">
        <v>42677</v>
      </c>
      <c r="B2027">
        <v>10470</v>
      </c>
      <c r="C2027">
        <v>10480</v>
      </c>
      <c r="D2027">
        <f t="shared" si="31"/>
        <v>10</v>
      </c>
    </row>
    <row r="2028" spans="1:4" x14ac:dyDescent="0.3">
      <c r="A2028" s="3">
        <v>42676</v>
      </c>
      <c r="B2028">
        <v>10325</v>
      </c>
      <c r="C2028">
        <v>10345</v>
      </c>
      <c r="D2028">
        <f t="shared" si="31"/>
        <v>20</v>
      </c>
    </row>
    <row r="2029" spans="1:4" x14ac:dyDescent="0.3">
      <c r="A2029" s="3">
        <v>42675</v>
      </c>
      <c r="B2029">
        <v>10430</v>
      </c>
      <c r="C2029">
        <v>10445</v>
      </c>
      <c r="D2029">
        <f t="shared" si="31"/>
        <v>15</v>
      </c>
    </row>
    <row r="2030" spans="1:4" x14ac:dyDescent="0.3">
      <c r="A2030" s="3">
        <v>42674</v>
      </c>
      <c r="B2030">
        <v>10415</v>
      </c>
      <c r="C2030">
        <v>10430</v>
      </c>
      <c r="D2030">
        <f t="shared" si="31"/>
        <v>15</v>
      </c>
    </row>
    <row r="2031" spans="1:4" x14ac:dyDescent="0.3">
      <c r="A2031" s="3">
        <v>42671</v>
      </c>
      <c r="B2031">
        <v>10375</v>
      </c>
      <c r="C2031">
        <v>10390</v>
      </c>
      <c r="D2031">
        <f t="shared" si="31"/>
        <v>15</v>
      </c>
    </row>
    <row r="2032" spans="1:4" x14ac:dyDescent="0.3">
      <c r="A2032" s="3">
        <v>42670</v>
      </c>
      <c r="B2032">
        <v>10330</v>
      </c>
      <c r="C2032">
        <v>10345</v>
      </c>
      <c r="D2032">
        <f t="shared" si="31"/>
        <v>15</v>
      </c>
    </row>
    <row r="2033" spans="1:4" x14ac:dyDescent="0.3">
      <c r="A2033" s="3">
        <v>42669</v>
      </c>
      <c r="B2033">
        <v>10220</v>
      </c>
      <c r="C2033">
        <v>10235</v>
      </c>
      <c r="D2033">
        <f t="shared" si="31"/>
        <v>15</v>
      </c>
    </row>
    <row r="2034" spans="1:4" x14ac:dyDescent="0.3">
      <c r="A2034" s="3">
        <v>42668</v>
      </c>
      <c r="B2034">
        <v>10235</v>
      </c>
      <c r="C2034">
        <v>10245</v>
      </c>
      <c r="D2034">
        <f t="shared" si="31"/>
        <v>10</v>
      </c>
    </row>
    <row r="2035" spans="1:4" x14ac:dyDescent="0.3">
      <c r="A2035" s="3">
        <v>42667</v>
      </c>
      <c r="B2035">
        <v>10155</v>
      </c>
      <c r="C2035">
        <v>10175</v>
      </c>
      <c r="D2035">
        <f t="shared" si="31"/>
        <v>20</v>
      </c>
    </row>
    <row r="2036" spans="1:4" x14ac:dyDescent="0.3">
      <c r="A2036" s="3">
        <v>42664</v>
      </c>
      <c r="B2036">
        <v>9975</v>
      </c>
      <c r="C2036">
        <v>9985</v>
      </c>
      <c r="D2036">
        <f t="shared" si="31"/>
        <v>10</v>
      </c>
    </row>
    <row r="2037" spans="1:4" x14ac:dyDescent="0.3">
      <c r="A2037" s="3">
        <v>42663</v>
      </c>
      <c r="B2037">
        <v>10125</v>
      </c>
      <c r="C2037">
        <v>10130</v>
      </c>
      <c r="D2037">
        <f t="shared" si="31"/>
        <v>5</v>
      </c>
    </row>
    <row r="2038" spans="1:4" x14ac:dyDescent="0.3">
      <c r="A2038" s="3">
        <v>42662</v>
      </c>
      <c r="B2038">
        <v>10300</v>
      </c>
      <c r="C2038">
        <v>10315</v>
      </c>
      <c r="D2038">
        <f t="shared" si="31"/>
        <v>15</v>
      </c>
    </row>
    <row r="2039" spans="1:4" x14ac:dyDescent="0.3">
      <c r="A2039" s="3">
        <v>42661</v>
      </c>
      <c r="B2039">
        <v>10440</v>
      </c>
      <c r="C2039">
        <v>10445</v>
      </c>
      <c r="D2039">
        <f t="shared" si="31"/>
        <v>5</v>
      </c>
    </row>
    <row r="2040" spans="1:4" x14ac:dyDescent="0.3">
      <c r="A2040" s="3">
        <v>42660</v>
      </c>
      <c r="B2040">
        <v>10320</v>
      </c>
      <c r="C2040">
        <v>10340</v>
      </c>
      <c r="D2040">
        <f t="shared" si="31"/>
        <v>20</v>
      </c>
    </row>
    <row r="2041" spans="1:4" x14ac:dyDescent="0.3">
      <c r="A2041" s="3">
        <v>42657</v>
      </c>
      <c r="B2041">
        <v>10445</v>
      </c>
      <c r="C2041">
        <v>10485</v>
      </c>
      <c r="D2041">
        <f t="shared" si="31"/>
        <v>40</v>
      </c>
    </row>
    <row r="2042" spans="1:4" x14ac:dyDescent="0.3">
      <c r="A2042" s="3">
        <v>42656</v>
      </c>
      <c r="B2042">
        <v>10410</v>
      </c>
      <c r="C2042">
        <v>10425</v>
      </c>
      <c r="D2042">
        <f t="shared" si="31"/>
        <v>15</v>
      </c>
    </row>
    <row r="2043" spans="1:4" x14ac:dyDescent="0.3">
      <c r="A2043" s="3">
        <v>42655</v>
      </c>
      <c r="B2043">
        <v>10575</v>
      </c>
      <c r="C2043">
        <v>10585</v>
      </c>
      <c r="D2043">
        <f t="shared" si="31"/>
        <v>10</v>
      </c>
    </row>
    <row r="2044" spans="1:4" x14ac:dyDescent="0.3">
      <c r="A2044" s="3">
        <v>42654</v>
      </c>
      <c r="B2044">
        <v>10430</v>
      </c>
      <c r="C2044">
        <v>10440</v>
      </c>
      <c r="D2044">
        <f t="shared" si="31"/>
        <v>10</v>
      </c>
    </row>
    <row r="2045" spans="1:4" x14ac:dyDescent="0.3">
      <c r="A2045" s="3">
        <v>42653</v>
      </c>
      <c r="B2045">
        <v>10525</v>
      </c>
      <c r="C2045">
        <v>10545</v>
      </c>
      <c r="D2045">
        <f t="shared" si="31"/>
        <v>20</v>
      </c>
    </row>
    <row r="2046" spans="1:4" x14ac:dyDescent="0.3">
      <c r="A2046" s="3">
        <v>42650</v>
      </c>
      <c r="B2046">
        <v>10210</v>
      </c>
      <c r="C2046">
        <v>10220</v>
      </c>
      <c r="D2046">
        <f t="shared" si="31"/>
        <v>10</v>
      </c>
    </row>
    <row r="2047" spans="1:4" x14ac:dyDescent="0.3">
      <c r="A2047" s="3">
        <v>42649</v>
      </c>
      <c r="B2047">
        <v>10245</v>
      </c>
      <c r="C2047">
        <v>10260</v>
      </c>
      <c r="D2047">
        <f t="shared" si="31"/>
        <v>15</v>
      </c>
    </row>
    <row r="2048" spans="1:4" x14ac:dyDescent="0.3">
      <c r="A2048" s="3">
        <v>42648</v>
      </c>
      <c r="B2048">
        <v>10080</v>
      </c>
      <c r="C2048">
        <v>10105</v>
      </c>
      <c r="D2048">
        <f t="shared" si="31"/>
        <v>25</v>
      </c>
    </row>
    <row r="2049" spans="1:4" x14ac:dyDescent="0.3">
      <c r="A2049" s="3">
        <v>42647</v>
      </c>
      <c r="B2049">
        <v>10040</v>
      </c>
      <c r="C2049">
        <v>10050</v>
      </c>
      <c r="D2049">
        <f t="shared" si="31"/>
        <v>10</v>
      </c>
    </row>
    <row r="2050" spans="1:4" x14ac:dyDescent="0.3">
      <c r="A2050" s="3">
        <v>42646</v>
      </c>
      <c r="B2050">
        <v>10315</v>
      </c>
      <c r="C2050">
        <v>10335</v>
      </c>
      <c r="D2050">
        <f t="shared" si="31"/>
        <v>20</v>
      </c>
    </row>
    <row r="2051" spans="1:4" x14ac:dyDescent="0.3">
      <c r="A2051" s="3">
        <v>42643</v>
      </c>
      <c r="B2051">
        <v>10505</v>
      </c>
      <c r="C2051">
        <v>10510</v>
      </c>
      <c r="D2051">
        <f t="shared" si="31"/>
        <v>5</v>
      </c>
    </row>
    <row r="2052" spans="1:4" x14ac:dyDescent="0.3">
      <c r="A2052" s="3">
        <v>42642</v>
      </c>
      <c r="B2052">
        <v>10405</v>
      </c>
      <c r="C2052">
        <v>10410</v>
      </c>
      <c r="D2052">
        <f t="shared" si="31"/>
        <v>5</v>
      </c>
    </row>
    <row r="2053" spans="1:4" x14ac:dyDescent="0.3">
      <c r="A2053" s="3">
        <v>42641</v>
      </c>
      <c r="B2053">
        <v>10700</v>
      </c>
      <c r="C2053">
        <v>10705</v>
      </c>
      <c r="D2053">
        <f t="shared" si="31"/>
        <v>5</v>
      </c>
    </row>
    <row r="2054" spans="1:4" x14ac:dyDescent="0.3">
      <c r="A2054" s="3">
        <v>42640</v>
      </c>
      <c r="B2054">
        <v>10640</v>
      </c>
      <c r="C2054">
        <v>10660</v>
      </c>
      <c r="D2054">
        <f t="shared" si="31"/>
        <v>20</v>
      </c>
    </row>
    <row r="2055" spans="1:4" x14ac:dyDescent="0.3">
      <c r="A2055" s="3">
        <v>42639</v>
      </c>
      <c r="B2055">
        <v>10460</v>
      </c>
      <c r="C2055">
        <v>10475</v>
      </c>
      <c r="D2055">
        <f t="shared" si="31"/>
        <v>15</v>
      </c>
    </row>
    <row r="2056" spans="1:4" x14ac:dyDescent="0.3">
      <c r="A2056" s="3">
        <v>42636</v>
      </c>
      <c r="B2056">
        <v>10615</v>
      </c>
      <c r="C2056">
        <v>10640</v>
      </c>
      <c r="D2056">
        <f t="shared" si="31"/>
        <v>25</v>
      </c>
    </row>
    <row r="2057" spans="1:4" x14ac:dyDescent="0.3">
      <c r="A2057" s="3">
        <v>42635</v>
      </c>
      <c r="B2057">
        <v>10635</v>
      </c>
      <c r="C2057">
        <v>10650</v>
      </c>
      <c r="D2057">
        <f t="shared" ref="D2057:D2120" si="32">C2057-B2057</f>
        <v>15</v>
      </c>
    </row>
    <row r="2058" spans="1:4" x14ac:dyDescent="0.3">
      <c r="A2058" s="3">
        <v>42634</v>
      </c>
      <c r="B2058">
        <v>10325</v>
      </c>
      <c r="C2058">
        <v>10330</v>
      </c>
      <c r="D2058">
        <f t="shared" si="32"/>
        <v>5</v>
      </c>
    </row>
    <row r="2059" spans="1:4" x14ac:dyDescent="0.3">
      <c r="A2059" s="3">
        <v>42633</v>
      </c>
      <c r="B2059">
        <v>10265</v>
      </c>
      <c r="C2059">
        <v>10280</v>
      </c>
      <c r="D2059">
        <f t="shared" si="32"/>
        <v>15</v>
      </c>
    </row>
    <row r="2060" spans="1:4" x14ac:dyDescent="0.3">
      <c r="A2060" s="3">
        <v>42632</v>
      </c>
      <c r="B2060">
        <v>10155</v>
      </c>
      <c r="C2060">
        <v>10160</v>
      </c>
      <c r="D2060">
        <f t="shared" si="32"/>
        <v>5</v>
      </c>
    </row>
    <row r="2061" spans="1:4" x14ac:dyDescent="0.3">
      <c r="A2061" s="3">
        <v>42629</v>
      </c>
      <c r="B2061">
        <v>9720</v>
      </c>
      <c r="C2061">
        <v>9745</v>
      </c>
      <c r="D2061">
        <f t="shared" si="32"/>
        <v>25</v>
      </c>
    </row>
    <row r="2062" spans="1:4" x14ac:dyDescent="0.3">
      <c r="A2062" s="3">
        <v>42628</v>
      </c>
      <c r="B2062">
        <v>9705</v>
      </c>
      <c r="C2062">
        <v>9720</v>
      </c>
      <c r="D2062">
        <f t="shared" si="32"/>
        <v>15</v>
      </c>
    </row>
    <row r="2063" spans="1:4" x14ac:dyDescent="0.3">
      <c r="A2063" s="3">
        <v>42627</v>
      </c>
      <c r="B2063">
        <v>9860</v>
      </c>
      <c r="C2063">
        <v>9870</v>
      </c>
      <c r="D2063">
        <f t="shared" si="32"/>
        <v>10</v>
      </c>
    </row>
    <row r="2064" spans="1:4" x14ac:dyDescent="0.3">
      <c r="A2064" s="3">
        <v>42626</v>
      </c>
      <c r="B2064">
        <v>9880</v>
      </c>
      <c r="C2064">
        <v>9900</v>
      </c>
      <c r="D2064">
        <f t="shared" si="32"/>
        <v>20</v>
      </c>
    </row>
    <row r="2065" spans="1:4" x14ac:dyDescent="0.3">
      <c r="A2065" s="3">
        <v>42625</v>
      </c>
      <c r="B2065">
        <v>10080</v>
      </c>
      <c r="C2065">
        <v>10110</v>
      </c>
      <c r="D2065">
        <f t="shared" si="32"/>
        <v>30</v>
      </c>
    </row>
    <row r="2066" spans="1:4" x14ac:dyDescent="0.3">
      <c r="A2066" s="3">
        <v>42622</v>
      </c>
      <c r="B2066">
        <v>10345</v>
      </c>
      <c r="C2066">
        <v>10360</v>
      </c>
      <c r="D2066">
        <f t="shared" si="32"/>
        <v>15</v>
      </c>
    </row>
    <row r="2067" spans="1:4" x14ac:dyDescent="0.3">
      <c r="A2067" s="3">
        <v>42621</v>
      </c>
      <c r="B2067">
        <v>10290</v>
      </c>
      <c r="C2067">
        <v>10300</v>
      </c>
      <c r="D2067">
        <f t="shared" si="32"/>
        <v>10</v>
      </c>
    </row>
    <row r="2068" spans="1:4" x14ac:dyDescent="0.3">
      <c r="A2068" s="3">
        <v>42620</v>
      </c>
      <c r="B2068">
        <v>10220</v>
      </c>
      <c r="C2068">
        <v>10225</v>
      </c>
      <c r="D2068">
        <f t="shared" si="32"/>
        <v>5</v>
      </c>
    </row>
    <row r="2069" spans="1:4" x14ac:dyDescent="0.3">
      <c r="A2069" s="3">
        <v>42619</v>
      </c>
      <c r="B2069">
        <v>10115</v>
      </c>
      <c r="C2069">
        <v>10120</v>
      </c>
      <c r="D2069">
        <f t="shared" si="32"/>
        <v>5</v>
      </c>
    </row>
    <row r="2070" spans="1:4" x14ac:dyDescent="0.3">
      <c r="A2070" s="3">
        <v>42618</v>
      </c>
      <c r="B2070">
        <v>10020</v>
      </c>
      <c r="C2070">
        <v>10035</v>
      </c>
      <c r="D2070">
        <f t="shared" si="32"/>
        <v>15</v>
      </c>
    </row>
    <row r="2071" spans="1:4" x14ac:dyDescent="0.3">
      <c r="A2071" s="3">
        <v>42615</v>
      </c>
      <c r="B2071">
        <v>10015</v>
      </c>
      <c r="C2071">
        <v>10030</v>
      </c>
      <c r="D2071">
        <f t="shared" si="32"/>
        <v>15</v>
      </c>
    </row>
    <row r="2072" spans="1:4" x14ac:dyDescent="0.3">
      <c r="A2072" s="3">
        <v>42614</v>
      </c>
      <c r="B2072">
        <v>9930</v>
      </c>
      <c r="C2072">
        <v>9935</v>
      </c>
      <c r="D2072">
        <f t="shared" si="32"/>
        <v>5</v>
      </c>
    </row>
    <row r="2073" spans="1:4" x14ac:dyDescent="0.3">
      <c r="A2073" s="3">
        <v>42613</v>
      </c>
      <c r="B2073">
        <v>9770</v>
      </c>
      <c r="C2073">
        <v>9780</v>
      </c>
      <c r="D2073">
        <f t="shared" si="32"/>
        <v>10</v>
      </c>
    </row>
    <row r="2074" spans="1:4" x14ac:dyDescent="0.3">
      <c r="A2074" s="3">
        <v>42612</v>
      </c>
      <c r="B2074">
        <v>9820</v>
      </c>
      <c r="C2074">
        <v>9825</v>
      </c>
      <c r="D2074">
        <f t="shared" si="32"/>
        <v>5</v>
      </c>
    </row>
    <row r="2075" spans="1:4" x14ac:dyDescent="0.3">
      <c r="A2075" s="3">
        <v>42608</v>
      </c>
      <c r="B2075">
        <v>9820</v>
      </c>
      <c r="C2075">
        <v>9845</v>
      </c>
      <c r="D2075">
        <f t="shared" si="32"/>
        <v>25</v>
      </c>
    </row>
    <row r="2076" spans="1:4" x14ac:dyDescent="0.3">
      <c r="A2076" s="3">
        <v>42607</v>
      </c>
      <c r="B2076">
        <v>9835</v>
      </c>
      <c r="C2076">
        <v>9860</v>
      </c>
      <c r="D2076">
        <f t="shared" si="32"/>
        <v>25</v>
      </c>
    </row>
    <row r="2077" spans="1:4" x14ac:dyDescent="0.3">
      <c r="A2077" s="3">
        <v>42606</v>
      </c>
      <c r="B2077">
        <v>9980</v>
      </c>
      <c r="C2077">
        <v>10010</v>
      </c>
      <c r="D2077">
        <f t="shared" si="32"/>
        <v>30</v>
      </c>
    </row>
    <row r="2078" spans="1:4" x14ac:dyDescent="0.3">
      <c r="A2078" s="3">
        <v>42605</v>
      </c>
      <c r="B2078">
        <v>10240</v>
      </c>
      <c r="C2078">
        <v>10255</v>
      </c>
      <c r="D2078">
        <f t="shared" si="32"/>
        <v>15</v>
      </c>
    </row>
    <row r="2079" spans="1:4" x14ac:dyDescent="0.3">
      <c r="A2079" s="3">
        <v>42604</v>
      </c>
      <c r="B2079">
        <v>10260</v>
      </c>
      <c r="C2079">
        <v>10270</v>
      </c>
      <c r="D2079">
        <f t="shared" si="32"/>
        <v>10</v>
      </c>
    </row>
    <row r="2080" spans="1:4" x14ac:dyDescent="0.3">
      <c r="A2080" s="3">
        <v>42601</v>
      </c>
      <c r="B2080">
        <v>10350</v>
      </c>
      <c r="C2080">
        <v>10360</v>
      </c>
      <c r="D2080">
        <f t="shared" si="32"/>
        <v>10</v>
      </c>
    </row>
    <row r="2081" spans="1:4" x14ac:dyDescent="0.3">
      <c r="A2081" s="3">
        <v>42600</v>
      </c>
      <c r="B2081">
        <v>10320</v>
      </c>
      <c r="C2081">
        <v>10330</v>
      </c>
      <c r="D2081">
        <f t="shared" si="32"/>
        <v>10</v>
      </c>
    </row>
    <row r="2082" spans="1:4" x14ac:dyDescent="0.3">
      <c r="A2082" s="3">
        <v>42599</v>
      </c>
      <c r="B2082">
        <v>10230</v>
      </c>
      <c r="C2082">
        <v>10245</v>
      </c>
      <c r="D2082">
        <f t="shared" si="32"/>
        <v>15</v>
      </c>
    </row>
    <row r="2083" spans="1:4" x14ac:dyDescent="0.3">
      <c r="A2083" s="3">
        <v>42598</v>
      </c>
      <c r="B2083">
        <v>10245</v>
      </c>
      <c r="C2083">
        <v>10250</v>
      </c>
      <c r="D2083">
        <f t="shared" si="32"/>
        <v>5</v>
      </c>
    </row>
    <row r="2084" spans="1:4" x14ac:dyDescent="0.3">
      <c r="A2084" s="3">
        <v>42597</v>
      </c>
      <c r="B2084">
        <v>10435</v>
      </c>
      <c r="C2084">
        <v>10465</v>
      </c>
      <c r="D2084">
        <f t="shared" si="32"/>
        <v>30</v>
      </c>
    </row>
    <row r="2085" spans="1:4" x14ac:dyDescent="0.3">
      <c r="A2085" s="3">
        <v>42594</v>
      </c>
      <c r="B2085">
        <v>10285</v>
      </c>
      <c r="C2085">
        <v>10305</v>
      </c>
      <c r="D2085">
        <f t="shared" si="32"/>
        <v>20</v>
      </c>
    </row>
    <row r="2086" spans="1:4" x14ac:dyDescent="0.3">
      <c r="A2086" s="3">
        <v>42593</v>
      </c>
      <c r="B2086">
        <v>10720</v>
      </c>
      <c r="C2086">
        <v>10735</v>
      </c>
      <c r="D2086">
        <f t="shared" si="32"/>
        <v>15</v>
      </c>
    </row>
    <row r="2087" spans="1:4" x14ac:dyDescent="0.3">
      <c r="A2087" s="3">
        <v>42592</v>
      </c>
      <c r="B2087">
        <v>10820</v>
      </c>
      <c r="C2087">
        <v>10835</v>
      </c>
      <c r="D2087">
        <f t="shared" si="32"/>
        <v>15</v>
      </c>
    </row>
    <row r="2088" spans="1:4" x14ac:dyDescent="0.3">
      <c r="A2088" s="3">
        <v>42591</v>
      </c>
      <c r="B2088">
        <v>10775</v>
      </c>
      <c r="C2088">
        <v>10780</v>
      </c>
      <c r="D2088">
        <f t="shared" si="32"/>
        <v>5</v>
      </c>
    </row>
    <row r="2089" spans="1:4" x14ac:dyDescent="0.3">
      <c r="A2089" s="3">
        <v>42590</v>
      </c>
      <c r="B2089">
        <v>10720</v>
      </c>
      <c r="C2089">
        <v>10785</v>
      </c>
      <c r="D2089">
        <f t="shared" si="32"/>
        <v>65</v>
      </c>
    </row>
    <row r="2090" spans="1:4" x14ac:dyDescent="0.3">
      <c r="A2090" s="3">
        <v>42587</v>
      </c>
      <c r="B2090">
        <v>10705</v>
      </c>
      <c r="C2090">
        <v>10710</v>
      </c>
      <c r="D2090">
        <f t="shared" si="32"/>
        <v>5</v>
      </c>
    </row>
    <row r="2091" spans="1:4" x14ac:dyDescent="0.3">
      <c r="A2091" s="3">
        <v>42586</v>
      </c>
      <c r="B2091">
        <v>10550</v>
      </c>
      <c r="C2091">
        <v>10575</v>
      </c>
      <c r="D2091">
        <f t="shared" si="32"/>
        <v>25</v>
      </c>
    </row>
    <row r="2092" spans="1:4" x14ac:dyDescent="0.3">
      <c r="A2092" s="3">
        <v>42585</v>
      </c>
      <c r="B2092">
        <v>10735</v>
      </c>
      <c r="C2092">
        <v>10740</v>
      </c>
      <c r="D2092">
        <f t="shared" si="32"/>
        <v>5</v>
      </c>
    </row>
    <row r="2093" spans="1:4" x14ac:dyDescent="0.3">
      <c r="A2093" s="3">
        <v>42584</v>
      </c>
      <c r="B2093">
        <v>10705</v>
      </c>
      <c r="C2093">
        <v>10725</v>
      </c>
      <c r="D2093">
        <f t="shared" si="32"/>
        <v>20</v>
      </c>
    </row>
    <row r="2094" spans="1:4" x14ac:dyDescent="0.3">
      <c r="A2094" s="3">
        <v>42583</v>
      </c>
      <c r="B2094">
        <v>10730</v>
      </c>
      <c r="C2094">
        <v>10740</v>
      </c>
      <c r="D2094">
        <f t="shared" si="32"/>
        <v>10</v>
      </c>
    </row>
    <row r="2095" spans="1:4" x14ac:dyDescent="0.3">
      <c r="A2095" s="3">
        <v>42580</v>
      </c>
      <c r="B2095">
        <v>10630</v>
      </c>
      <c r="C2095">
        <v>10635</v>
      </c>
      <c r="D2095">
        <f t="shared" si="32"/>
        <v>5</v>
      </c>
    </row>
    <row r="2096" spans="1:4" x14ac:dyDescent="0.3">
      <c r="A2096" s="3">
        <v>42579</v>
      </c>
      <c r="B2096">
        <v>10690</v>
      </c>
      <c r="C2096">
        <v>10695</v>
      </c>
      <c r="D2096">
        <f t="shared" si="32"/>
        <v>5</v>
      </c>
    </row>
    <row r="2097" spans="1:4" x14ac:dyDescent="0.3">
      <c r="A2097" s="3">
        <v>42578</v>
      </c>
      <c r="B2097">
        <v>10335</v>
      </c>
      <c r="C2097">
        <v>10355</v>
      </c>
      <c r="D2097">
        <f t="shared" si="32"/>
        <v>20</v>
      </c>
    </row>
    <row r="2098" spans="1:4" x14ac:dyDescent="0.3">
      <c r="A2098" s="3">
        <v>42577</v>
      </c>
      <c r="B2098">
        <v>10330</v>
      </c>
      <c r="C2098">
        <v>10350</v>
      </c>
      <c r="D2098">
        <f t="shared" si="32"/>
        <v>20</v>
      </c>
    </row>
    <row r="2099" spans="1:4" x14ac:dyDescent="0.3">
      <c r="A2099" s="3">
        <v>42576</v>
      </c>
      <c r="B2099">
        <v>10475</v>
      </c>
      <c r="C2099">
        <v>10490</v>
      </c>
      <c r="D2099">
        <f t="shared" si="32"/>
        <v>15</v>
      </c>
    </row>
    <row r="2100" spans="1:4" x14ac:dyDescent="0.3">
      <c r="A2100" s="3">
        <v>42573</v>
      </c>
      <c r="B2100">
        <v>10375</v>
      </c>
      <c r="C2100">
        <v>10385</v>
      </c>
      <c r="D2100">
        <f t="shared" si="32"/>
        <v>10</v>
      </c>
    </row>
    <row r="2101" spans="1:4" x14ac:dyDescent="0.3">
      <c r="A2101" s="3">
        <v>42572</v>
      </c>
      <c r="B2101">
        <v>10710</v>
      </c>
      <c r="C2101">
        <v>10735</v>
      </c>
      <c r="D2101">
        <f t="shared" si="32"/>
        <v>25</v>
      </c>
    </row>
    <row r="2102" spans="1:4" x14ac:dyDescent="0.3">
      <c r="A2102" s="3">
        <v>42571</v>
      </c>
      <c r="B2102">
        <v>10555</v>
      </c>
      <c r="C2102">
        <v>10570</v>
      </c>
      <c r="D2102">
        <f t="shared" si="32"/>
        <v>15</v>
      </c>
    </row>
    <row r="2103" spans="1:4" x14ac:dyDescent="0.3">
      <c r="A2103" s="3">
        <v>42570</v>
      </c>
      <c r="B2103">
        <v>10455</v>
      </c>
      <c r="C2103">
        <v>10475</v>
      </c>
      <c r="D2103">
        <f t="shared" si="32"/>
        <v>20</v>
      </c>
    </row>
    <row r="2104" spans="1:4" x14ac:dyDescent="0.3">
      <c r="A2104" s="3">
        <v>42569</v>
      </c>
      <c r="B2104">
        <v>10575</v>
      </c>
      <c r="C2104">
        <v>10590</v>
      </c>
      <c r="D2104">
        <f t="shared" si="32"/>
        <v>15</v>
      </c>
    </row>
    <row r="2105" spans="1:4" x14ac:dyDescent="0.3">
      <c r="A2105" s="3">
        <v>42566</v>
      </c>
      <c r="B2105">
        <v>10210</v>
      </c>
      <c r="C2105">
        <v>10230</v>
      </c>
      <c r="D2105">
        <f t="shared" si="32"/>
        <v>20</v>
      </c>
    </row>
    <row r="2106" spans="1:4" x14ac:dyDescent="0.3">
      <c r="A2106" s="3">
        <v>42565</v>
      </c>
      <c r="B2106">
        <v>10330</v>
      </c>
      <c r="C2106">
        <v>10345</v>
      </c>
      <c r="D2106">
        <f t="shared" si="32"/>
        <v>15</v>
      </c>
    </row>
    <row r="2107" spans="1:4" x14ac:dyDescent="0.3">
      <c r="A2107" s="3">
        <v>42564</v>
      </c>
      <c r="B2107">
        <v>10285</v>
      </c>
      <c r="C2107">
        <v>10305</v>
      </c>
      <c r="D2107">
        <f t="shared" si="32"/>
        <v>20</v>
      </c>
    </row>
    <row r="2108" spans="1:4" x14ac:dyDescent="0.3">
      <c r="A2108" s="3">
        <v>42563</v>
      </c>
      <c r="B2108">
        <v>10430</v>
      </c>
      <c r="C2108">
        <v>10460</v>
      </c>
      <c r="D2108">
        <f t="shared" si="32"/>
        <v>30</v>
      </c>
    </row>
    <row r="2109" spans="1:4" x14ac:dyDescent="0.3">
      <c r="A2109" s="3">
        <v>42562</v>
      </c>
      <c r="B2109">
        <v>10020</v>
      </c>
      <c r="C2109">
        <v>10045</v>
      </c>
      <c r="D2109">
        <f t="shared" si="32"/>
        <v>25</v>
      </c>
    </row>
    <row r="2110" spans="1:4" x14ac:dyDescent="0.3">
      <c r="A2110" s="3">
        <v>42559</v>
      </c>
      <c r="B2110">
        <v>9900</v>
      </c>
      <c r="C2110">
        <v>9880</v>
      </c>
      <c r="D2110">
        <f t="shared" si="32"/>
        <v>-20</v>
      </c>
    </row>
    <row r="2111" spans="1:4" x14ac:dyDescent="0.3">
      <c r="A2111" s="3">
        <v>42558</v>
      </c>
      <c r="B2111">
        <v>9670</v>
      </c>
      <c r="C2111">
        <v>9680</v>
      </c>
      <c r="D2111">
        <f t="shared" si="32"/>
        <v>10</v>
      </c>
    </row>
    <row r="2112" spans="1:4" x14ac:dyDescent="0.3">
      <c r="A2112" s="3">
        <v>42557</v>
      </c>
      <c r="B2112">
        <v>9985</v>
      </c>
      <c r="C2112">
        <v>9990</v>
      </c>
      <c r="D2112">
        <f t="shared" si="32"/>
        <v>5</v>
      </c>
    </row>
    <row r="2113" spans="1:4" x14ac:dyDescent="0.3">
      <c r="A2113" s="3">
        <v>42556</v>
      </c>
      <c r="B2113">
        <v>9660</v>
      </c>
      <c r="C2113">
        <v>9675</v>
      </c>
      <c r="D2113">
        <f t="shared" si="32"/>
        <v>15</v>
      </c>
    </row>
    <row r="2114" spans="1:4" x14ac:dyDescent="0.3">
      <c r="A2114" s="3">
        <v>42555</v>
      </c>
      <c r="B2114">
        <v>10000</v>
      </c>
      <c r="C2114">
        <v>10020</v>
      </c>
      <c r="D2114">
        <f t="shared" si="32"/>
        <v>20</v>
      </c>
    </row>
    <row r="2115" spans="1:4" x14ac:dyDescent="0.3">
      <c r="A2115" s="3">
        <v>42552</v>
      </c>
      <c r="B2115">
        <v>9930</v>
      </c>
      <c r="C2115">
        <v>9940</v>
      </c>
      <c r="D2115">
        <f t="shared" si="32"/>
        <v>10</v>
      </c>
    </row>
    <row r="2116" spans="1:4" x14ac:dyDescent="0.3">
      <c r="A2116" s="3">
        <v>42551</v>
      </c>
      <c r="B2116">
        <v>9420</v>
      </c>
      <c r="C2116">
        <v>9430</v>
      </c>
      <c r="D2116">
        <f t="shared" si="32"/>
        <v>10</v>
      </c>
    </row>
    <row r="2117" spans="1:4" x14ac:dyDescent="0.3">
      <c r="A2117" s="3">
        <v>42550</v>
      </c>
      <c r="B2117">
        <v>9435</v>
      </c>
      <c r="C2117">
        <v>9445</v>
      </c>
      <c r="D2117">
        <f t="shared" si="32"/>
        <v>10</v>
      </c>
    </row>
    <row r="2118" spans="1:4" x14ac:dyDescent="0.3">
      <c r="A2118" s="3">
        <v>42549</v>
      </c>
      <c r="B2118">
        <v>9345</v>
      </c>
      <c r="C2118">
        <v>9350</v>
      </c>
      <c r="D2118">
        <f t="shared" si="32"/>
        <v>5</v>
      </c>
    </row>
    <row r="2119" spans="1:4" x14ac:dyDescent="0.3">
      <c r="A2119" s="3">
        <v>42548</v>
      </c>
      <c r="B2119">
        <v>8950</v>
      </c>
      <c r="C2119">
        <v>8965</v>
      </c>
      <c r="D2119">
        <f t="shared" si="32"/>
        <v>15</v>
      </c>
    </row>
    <row r="2120" spans="1:4" x14ac:dyDescent="0.3">
      <c r="A2120" s="3">
        <v>42545</v>
      </c>
      <c r="B2120">
        <v>8990</v>
      </c>
      <c r="C2120">
        <v>9000</v>
      </c>
      <c r="D2120">
        <f t="shared" si="32"/>
        <v>10</v>
      </c>
    </row>
    <row r="2121" spans="1:4" x14ac:dyDescent="0.3">
      <c r="A2121" s="3">
        <v>42544</v>
      </c>
      <c r="B2121">
        <v>9215</v>
      </c>
      <c r="C2121">
        <v>9220</v>
      </c>
      <c r="D2121">
        <f t="shared" ref="D2121:D2178" si="33">C2121-B2121</f>
        <v>5</v>
      </c>
    </row>
    <row r="2122" spans="1:4" x14ac:dyDescent="0.3">
      <c r="A2122" s="3">
        <v>42543</v>
      </c>
      <c r="B2122">
        <v>9185</v>
      </c>
      <c r="C2122">
        <v>9200</v>
      </c>
      <c r="D2122">
        <f t="shared" si="33"/>
        <v>15</v>
      </c>
    </row>
    <row r="2123" spans="1:4" x14ac:dyDescent="0.3">
      <c r="A2123" s="3">
        <v>42542</v>
      </c>
      <c r="B2123">
        <v>9180</v>
      </c>
      <c r="C2123">
        <v>9200</v>
      </c>
      <c r="D2123">
        <f t="shared" si="33"/>
        <v>20</v>
      </c>
    </row>
    <row r="2124" spans="1:4" x14ac:dyDescent="0.3">
      <c r="A2124" s="3">
        <v>42541</v>
      </c>
      <c r="B2124">
        <v>9210</v>
      </c>
      <c r="C2124">
        <v>9230</v>
      </c>
      <c r="D2124">
        <f t="shared" si="33"/>
        <v>20</v>
      </c>
    </row>
    <row r="2125" spans="1:4" x14ac:dyDescent="0.3">
      <c r="A2125" s="3">
        <v>42538</v>
      </c>
      <c r="B2125">
        <v>9025</v>
      </c>
      <c r="C2125">
        <v>9050</v>
      </c>
      <c r="D2125">
        <f t="shared" si="33"/>
        <v>25</v>
      </c>
    </row>
    <row r="2126" spans="1:4" x14ac:dyDescent="0.3">
      <c r="A2126" s="3">
        <v>42537</v>
      </c>
      <c r="B2126">
        <v>8865</v>
      </c>
      <c r="C2126">
        <v>8875</v>
      </c>
      <c r="D2126">
        <f t="shared" si="33"/>
        <v>10</v>
      </c>
    </row>
    <row r="2127" spans="1:4" x14ac:dyDescent="0.3">
      <c r="A2127" s="3">
        <v>42536</v>
      </c>
      <c r="B2127">
        <v>8965</v>
      </c>
      <c r="C2127">
        <v>8985</v>
      </c>
      <c r="D2127">
        <f t="shared" si="33"/>
        <v>20</v>
      </c>
    </row>
    <row r="2128" spans="1:4" x14ac:dyDescent="0.3">
      <c r="A2128" s="3">
        <v>42535</v>
      </c>
      <c r="B2128">
        <v>8850</v>
      </c>
      <c r="C2128">
        <v>8865</v>
      </c>
      <c r="D2128">
        <f t="shared" si="33"/>
        <v>15</v>
      </c>
    </row>
    <row r="2129" spans="1:4" x14ac:dyDescent="0.3">
      <c r="A2129" s="3">
        <v>42534</v>
      </c>
      <c r="B2129">
        <v>8850</v>
      </c>
      <c r="C2129">
        <v>8860</v>
      </c>
      <c r="D2129">
        <f t="shared" si="33"/>
        <v>10</v>
      </c>
    </row>
    <row r="2130" spans="1:4" x14ac:dyDescent="0.3">
      <c r="A2130" s="3">
        <v>42531</v>
      </c>
      <c r="B2130">
        <v>8915</v>
      </c>
      <c r="C2130">
        <v>8935</v>
      </c>
      <c r="D2130">
        <f t="shared" si="33"/>
        <v>20</v>
      </c>
    </row>
    <row r="2131" spans="1:4" x14ac:dyDescent="0.3">
      <c r="A2131" s="3">
        <v>42530</v>
      </c>
      <c r="B2131">
        <v>8950</v>
      </c>
      <c r="C2131">
        <v>8965</v>
      </c>
      <c r="D2131">
        <f t="shared" si="33"/>
        <v>15</v>
      </c>
    </row>
    <row r="2132" spans="1:4" x14ac:dyDescent="0.3">
      <c r="A2132" s="3">
        <v>42529</v>
      </c>
      <c r="B2132">
        <v>8985</v>
      </c>
      <c r="C2132">
        <v>8990</v>
      </c>
      <c r="D2132">
        <f t="shared" si="33"/>
        <v>5</v>
      </c>
    </row>
    <row r="2133" spans="1:4" x14ac:dyDescent="0.3">
      <c r="A2133" s="3">
        <v>42528</v>
      </c>
      <c r="B2133">
        <v>8625</v>
      </c>
      <c r="C2133">
        <v>8645</v>
      </c>
      <c r="D2133">
        <f t="shared" si="33"/>
        <v>20</v>
      </c>
    </row>
    <row r="2134" spans="1:4" x14ac:dyDescent="0.3">
      <c r="A2134" s="3">
        <v>42527</v>
      </c>
      <c r="B2134">
        <v>8660</v>
      </c>
      <c r="C2134">
        <v>8670</v>
      </c>
      <c r="D2134">
        <f t="shared" si="33"/>
        <v>10</v>
      </c>
    </row>
    <row r="2135" spans="1:4" x14ac:dyDescent="0.3">
      <c r="A2135" s="3">
        <v>42524</v>
      </c>
      <c r="B2135">
        <v>8490</v>
      </c>
      <c r="C2135">
        <v>8515</v>
      </c>
      <c r="D2135">
        <f t="shared" si="33"/>
        <v>25</v>
      </c>
    </row>
    <row r="2136" spans="1:4" x14ac:dyDescent="0.3">
      <c r="A2136" s="3">
        <v>42523</v>
      </c>
      <c r="B2136">
        <v>8405</v>
      </c>
      <c r="C2136">
        <v>8425</v>
      </c>
      <c r="D2136">
        <f t="shared" si="33"/>
        <v>20</v>
      </c>
    </row>
    <row r="2137" spans="1:4" x14ac:dyDescent="0.3">
      <c r="A2137" s="3">
        <v>42522</v>
      </c>
      <c r="B2137">
        <v>8450</v>
      </c>
      <c r="C2137">
        <v>8460</v>
      </c>
      <c r="D2137">
        <f t="shared" si="33"/>
        <v>10</v>
      </c>
    </row>
    <row r="2138" spans="1:4" x14ac:dyDescent="0.3">
      <c r="A2138" s="3">
        <v>42521</v>
      </c>
      <c r="B2138">
        <v>8435</v>
      </c>
      <c r="C2138">
        <v>8440</v>
      </c>
      <c r="D2138">
        <f t="shared" si="33"/>
        <v>5</v>
      </c>
    </row>
    <row r="2139" spans="1:4" x14ac:dyDescent="0.3">
      <c r="A2139" s="3">
        <v>42517</v>
      </c>
      <c r="B2139">
        <v>8385</v>
      </c>
      <c r="C2139">
        <v>8410</v>
      </c>
      <c r="D2139">
        <f t="shared" si="33"/>
        <v>25</v>
      </c>
    </row>
    <row r="2140" spans="1:4" x14ac:dyDescent="0.3">
      <c r="A2140" s="3">
        <v>42516</v>
      </c>
      <c r="B2140">
        <v>8350</v>
      </c>
      <c r="C2140">
        <v>8355</v>
      </c>
      <c r="D2140">
        <f t="shared" si="33"/>
        <v>5</v>
      </c>
    </row>
    <row r="2141" spans="1:4" x14ac:dyDescent="0.3">
      <c r="A2141" s="3">
        <v>42515</v>
      </c>
      <c r="B2141">
        <v>8345</v>
      </c>
      <c r="C2141">
        <v>8370</v>
      </c>
      <c r="D2141">
        <f t="shared" si="33"/>
        <v>25</v>
      </c>
    </row>
    <row r="2142" spans="1:4" x14ac:dyDescent="0.3">
      <c r="A2142" s="3">
        <v>42514</v>
      </c>
      <c r="B2142">
        <v>8405</v>
      </c>
      <c r="C2142">
        <v>8415</v>
      </c>
      <c r="D2142">
        <f t="shared" si="33"/>
        <v>10</v>
      </c>
    </row>
    <row r="2143" spans="1:4" x14ac:dyDescent="0.3">
      <c r="A2143" s="3">
        <v>42513</v>
      </c>
      <c r="B2143">
        <v>8350</v>
      </c>
      <c r="C2143">
        <v>8365</v>
      </c>
      <c r="D2143">
        <f t="shared" si="33"/>
        <v>15</v>
      </c>
    </row>
    <row r="2144" spans="1:4" x14ac:dyDescent="0.3">
      <c r="A2144" s="3">
        <v>42510</v>
      </c>
      <c r="B2144">
        <v>8475</v>
      </c>
      <c r="C2144">
        <v>8485</v>
      </c>
      <c r="D2144">
        <f t="shared" si="33"/>
        <v>10</v>
      </c>
    </row>
    <row r="2145" spans="1:4" x14ac:dyDescent="0.3">
      <c r="A2145" s="3">
        <v>42509</v>
      </c>
      <c r="B2145">
        <v>8555</v>
      </c>
      <c r="C2145">
        <v>8565</v>
      </c>
      <c r="D2145">
        <f t="shared" si="33"/>
        <v>10</v>
      </c>
    </row>
    <row r="2146" spans="1:4" x14ac:dyDescent="0.3">
      <c r="A2146" s="3">
        <v>42508</v>
      </c>
      <c r="B2146">
        <v>8640</v>
      </c>
      <c r="C2146">
        <v>8650</v>
      </c>
      <c r="D2146">
        <f t="shared" si="33"/>
        <v>10</v>
      </c>
    </row>
    <row r="2147" spans="1:4" x14ac:dyDescent="0.3">
      <c r="A2147" s="3">
        <v>42507</v>
      </c>
      <c r="B2147">
        <v>8750</v>
      </c>
      <c r="C2147">
        <v>8755</v>
      </c>
      <c r="D2147">
        <f t="shared" si="33"/>
        <v>5</v>
      </c>
    </row>
    <row r="2148" spans="1:4" x14ac:dyDescent="0.3">
      <c r="A2148" s="3">
        <v>42506</v>
      </c>
      <c r="B2148">
        <v>8685</v>
      </c>
      <c r="C2148">
        <v>8720</v>
      </c>
      <c r="D2148">
        <f t="shared" si="33"/>
        <v>35</v>
      </c>
    </row>
    <row r="2149" spans="1:4" x14ac:dyDescent="0.3">
      <c r="A2149" s="3">
        <v>42503</v>
      </c>
      <c r="B2149">
        <v>8640</v>
      </c>
      <c r="C2149">
        <v>8650</v>
      </c>
      <c r="D2149">
        <f t="shared" si="33"/>
        <v>10</v>
      </c>
    </row>
    <row r="2150" spans="1:4" x14ac:dyDescent="0.3">
      <c r="A2150" s="3">
        <v>42502</v>
      </c>
      <c r="B2150">
        <v>8615</v>
      </c>
      <c r="C2150">
        <v>8640</v>
      </c>
      <c r="D2150">
        <f t="shared" si="33"/>
        <v>25</v>
      </c>
    </row>
    <row r="2151" spans="1:4" x14ac:dyDescent="0.3">
      <c r="A2151" s="3">
        <v>42501</v>
      </c>
      <c r="B2151">
        <v>8825</v>
      </c>
      <c r="C2151">
        <v>8835</v>
      </c>
      <c r="D2151">
        <f t="shared" si="33"/>
        <v>10</v>
      </c>
    </row>
    <row r="2152" spans="1:4" x14ac:dyDescent="0.3">
      <c r="A2152" s="3">
        <v>42500</v>
      </c>
      <c r="B2152">
        <v>8700</v>
      </c>
      <c r="C2152">
        <v>8705</v>
      </c>
      <c r="D2152">
        <f t="shared" si="33"/>
        <v>5</v>
      </c>
    </row>
    <row r="2153" spans="1:4" x14ac:dyDescent="0.3">
      <c r="A2153" s="3">
        <v>42499</v>
      </c>
      <c r="B2153">
        <v>8630</v>
      </c>
      <c r="C2153">
        <v>8640</v>
      </c>
      <c r="D2153">
        <f t="shared" si="33"/>
        <v>10</v>
      </c>
    </row>
    <row r="2154" spans="1:4" x14ac:dyDescent="0.3">
      <c r="A2154" s="3">
        <v>42496</v>
      </c>
      <c r="B2154">
        <v>9025</v>
      </c>
      <c r="C2154">
        <v>9040</v>
      </c>
      <c r="D2154">
        <f t="shared" si="33"/>
        <v>15</v>
      </c>
    </row>
    <row r="2155" spans="1:4" x14ac:dyDescent="0.3">
      <c r="A2155" s="3">
        <v>42495</v>
      </c>
      <c r="B2155">
        <v>8925</v>
      </c>
      <c r="C2155">
        <v>8930</v>
      </c>
      <c r="D2155">
        <f t="shared" si="33"/>
        <v>5</v>
      </c>
    </row>
    <row r="2156" spans="1:4" x14ac:dyDescent="0.3">
      <c r="A2156" s="3">
        <v>42494</v>
      </c>
      <c r="B2156">
        <v>9395</v>
      </c>
      <c r="C2156">
        <v>9415</v>
      </c>
      <c r="D2156">
        <f t="shared" si="33"/>
        <v>20</v>
      </c>
    </row>
    <row r="2157" spans="1:4" x14ac:dyDescent="0.3">
      <c r="A2157" s="3">
        <v>42493</v>
      </c>
      <c r="B2157">
        <v>9485</v>
      </c>
      <c r="C2157">
        <v>9505</v>
      </c>
      <c r="D2157">
        <f t="shared" si="33"/>
        <v>20</v>
      </c>
    </row>
    <row r="2158" spans="1:4" x14ac:dyDescent="0.3">
      <c r="A2158" s="3">
        <v>42489</v>
      </c>
      <c r="B2158">
        <v>9425</v>
      </c>
      <c r="C2158">
        <v>9440</v>
      </c>
      <c r="D2158">
        <f t="shared" si="33"/>
        <v>15</v>
      </c>
    </row>
    <row r="2159" spans="1:4" x14ac:dyDescent="0.3">
      <c r="A2159" s="3">
        <v>42488</v>
      </c>
      <c r="B2159">
        <v>9255</v>
      </c>
      <c r="C2159">
        <v>9270</v>
      </c>
      <c r="D2159">
        <f t="shared" si="33"/>
        <v>15</v>
      </c>
    </row>
    <row r="2160" spans="1:4" x14ac:dyDescent="0.3">
      <c r="A2160" s="3">
        <v>42487</v>
      </c>
      <c r="B2160">
        <v>9200</v>
      </c>
      <c r="C2160">
        <v>9215</v>
      </c>
      <c r="D2160">
        <f t="shared" si="33"/>
        <v>15</v>
      </c>
    </row>
    <row r="2161" spans="1:4" x14ac:dyDescent="0.3">
      <c r="A2161" s="3">
        <v>42486</v>
      </c>
      <c r="B2161">
        <v>9185</v>
      </c>
      <c r="C2161">
        <v>9195</v>
      </c>
      <c r="D2161">
        <f t="shared" si="33"/>
        <v>10</v>
      </c>
    </row>
    <row r="2162" spans="1:4" x14ac:dyDescent="0.3">
      <c r="A2162" s="3">
        <v>42485</v>
      </c>
      <c r="B2162">
        <v>9090</v>
      </c>
      <c r="C2162">
        <v>9100</v>
      </c>
      <c r="D2162">
        <f t="shared" si="33"/>
        <v>10</v>
      </c>
    </row>
    <row r="2163" spans="1:4" x14ac:dyDescent="0.3">
      <c r="A2163" s="3">
        <v>42482</v>
      </c>
      <c r="B2163">
        <v>9010</v>
      </c>
      <c r="C2163">
        <v>9030</v>
      </c>
      <c r="D2163">
        <f t="shared" si="33"/>
        <v>20</v>
      </c>
    </row>
    <row r="2164" spans="1:4" x14ac:dyDescent="0.3">
      <c r="A2164" s="3">
        <v>42481</v>
      </c>
      <c r="B2164">
        <v>9060</v>
      </c>
      <c r="C2164">
        <v>9080</v>
      </c>
      <c r="D2164">
        <f t="shared" si="33"/>
        <v>20</v>
      </c>
    </row>
    <row r="2165" spans="1:4" x14ac:dyDescent="0.3">
      <c r="A2165" s="3">
        <v>42480</v>
      </c>
      <c r="B2165">
        <v>9270</v>
      </c>
      <c r="C2165">
        <v>9290</v>
      </c>
      <c r="D2165">
        <f t="shared" si="33"/>
        <v>20</v>
      </c>
    </row>
    <row r="2166" spans="1:4" x14ac:dyDescent="0.3">
      <c r="A2166" s="3">
        <v>42479</v>
      </c>
      <c r="B2166">
        <v>9210</v>
      </c>
      <c r="C2166">
        <v>9235</v>
      </c>
      <c r="D2166">
        <f t="shared" si="33"/>
        <v>25</v>
      </c>
    </row>
    <row r="2167" spans="1:4" x14ac:dyDescent="0.3">
      <c r="A2167" s="3">
        <v>42478</v>
      </c>
      <c r="B2167">
        <v>9105</v>
      </c>
      <c r="C2167">
        <v>9120</v>
      </c>
      <c r="D2167">
        <f t="shared" si="33"/>
        <v>15</v>
      </c>
    </row>
    <row r="2168" spans="1:4" x14ac:dyDescent="0.3">
      <c r="A2168" s="3">
        <v>42475</v>
      </c>
      <c r="B2168">
        <v>8920</v>
      </c>
      <c r="C2168">
        <v>8945</v>
      </c>
      <c r="D2168">
        <f t="shared" si="33"/>
        <v>25</v>
      </c>
    </row>
    <row r="2169" spans="1:4" x14ac:dyDescent="0.3">
      <c r="A2169" s="3">
        <v>42474</v>
      </c>
      <c r="B2169">
        <v>8995</v>
      </c>
      <c r="C2169">
        <v>9000</v>
      </c>
      <c r="D2169">
        <f t="shared" si="33"/>
        <v>5</v>
      </c>
    </row>
    <row r="2170" spans="1:4" x14ac:dyDescent="0.3">
      <c r="A2170" s="3">
        <v>42473</v>
      </c>
      <c r="B2170">
        <v>8950</v>
      </c>
      <c r="C2170">
        <v>8960</v>
      </c>
      <c r="D2170">
        <f t="shared" si="33"/>
        <v>10</v>
      </c>
    </row>
    <row r="2171" spans="1:4" x14ac:dyDescent="0.3">
      <c r="A2171" s="3">
        <v>42472</v>
      </c>
      <c r="B2171">
        <v>8865</v>
      </c>
      <c r="C2171">
        <v>8870</v>
      </c>
      <c r="D2171">
        <f t="shared" si="33"/>
        <v>5</v>
      </c>
    </row>
    <row r="2172" spans="1:4" x14ac:dyDescent="0.3">
      <c r="A2172" s="3">
        <v>42471</v>
      </c>
      <c r="B2172">
        <v>8535</v>
      </c>
      <c r="C2172">
        <v>8545</v>
      </c>
      <c r="D2172">
        <f t="shared" si="33"/>
        <v>10</v>
      </c>
    </row>
    <row r="2173" spans="1:4" x14ac:dyDescent="0.3">
      <c r="A2173" s="3">
        <v>42468</v>
      </c>
      <c r="B2173">
        <v>8540</v>
      </c>
      <c r="C2173">
        <v>8565</v>
      </c>
      <c r="D2173">
        <f t="shared" si="33"/>
        <v>25</v>
      </c>
    </row>
    <row r="2174" spans="1:4" x14ac:dyDescent="0.3">
      <c r="A2174" s="3">
        <v>42467</v>
      </c>
      <c r="B2174">
        <v>8380</v>
      </c>
      <c r="C2174">
        <v>8400</v>
      </c>
      <c r="D2174">
        <f t="shared" si="33"/>
        <v>20</v>
      </c>
    </row>
    <row r="2175" spans="1:4" x14ac:dyDescent="0.3">
      <c r="A2175" s="3">
        <v>42466</v>
      </c>
      <c r="B2175">
        <v>8550</v>
      </c>
      <c r="C2175">
        <v>8565</v>
      </c>
      <c r="D2175">
        <f t="shared" si="33"/>
        <v>15</v>
      </c>
    </row>
    <row r="2176" spans="1:4" x14ac:dyDescent="0.3">
      <c r="A2176" s="3">
        <v>42465</v>
      </c>
      <c r="B2176">
        <v>8475</v>
      </c>
      <c r="C2176">
        <v>8500</v>
      </c>
      <c r="D2176">
        <f t="shared" si="33"/>
        <v>25</v>
      </c>
    </row>
    <row r="2177" spans="1:4" x14ac:dyDescent="0.3">
      <c r="A2177" s="3">
        <v>42464</v>
      </c>
      <c r="B2177">
        <v>8390</v>
      </c>
      <c r="C2177">
        <v>8400</v>
      </c>
      <c r="D2177">
        <f t="shared" si="33"/>
        <v>10</v>
      </c>
    </row>
    <row r="2178" spans="1:4" x14ac:dyDescent="0.3">
      <c r="A2178" s="3">
        <v>42461</v>
      </c>
      <c r="B2178">
        <v>8310</v>
      </c>
      <c r="C2178">
        <v>8325</v>
      </c>
      <c r="D2178">
        <f t="shared" si="33"/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LMY1</vt:lpstr>
      <vt:lpstr>LFA1</vt:lpstr>
      <vt:lpstr>PLIH5</vt:lpstr>
      <vt:lpstr>XLIJ5</vt:lpstr>
      <vt:lpstr>PHIJ5</vt:lpstr>
      <vt:lpstr>LMCODY</vt:lpstr>
      <vt:lpstr>COBALT_GL_Loaction</vt:lpstr>
      <vt:lpstr>COBALT_GL_Shape</vt:lpstr>
      <vt:lpstr>LMNIDS03</vt:lpstr>
      <vt:lpstr>LMNIDS03_4</vt:lpstr>
      <vt:lpstr>LMNIDS03_vol</vt:lpstr>
      <vt:lpstr>eventsKey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2025-09-03T18:41:09Z</dcterms:modified>
</cp:coreProperties>
</file>