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E047D8E3-F774-2445-AA2D-4A1C93616152}" xr6:coauthVersionLast="46" xr6:coauthVersionMax="46" xr10:uidLastSave="{00000000-0000-0000-0000-000000000000}"/>
  <bookViews>
    <workbookView xWindow="16800" yWindow="500" windowWidth="16800" windowHeight="20500" tabRatio="920" activeTab="2" xr2:uid="{00000000-000D-0000-FFFF-FFFF00000000}"/>
  </bookViews>
  <sheets>
    <sheet name="plan" sheetId="11" r:id="rId1"/>
    <sheet name="price" sheetId="17" r:id="rId2"/>
    <sheet name="const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L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</calcChain>
</file>

<file path=xl/sharedStrings.xml><?xml version="1.0" encoding="utf-8"?>
<sst xmlns="http://schemas.openxmlformats.org/spreadsheetml/2006/main" count="51" uniqueCount="49">
  <si>
    <t>출고가</t>
    <phoneticPr fontId="1" type="noConversion"/>
  </si>
  <si>
    <t>5GX_슬림</t>
    <phoneticPr fontId="1" type="noConversion"/>
  </si>
  <si>
    <t>5GX_스탠다드</t>
    <phoneticPr fontId="1" type="noConversion"/>
  </si>
  <si>
    <t>5GX_프라임</t>
    <phoneticPr fontId="1" type="noConversion"/>
  </si>
  <si>
    <t>5GX_플래티넘</t>
    <phoneticPr fontId="1" type="noConversion"/>
  </si>
  <si>
    <t>5GX_청소년요금제_0틴</t>
    <phoneticPr fontId="1" type="noConversion"/>
  </si>
  <si>
    <t>LTE_플랜_세이브</t>
    <phoneticPr fontId="1" type="noConversion"/>
  </si>
  <si>
    <t>LTE_플랜_안심2.5G</t>
    <phoneticPr fontId="1" type="noConversion"/>
  </si>
  <si>
    <t>LTE_플랜_안심4G</t>
    <phoneticPr fontId="1" type="noConversion"/>
  </si>
  <si>
    <t>LTE_플랜_에센스</t>
    <phoneticPr fontId="1" type="noConversion"/>
  </si>
  <si>
    <t>LTE_플랜_스페셜</t>
    <phoneticPr fontId="1" type="noConversion"/>
  </si>
  <si>
    <t>LTE_플랜_맥스</t>
    <phoneticPr fontId="1" type="noConversion"/>
  </si>
  <si>
    <t>LTE_0플랜_스몰</t>
    <phoneticPr fontId="1" type="noConversion"/>
  </si>
  <si>
    <t>LTE_0플랜_미디엄</t>
    <phoneticPr fontId="1" type="noConversion"/>
  </si>
  <si>
    <t>LTE_0플랜_라지</t>
    <phoneticPr fontId="1" type="noConversion"/>
  </si>
  <si>
    <t>LTE_팅_세이브</t>
    <phoneticPr fontId="1" type="noConversion"/>
  </si>
  <si>
    <t>LTE_팅_3.0G</t>
    <phoneticPr fontId="1" type="noConversion"/>
  </si>
  <si>
    <t>LTE_팅_5.0G</t>
    <phoneticPr fontId="1" type="noConversion"/>
  </si>
  <si>
    <t>LTE어르신_세이브</t>
    <phoneticPr fontId="1" type="noConversion"/>
  </si>
  <si>
    <t>LTE어르신_안심2.8G</t>
    <phoneticPr fontId="1" type="noConversion"/>
  </si>
  <si>
    <t>LTE어르신_안심4.5G</t>
    <phoneticPr fontId="1" type="noConversion"/>
  </si>
  <si>
    <t>LTE어르신_에센스</t>
    <phoneticPr fontId="1" type="noConversion"/>
  </si>
  <si>
    <t>LTE어르신_스페셜</t>
    <phoneticPr fontId="1" type="noConversion"/>
  </si>
  <si>
    <t>기기명</t>
    <phoneticPr fontId="1" type="noConversion"/>
  </si>
  <si>
    <t>갤럭시s20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</si>
  <si>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</si>
  <si>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</si>
  <si>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</si>
  <si>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갤럭시s10</t>
    <phoneticPr fontId="1" type="noConversion"/>
  </si>
  <si>
    <t>갤럭시s21</t>
    <phoneticPr fontId="1" type="noConversion"/>
  </si>
  <si>
    <t>sm1231</t>
    <phoneticPr fontId="1" type="noConversion"/>
  </si>
  <si>
    <t>sm5312</t>
    <phoneticPr fontId="1" type="noConversion"/>
  </si>
  <si>
    <t>sm5293</t>
    <phoneticPr fontId="1" type="noConversion"/>
  </si>
  <si>
    <t>특가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</si>
  <si>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</si>
  <si>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</si>
  <si>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</si>
  <si>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</si>
  <si>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</si>
  <si>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</si>
  <si>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</si>
  <si>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</si>
  <si>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</si>
  <si>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공시지원금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</si>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</sst>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8" fontId="3" fillId="0" borderId="0" xfId="0" applyNumberFormat="1" applyFont="1" applyAlignment="1">
      <alignment horizontal="right" vertical="center"/>
    </xf>
    <xf numFmtId="38" fontId="3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3" fillId="0" borderId="0" xfId="0" applyNumberFormat="1" applyFont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38" fontId="3" fillId="0" borderId="0" xfId="0" applyNumberFormat="1" applyFont="1" applyAlignment="1">
      <alignment horizontal="left" vertical="center"/>
    </xf>
    <xf numFmtId="38" fontId="6" fillId="0" borderId="0" xfId="0" applyNumberFormat="1" applyFont="1" applyAlignment="1">
      <alignment vertical="center"/>
    </xf>
    <xf numFmtId="3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38" fontId="6" fillId="2" borderId="0" xfId="0" applyNumberFormat="1" applyFont="1" applyFill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0" sqref="C20"/>
    </sheetView>
  </sheetViews>
  <sheetFormatPr baseColWidth="10" defaultColWidth="9" defaultRowHeight="18"/>
  <cols>
    <col min="1" max="1" width="19" bestFit="1" customWidth="1"/>
    <col min="2" max="2" width="31.6640625" style="1" bestFit="1" customWidth="1"/>
    <col min="3" max="16384" width="9" style="1"/>
  </cols>
  <sheetData>
    <row r="1" spans="1:4" ht="18" customHeight="1">
      <c r="A1" s="4" t="s">
        <v>26</v>
      </c>
      <c r="B1" s="4" t="s">
        <v>25</v>
      </c>
      <c r="C1" s="4"/>
      <c r="D1" s="2"/>
    </row>
    <row r="2" spans="1:4" ht="18" customHeight="1">
      <c r="A2" s="4">
        <v>55000</v>
      </c>
      <c r="B2" s="4" t="s">
        <v>1</v>
      </c>
      <c r="C2" s="4"/>
      <c r="D2" s="2"/>
    </row>
    <row r="3" spans="1:4" ht="18" customHeight="1">
      <c r="A3" s="4">
        <v>75000</v>
      </c>
      <c r="B3" s="4" t="s">
        <v>2</v>
      </c>
      <c r="C3" s="4"/>
      <c r="D3" s="2"/>
    </row>
    <row r="4" spans="1:4" ht="18" customHeight="1">
      <c r="A4" s="4">
        <v>89000</v>
      </c>
      <c r="B4" s="4" t="s">
        <v>3</v>
      </c>
      <c r="C4" s="4"/>
      <c r="D4" s="2"/>
    </row>
    <row r="5" spans="1:4" ht="18" customHeight="1">
      <c r="A5" s="4">
        <v>125000</v>
      </c>
      <c r="B5" s="4" t="s">
        <v>4</v>
      </c>
      <c r="C5" s="4"/>
      <c r="D5" s="2"/>
    </row>
    <row r="6" spans="1:4" ht="18" customHeight="1">
      <c r="A6" s="4">
        <v>45000</v>
      </c>
      <c r="B6" s="4" t="s">
        <v>5</v>
      </c>
      <c r="C6" s="4"/>
      <c r="D6" s="2"/>
    </row>
    <row r="7" spans="1:4" ht="18" customHeight="1">
      <c r="A7" s="4">
        <v>33000</v>
      </c>
      <c r="B7" s="4" t="s">
        <v>6</v>
      </c>
      <c r="C7" s="4"/>
      <c r="D7" s="2"/>
    </row>
    <row r="8" spans="1:4" customFormat="1" ht="18" customHeight="1">
      <c r="A8" s="4">
        <v>43000</v>
      </c>
      <c r="B8" s="4" t="s">
        <v>7</v>
      </c>
      <c r="C8" s="5"/>
      <c r="D8" s="3"/>
    </row>
    <row r="9" spans="1:4" ht="18" customHeight="1">
      <c r="A9" s="4">
        <v>50000</v>
      </c>
      <c r="B9" s="4" t="s">
        <v>8</v>
      </c>
      <c r="C9" s="4"/>
      <c r="D9" s="2"/>
    </row>
    <row r="10" spans="1:4" ht="18" customHeight="1">
      <c r="A10" s="4">
        <v>69000</v>
      </c>
      <c r="B10" s="4" t="s">
        <v>9</v>
      </c>
      <c r="C10" s="4"/>
      <c r="D10" s="2"/>
    </row>
    <row r="11" spans="1:4" ht="18" customHeight="1">
      <c r="A11" s="4">
        <v>79000</v>
      </c>
      <c r="B11" s="4" t="s">
        <v>10</v>
      </c>
      <c r="C11" s="4"/>
      <c r="D11" s="2"/>
    </row>
    <row r="12" spans="1:4" ht="18" customHeight="1">
      <c r="A12" s="4">
        <v>100000</v>
      </c>
      <c r="B12" s="4" t="s">
        <v>11</v>
      </c>
      <c r="C12" s="4"/>
      <c r="D12" s="2"/>
    </row>
    <row r="13" spans="1:4" ht="18" customHeight="1">
      <c r="A13" s="4">
        <v>33000</v>
      </c>
      <c r="B13" s="4" t="s">
        <v>12</v>
      </c>
      <c r="C13" s="4"/>
      <c r="D13" s="2"/>
    </row>
    <row r="14" spans="1:4" ht="18" customHeight="1">
      <c r="A14" s="4">
        <v>50000</v>
      </c>
      <c r="B14" s="4" t="s">
        <v>13</v>
      </c>
      <c r="C14" s="4"/>
      <c r="D14" s="2"/>
    </row>
    <row r="15" spans="1:4" ht="18" customHeight="1">
      <c r="A15" s="4">
        <v>69000</v>
      </c>
      <c r="B15" s="4" t="s">
        <v>14</v>
      </c>
      <c r="C15" s="4"/>
      <c r="D15" s="2"/>
    </row>
    <row r="16" spans="1:4" ht="18" customHeight="1">
      <c r="A16" s="4">
        <v>31000</v>
      </c>
      <c r="B16" s="4" t="s">
        <v>15</v>
      </c>
      <c r="C16" s="4"/>
      <c r="D16" s="2"/>
    </row>
    <row r="17" spans="1:4" ht="18" customHeight="1">
      <c r="A17" s="4">
        <v>41000</v>
      </c>
      <c r="B17" s="4" t="s">
        <v>16</v>
      </c>
      <c r="C17" s="4"/>
      <c r="D17" s="2"/>
    </row>
    <row r="18" spans="1:4" ht="18" customHeight="1">
      <c r="A18" s="4">
        <v>47000</v>
      </c>
      <c r="B18" s="4" t="s">
        <v>17</v>
      </c>
      <c r="C18" s="4"/>
      <c r="D18" s="2"/>
    </row>
    <row r="19" spans="1:4" ht="18" customHeight="1">
      <c r="A19" s="4">
        <v>33000</v>
      </c>
      <c r="B19" s="4" t="s">
        <v>18</v>
      </c>
      <c r="C19" s="4"/>
      <c r="D19" s="2"/>
    </row>
    <row r="20" spans="1:4" ht="18" customHeight="1">
      <c r="A20" s="4">
        <v>43000</v>
      </c>
      <c r="B20" s="4" t="s">
        <v>19</v>
      </c>
      <c r="C20" s="4"/>
      <c r="D20" s="2"/>
    </row>
    <row r="21" spans="1:4" ht="18" customHeight="1">
      <c r="A21" s="4">
        <v>50000</v>
      </c>
      <c r="B21" s="4" t="s">
        <v>20</v>
      </c>
      <c r="C21" s="4"/>
      <c r="D21" s="2"/>
    </row>
    <row r="22" spans="1:4" ht="18" customHeight="1">
      <c r="A22" s="4">
        <v>69000</v>
      </c>
      <c r="B22" s="4" t="s">
        <v>21</v>
      </c>
      <c r="C22" s="4"/>
      <c r="D22" s="2"/>
    </row>
    <row r="23" spans="1:4" ht="18" customHeight="1">
      <c r="A23" s="4">
        <v>79000</v>
      </c>
      <c r="B23" s="4" t="s">
        <v>22</v>
      </c>
      <c r="C23" s="4"/>
      <c r="D23" s="2"/>
    </row>
    <row r="24" spans="1:4" ht="18" customHeight="1">
      <c r="A24" s="5"/>
      <c r="B24" s="4"/>
      <c r="C24" s="4"/>
      <c r="D24" s="2"/>
    </row>
    <row r="25" spans="1:4" ht="18" customHeight="1">
      <c r="A25" s="5"/>
      <c r="B25" s="4"/>
      <c r="C25" s="4"/>
      <c r="D25" s="2"/>
    </row>
    <row r="26" spans="1:4" ht="18" customHeight="1">
      <c r="A26" s="5"/>
      <c r="B26" s="4"/>
      <c r="C26" s="4"/>
      <c r="D26" s="2"/>
    </row>
    <row r="27" spans="1:4" ht="18" customHeight="1">
      <c r="A27" s="5"/>
      <c r="B27" s="4"/>
      <c r="C27" s="4"/>
      <c r="D27" s="2"/>
    </row>
    <row r="28" spans="1:4" ht="18" customHeight="1">
      <c r="A28" s="5"/>
      <c r="B28" s="4"/>
      <c r="C28" s="4"/>
      <c r="D28" s="2"/>
    </row>
    <row r="29" spans="1:4" ht="18" customHeight="1">
      <c r="A29" s="5"/>
      <c r="B29" s="4"/>
      <c r="C29" s="4"/>
      <c r="D29" s="2"/>
    </row>
    <row r="30" spans="1:4" ht="18" customHeight="1">
      <c r="A30" s="5"/>
      <c r="B30" s="4"/>
      <c r="C30" s="4"/>
      <c r="D30" s="2"/>
    </row>
    <row r="31" spans="1:4" ht="18" customHeight="1">
      <c r="A31" s="5"/>
      <c r="B31" s="4"/>
      <c r="C31" s="4"/>
      <c r="D31" s="2"/>
    </row>
    <row r="32" spans="1:4" ht="18" customHeight="1">
      <c r="A32" s="5"/>
      <c r="B32" s="4"/>
      <c r="C32" s="4"/>
      <c r="D32" s="2"/>
    </row>
    <row r="33" spans="1:4" ht="18" customHeight="1">
      <c r="A33" s="5"/>
      <c r="B33" s="4"/>
      <c r="C33" s="4"/>
      <c r="D33" s="2"/>
    </row>
    <row r="34" spans="1:4" ht="18" customHeigh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G5"/>
  <sheetViews>
    <sheetView zoomScaleNormal="100" workbookViewId="0">
      <selection activeCell="D20" sqref="D20"/>
    </sheetView>
  </sheetViews>
  <sheetFormatPr baseColWidth="10" defaultRowHeight="18"/>
  <cols>
    <col min="1" max="1" width="14.33203125" style="12" bestFit="1" customWidth="1"/>
    <col min="2" max="2" width="14.33203125" style="12" customWidth="1"/>
    <col min="3" max="3" width="15.33203125" style="6" bestFit="1" customWidth="1"/>
    <col min="4" max="4" width="13" style="6" bestFit="1" customWidth="1"/>
    <col min="5" max="11" width="13" style="6" customWidth="1"/>
    <col min="12" max="12" width="13.83203125" style="7" bestFit="1" customWidth="1"/>
    <col min="13" max="13" width="14.6640625" style="7" bestFit="1" customWidth="1"/>
    <col min="14" max="14" width="12.5" style="7" bestFit="1" customWidth="1"/>
    <col min="15" max="15" width="14.6640625" style="7" bestFit="1" customWidth="1"/>
    <col min="16" max="16" width="23.6640625" style="7" bestFit="1" customWidth="1"/>
    <col min="17" max="17" width="17.33203125" style="7" bestFit="1" customWidth="1"/>
    <col min="18" max="18" width="19.5" style="7" bestFit="1" customWidth="1"/>
    <col min="19" max="19" width="17.83203125" style="7" bestFit="1" customWidth="1"/>
    <col min="20" max="21" width="17.33203125" style="7" bestFit="1" customWidth="1"/>
    <col min="22" max="22" width="15" style="7" bestFit="1" customWidth="1"/>
    <col min="23" max="23" width="16.1640625" style="7" bestFit="1" customWidth="1"/>
    <col min="24" max="24" width="18.5" style="7" bestFit="1" customWidth="1"/>
    <col min="25" max="25" width="16.1640625" style="7" bestFit="1" customWidth="1"/>
    <col min="26" max="26" width="15" style="7" bestFit="1" customWidth="1"/>
    <col min="27" max="28" width="11.83203125" style="8" bestFit="1" customWidth="1"/>
    <col min="29" max="29" width="17.1640625" style="8" bestFit="1" customWidth="1"/>
    <col min="30" max="31" width="19.1640625" style="8" bestFit="1" customWidth="1"/>
    <col min="32" max="33" width="17.1640625" style="8" bestFit="1" customWidth="1"/>
  </cols>
  <sheetData>
    <row r="1" spans="1:33">
      <c r="A1" s="16" t="s">
        <v>27</v>
      </c>
      <c r="B1" s="16" t="s">
        <v>23</v>
      </c>
      <c r="C1" s="15" t="s">
        <v>0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9" t="str">
        <f>plan!$B2</f>
        <v>5GX_슬림</v>
      </c>
      <c r="M1" s="9" t="str">
        <f>plan!$B3</f>
        <v>5GX_스탠다드</v>
      </c>
      <c r="N1" s="9" t="str">
        <f>plan!$B4</f>
        <v>5GX_프라임</v>
      </c>
      <c r="O1" s="10" t="str">
        <f>plan!$B5</f>
        <v>5GX_플래티넘</v>
      </c>
      <c r="P1" s="10" t="str">
        <f>plan!$B6</f>
        <v>5GX_청소년요금제_0틴</v>
      </c>
      <c r="Q1" s="10" t="str">
        <f>plan!$B7</f>
        <v>LTE_플랜_세이브</v>
      </c>
      <c r="R1" s="10" t="str">
        <f>plan!$B8</f>
        <v>LTE_플랜_안심2.5G</v>
      </c>
      <c r="S1" s="10" t="str">
        <f>plan!$B9</f>
        <v>LTE_플랜_안심4G</v>
      </c>
      <c r="T1" s="10" t="str">
        <f>plan!$B10</f>
        <v>LTE_플랜_에센스</v>
      </c>
      <c r="U1" s="10" t="str">
        <f>plan!$B11</f>
        <v>LTE_플랜_스페셜</v>
      </c>
      <c r="V1" s="10" t="str">
        <f>plan!$B12</f>
        <v>LTE_플랜_맥스</v>
      </c>
      <c r="W1" s="10" t="str">
        <f>plan!$B13</f>
        <v>LTE_0플랜_스몰</v>
      </c>
      <c r="X1" s="10" t="str">
        <f>plan!$B14</f>
        <v>LTE_0플랜_미디엄</v>
      </c>
      <c r="Y1" s="10" t="str">
        <f>plan!$B15</f>
        <v>LTE_0플랜_라지</v>
      </c>
      <c r="Z1" s="9" t="str">
        <f>plan!$B16</f>
        <v>LTE_팅_세이브</v>
      </c>
      <c r="AA1" s="11" t="str">
        <f>plan!$B17</f>
        <v>LTE_팅_3.0G</v>
      </c>
      <c r="AB1" s="11" t="str">
        <f>plan!$B18</f>
        <v>LTE_팅_5.0G</v>
      </c>
      <c r="AC1" s="11" t="str">
        <f>plan!$B19</f>
        <v>LTE어르신_세이브</v>
      </c>
      <c r="AD1" s="11" t="str">
        <f>plan!$B20</f>
        <v>LTE어르신_안심2.8G</v>
      </c>
      <c r="AE1" s="11" t="str">
        <f>plan!$B21</f>
        <v>LTE어르신_안심4.5G</v>
      </c>
      <c r="AF1" s="11" t="str">
        <f>plan!$B22</f>
        <v>LTE어르신_에센스</v>
      </c>
      <c r="AG1" s="11" t="str">
        <f>plan!$B22</f>
        <v>LTE어르신_에센스</v>
      </c>
    </row>
    <row r="2" spans="1:33">
      <c r="A2" s="16" t="s">
        <v>42</v>
      </c>
      <c r="B2" s="16" t="s">
        <v>42</v>
      </c>
      <c r="C2" s="15" t="s">
        <v>42</v>
      </c>
      <c r="D2" s="17" t="s">
        <v>33</v>
      </c>
      <c r="E2" s="17"/>
      <c r="F2" s="17"/>
      <c r="G2" s="17"/>
      <c r="H2" s="17"/>
      <c r="I2" s="17"/>
      <c r="J2" s="17"/>
      <c r="K2" s="17"/>
      <c r="L2" s="18" t="s">
        <v>43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s="8" customFormat="1">
      <c r="A3" s="13" t="s">
        <v>30</v>
      </c>
      <c r="B3" s="13" t="s">
        <v>28</v>
      </c>
      <c r="C3" s="6">
        <v>1199111</v>
      </c>
      <c r="D3" s="6">
        <v>111</v>
      </c>
      <c r="E3" s="6">
        <f>-111</f>
        <v>-111</v>
      </c>
      <c r="F3" s="6">
        <v>222</v>
      </c>
      <c r="G3" s="6">
        <v>-222</v>
      </c>
      <c r="H3" s="6">
        <v>333</v>
      </c>
      <c r="I3" s="6">
        <v>-333</v>
      </c>
      <c r="J3" s="6">
        <v>444</v>
      </c>
      <c r="K3" s="6">
        <v>-444</v>
      </c>
      <c r="L3" s="7">
        <v>345000</v>
      </c>
      <c r="M3" s="7">
        <v>444000</v>
      </c>
      <c r="N3" s="7">
        <v>480000</v>
      </c>
      <c r="O3" s="7">
        <v>480000</v>
      </c>
      <c r="P3" s="7">
        <v>404000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spans="1:33">
      <c r="A4" s="12" t="s">
        <v>31</v>
      </c>
      <c r="B4" s="12" t="s">
        <v>24</v>
      </c>
      <c r="C4" s="6">
        <v>1000000</v>
      </c>
      <c r="D4" s="6">
        <v>555</v>
      </c>
      <c r="E4" s="6">
        <v>-555</v>
      </c>
      <c r="F4" s="6">
        <v>666</v>
      </c>
      <c r="G4" s="6">
        <v>-666</v>
      </c>
      <c r="H4" s="6">
        <v>777</v>
      </c>
      <c r="I4" s="6">
        <v>-777</v>
      </c>
      <c r="J4" s="6">
        <v>888</v>
      </c>
      <c r="K4" s="6">
        <v>-888</v>
      </c>
      <c r="L4" s="7">
        <v>4242</v>
      </c>
      <c r="M4" s="7">
        <v>424</v>
      </c>
      <c r="N4" s="7">
        <v>24244</v>
      </c>
      <c r="O4" s="7">
        <v>5</v>
      </c>
      <c r="P4" s="7">
        <v>326</v>
      </c>
    </row>
    <row r="5" spans="1:33">
      <c r="A5" s="12" t="s">
        <v>32</v>
      </c>
      <c r="B5" s="12" t="s">
        <v>29</v>
      </c>
      <c r="C5" s="6">
        <v>1300000</v>
      </c>
      <c r="D5" s="6">
        <v>999</v>
      </c>
      <c r="E5" s="6">
        <v>-999</v>
      </c>
      <c r="F5" s="6">
        <v>1010</v>
      </c>
      <c r="G5" s="6">
        <v>-1010</v>
      </c>
      <c r="H5" s="6">
        <v>2020</v>
      </c>
      <c r="I5" s="6">
        <v>-2020</v>
      </c>
      <c r="J5" s="6">
        <v>3030</v>
      </c>
      <c r="K5" s="6">
        <v>-3030</v>
      </c>
      <c r="L5" s="7">
        <v>42442</v>
      </c>
      <c r="M5" s="7">
        <v>424</v>
      </c>
      <c r="N5" s="7">
        <v>424</v>
      </c>
      <c r="O5" s="7">
        <v>42</v>
      </c>
      <c r="P5" s="7">
        <v>613477374</v>
      </c>
    </row>
  </sheetData>
  <mergeCells count="2">
    <mergeCell ref="D2:K2"/>
    <mergeCell ref="L2:A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F616-F288-A543-A918-83864E90425B}">
  <dimension ref="A1:E2"/>
  <sheetViews>
    <sheetView tabSelected="1" zoomScale="130" zoomScaleNormal="130" workbookViewId="0">
      <selection activeCell="B9" sqref="B9"/>
    </sheetView>
  </sheetViews>
  <sheetFormatPr baseColWidth="10" defaultRowHeight="17"/>
  <cols>
    <col min="1" max="1" width="9.33203125" bestFit="1" customWidth="1"/>
    <col min="2" max="2" width="13" bestFit="1" customWidth="1"/>
    <col min="3" max="3" width="9.33203125" bestFit="1" customWidth="1"/>
    <col min="4" max="4" width="13" bestFit="1" customWidth="1"/>
    <col min="5" max="5" width="9.33203125" bestFit="1" customWidth="1"/>
  </cols>
  <sheetData>
    <row r="1" spans="1:5">
      <c r="A1" s="19" t="s">
        <v>44</v>
      </c>
      <c r="B1" s="19" t="s">
        <v>45</v>
      </c>
      <c r="C1" s="19" t="s">
        <v>46</v>
      </c>
      <c r="D1" s="19" t="s">
        <v>48</v>
      </c>
      <c r="E1" s="19" t="s">
        <v>47</v>
      </c>
    </row>
    <row r="2" spans="1:5">
      <c r="A2">
        <v>0.25</v>
      </c>
      <c r="B2">
        <v>0.15</v>
      </c>
      <c r="C2">
        <v>6.2700000000000006E-2</v>
      </c>
      <c r="D2">
        <v>24</v>
      </c>
      <c r="E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2020-12-21T08:31:52Z</dcterms:modified>
</cp:coreProperties>
</file>