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B9D00729-F56C-F44E-9B60-EE52009E0267}" xr6:coauthVersionLast="46" xr6:coauthVersionMax="46" xr10:uidLastSave="{00000000-0000-0000-0000-000000000000}"/>
  <bookViews>
    <workbookView xWindow="0" yWindow="500" windowWidth="33600" windowHeight="20500" tabRatio="920" activeTab="1" xr2:uid="{00000000-000D-0000-FFFF-FFFF00000000}"/>
  </bookViews>
  <sheets>
    <sheet name="요금제" sheetId="11" r:id="rId1"/>
    <sheet name="가격표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7" l="1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<sst xmlns="http://schemas.openxmlformats.org/spreadsheetml/2006/main" count="74" uniqueCount="56">
  <si>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</si>
  <si>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</si>
  <si>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</si>
  <si>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</si>
  <si>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</si>
  <si>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</si>
  <si>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</si>
  <si>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</si>
  <si>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</si>
  <si>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</si>
  <si>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</si>
  <si>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</si>
  <si>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</si>
  <si>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</si>
  <si>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</si>
  <si>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</si>
  <si>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</si>
  <si>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</si>
  <si>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</si>
  <si>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</si>
  <si>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</si>
  <si>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</si>
  <si>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</si>
  <si>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</si>
  <si>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</si>
  <si>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</si>
  <si>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</si>
  <si>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</si>
  <si>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</si>
  <si>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</si>
  <si>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</si>
  <si>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</si>
  <si>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</si>
  <si>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</si>
  <si>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</si>
  <si>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</si>
  <si>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</si>
  <si>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</si>
  <si>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</si>
  <si>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</si>
  <si>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</si>
  <si>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</si>
  <si>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</si>
  <si>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</si>
  <si>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</si>
  <si>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</si>
  <si>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테스트기기1</t>
    <phoneticPr fontId="2" type="noConversion"/>
  </si>
  <si>
    <t>갤럭시노트20</t>
    <phoneticPr fontId="2" type="noConversion"/>
  </si>
  <si>
    <t>갤럭시s20</t>
    <phoneticPr fontId="2" type="noConversion"/>
  </si>
  <si>
    <t>구분</t>
    <phoneticPr fontId="2" type="noConversion"/>
  </si>
  <si>
    <t>이름</t>
    <phoneticPr fontId="2" type="noConversion"/>
  </si>
  <si>
    <t>요금</t>
    <phoneticPr fontId="2" type="noConversion"/>
  </si>
  <si>
    <t>추가-sk</t>
    <phoneticPr fontId="2" type="noConversion"/>
  </si>
  <si>
    <t>추가-kt</t>
    <phoneticPr fontId="2" type="noConversion"/>
  </si>
  <si>
    <t>추가-lg</t>
    <phoneticPr fontId="2" type="noConversion"/>
  </si>
  <si>
    <t>추가-알뜰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</si>
</sst>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38" fontId="15" fillId="0" borderId="0" xfId="0" applyNumberFormat="1" applyFont="1" applyAlignment="1">
      <alignment vertical="center"/>
    </xf>
    <xf numFmtId="38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38" fontId="15" fillId="0" borderId="0" xfId="0" applyNumberFormat="1" applyFont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176" fontId="4" fillId="3" borderId="12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C26" sqref="C26"/>
    </sheetView>
  </sheetViews>
  <sheetFormatPr baseColWidth="10" defaultColWidth="9" defaultRowHeight="18"/>
  <cols>
    <col min="1" max="1" width="14.33203125" style="64" bestFit="1" customWidth="1"/>
    <col min="2" max="2" width="19" bestFit="1" customWidth="1"/>
    <col min="3" max="3" width="31.6640625" style="20" bestFit="1" customWidth="1"/>
    <col min="4" max="16384" width="9" style="20"/>
  </cols>
  <sheetData>
    <row r="1" spans="1:5" ht="18" customHeight="1">
      <c r="A1" s="64" t="s">
        <v>49</v>
      </c>
      <c r="B1" s="54" t="s">
        <v>51</v>
      </c>
      <c r="C1" s="54" t="s">
        <v>50</v>
      </c>
      <c r="D1" s="54"/>
      <c r="E1" s="52"/>
    </row>
    <row r="2" spans="1:5" ht="18" customHeight="1">
      <c r="A2" s="64">
        <v>0</v>
      </c>
      <c r="B2" s="54">
        <v>55000</v>
      </c>
      <c r="C2" s="54" t="s">
        <v>23</v>
      </c>
      <c r="D2" s="54"/>
      <c r="E2" s="52"/>
    </row>
    <row r="3" spans="1:5" ht="18" customHeight="1">
      <c r="A3" s="64">
        <v>1</v>
      </c>
      <c r="B3" s="54">
        <v>75000</v>
      </c>
      <c r="C3" s="54" t="s">
        <v>24</v>
      </c>
      <c r="D3" s="54"/>
      <c r="E3" s="52"/>
    </row>
    <row r="4" spans="1:5" ht="18" customHeight="1">
      <c r="A4" s="64">
        <v>2</v>
      </c>
      <c r="B4" s="54">
        <v>89000</v>
      </c>
      <c r="C4" s="54" t="s">
        <v>25</v>
      </c>
      <c r="D4" s="54"/>
      <c r="E4" s="52"/>
    </row>
    <row r="5" spans="1:5" ht="18" customHeight="1">
      <c r="A5" s="64">
        <v>3</v>
      </c>
      <c r="B5" s="54">
        <v>125000</v>
      </c>
      <c r="C5" s="54" t="s">
        <v>26</v>
      </c>
      <c r="D5" s="54"/>
      <c r="E5" s="52"/>
    </row>
    <row r="6" spans="1:5" ht="18" customHeight="1">
      <c r="A6" s="64">
        <v>4</v>
      </c>
      <c r="B6" s="54">
        <v>45000</v>
      </c>
      <c r="C6" s="54" t="s">
        <v>27</v>
      </c>
      <c r="D6" s="54"/>
      <c r="E6" s="52"/>
    </row>
    <row r="7" spans="1:5" ht="18" customHeight="1">
      <c r="A7" s="64">
        <v>5</v>
      </c>
      <c r="B7" s="54">
        <v>33000</v>
      </c>
      <c r="C7" s="54" t="s">
        <v>28</v>
      </c>
      <c r="D7" s="54"/>
      <c r="E7" s="52"/>
    </row>
    <row r="8" spans="1:5" customFormat="1" ht="18" customHeight="1">
      <c r="A8" s="64">
        <v>6</v>
      </c>
      <c r="B8" s="54">
        <v>43000</v>
      </c>
      <c r="C8" s="54" t="s">
        <v>29</v>
      </c>
      <c r="D8" s="55"/>
      <c r="E8" s="53"/>
    </row>
    <row r="9" spans="1:5" ht="18" customHeight="1">
      <c r="A9" s="64">
        <v>7</v>
      </c>
      <c r="B9" s="54">
        <v>50000</v>
      </c>
      <c r="C9" s="54" t="s">
        <v>30</v>
      </c>
      <c r="D9" s="54"/>
      <c r="E9" s="52"/>
    </row>
    <row r="10" spans="1:5" ht="18" customHeight="1">
      <c r="A10" s="64">
        <v>8</v>
      </c>
      <c r="B10" s="54">
        <v>69000</v>
      </c>
      <c r="C10" s="54" t="s">
        <v>31</v>
      </c>
      <c r="D10" s="54"/>
      <c r="E10" s="52"/>
    </row>
    <row r="11" spans="1:5" ht="18" customHeight="1">
      <c r="A11" s="64">
        <v>9</v>
      </c>
      <c r="B11" s="54">
        <v>79000</v>
      </c>
      <c r="C11" s="54" t="s">
        <v>32</v>
      </c>
      <c r="D11" s="54"/>
      <c r="E11" s="52"/>
    </row>
    <row r="12" spans="1:5" ht="18" customHeight="1">
      <c r="A12" s="64">
        <v>10</v>
      </c>
      <c r="B12" s="54">
        <v>100000</v>
      </c>
      <c r="C12" s="54" t="s">
        <v>33</v>
      </c>
      <c r="D12" s="54"/>
      <c r="E12" s="52"/>
    </row>
    <row r="13" spans="1:5" ht="18" customHeight="1">
      <c r="A13" s="64">
        <v>11</v>
      </c>
      <c r="B13" s="54">
        <v>33000</v>
      </c>
      <c r="C13" s="54" t="s">
        <v>34</v>
      </c>
      <c r="D13" s="54"/>
      <c r="E13" s="52"/>
    </row>
    <row r="14" spans="1:5" ht="18" customHeight="1">
      <c r="A14" s="64">
        <v>12</v>
      </c>
      <c r="B14" s="54">
        <v>50000</v>
      </c>
      <c r="C14" s="54" t="s">
        <v>35</v>
      </c>
      <c r="D14" s="54"/>
      <c r="E14" s="52"/>
    </row>
    <row r="15" spans="1:5" ht="18" customHeight="1">
      <c r="A15" s="64">
        <v>13</v>
      </c>
      <c r="B15" s="54">
        <v>69000</v>
      </c>
      <c r="C15" s="54" t="s">
        <v>36</v>
      </c>
      <c r="D15" s="54"/>
      <c r="E15" s="52"/>
    </row>
    <row r="16" spans="1:5" ht="18" customHeight="1">
      <c r="A16" s="64">
        <v>14</v>
      </c>
      <c r="B16" s="54">
        <v>31000</v>
      </c>
      <c r="C16" s="54" t="s">
        <v>37</v>
      </c>
      <c r="D16" s="54"/>
      <c r="E16" s="52"/>
    </row>
    <row r="17" spans="1:5" ht="18" customHeight="1">
      <c r="A17" s="64">
        <v>15</v>
      </c>
      <c r="B17" s="54">
        <v>41000</v>
      </c>
      <c r="C17" s="54" t="s">
        <v>38</v>
      </c>
      <c r="D17" s="54"/>
      <c r="E17" s="52"/>
    </row>
    <row r="18" spans="1:5" ht="18" customHeight="1">
      <c r="A18" s="64">
        <v>16</v>
      </c>
      <c r="B18" s="54">
        <v>47000</v>
      </c>
      <c r="C18" s="54" t="s">
        <v>39</v>
      </c>
      <c r="D18" s="54"/>
      <c r="E18" s="52"/>
    </row>
    <row r="19" spans="1:5" ht="18" customHeight="1">
      <c r="A19" s="64">
        <v>17</v>
      </c>
      <c r="B19" s="54">
        <v>33000</v>
      </c>
      <c r="C19" s="54" t="s">
        <v>40</v>
      </c>
      <c r="D19" s="54"/>
      <c r="E19" s="52"/>
    </row>
    <row r="20" spans="1:5" ht="18" customHeight="1">
      <c r="A20" s="64">
        <v>18</v>
      </c>
      <c r="B20" s="54">
        <v>43000</v>
      </c>
      <c r="C20" s="54" t="s">
        <v>41</v>
      </c>
      <c r="D20" s="54"/>
      <c r="E20" s="52"/>
    </row>
    <row r="21" spans="1:5" ht="18" customHeight="1">
      <c r="A21" s="64">
        <v>19</v>
      </c>
      <c r="B21" s="54">
        <v>50000</v>
      </c>
      <c r="C21" s="54" t="s">
        <v>42</v>
      </c>
      <c r="D21" s="54"/>
      <c r="E21" s="52"/>
    </row>
    <row r="22" spans="1:5" ht="18" customHeight="1">
      <c r="A22" s="64">
        <v>20</v>
      </c>
      <c r="B22" s="54">
        <v>69000</v>
      </c>
      <c r="C22" s="54" t="s">
        <v>43</v>
      </c>
      <c r="D22" s="54"/>
      <c r="E22" s="52"/>
    </row>
    <row r="23" spans="1:5" ht="18" customHeight="1">
      <c r="A23" s="64">
        <v>21</v>
      </c>
      <c r="B23" s="54">
        <v>79000</v>
      </c>
      <c r="C23" s="54" t="s">
        <v>44</v>
      </c>
      <c r="D23" s="54"/>
      <c r="E23" s="52"/>
    </row>
    <row r="24" spans="1:5" ht="18" customHeight="1">
      <c r="B24" s="55"/>
      <c r="C24" s="54"/>
      <c r="D24" s="54"/>
      <c r="E24" s="52"/>
    </row>
    <row r="25" spans="1:5" ht="18" customHeight="1">
      <c r="B25" s="55"/>
      <c r="C25" s="54"/>
      <c r="D25" s="54"/>
      <c r="E25" s="52"/>
    </row>
    <row r="26" spans="1:5" ht="18" customHeight="1">
      <c r="B26" s="55"/>
      <c r="C26" s="54"/>
      <c r="D26" s="54"/>
      <c r="E26" s="52"/>
    </row>
    <row r="27" spans="1:5" ht="18" customHeight="1">
      <c r="B27" s="55"/>
      <c r="C27" s="54"/>
      <c r="D27" s="54"/>
      <c r="E27" s="52"/>
    </row>
    <row r="28" spans="1:5" ht="18" customHeight="1">
      <c r="B28" s="55"/>
      <c r="C28" s="54"/>
      <c r="D28" s="54"/>
      <c r="E28" s="52"/>
    </row>
    <row r="29" spans="1:5" ht="18" customHeight="1">
      <c r="B29" s="55"/>
      <c r="C29" s="54"/>
      <c r="D29" s="54"/>
      <c r="E29" s="52"/>
    </row>
    <row r="30" spans="1:5" ht="18" customHeight="1">
      <c r="B30" s="55"/>
      <c r="C30" s="54"/>
      <c r="D30" s="54"/>
      <c r="E30" s="52"/>
    </row>
    <row r="31" spans="1:5" ht="18" customHeight="1">
      <c r="B31" s="55"/>
      <c r="C31" s="54"/>
      <c r="D31" s="54"/>
      <c r="E31" s="52"/>
    </row>
    <row r="32" spans="1:5" ht="18" customHeight="1">
      <c r="B32" s="55"/>
      <c r="C32" s="54"/>
      <c r="D32" s="54"/>
      <c r="E32" s="52"/>
    </row>
    <row r="33" spans="2:5" ht="18" customHeight="1">
      <c r="B33" s="55"/>
      <c r="C33" s="54"/>
      <c r="D33" s="54"/>
      <c r="E33" s="52"/>
    </row>
    <row r="34" spans="2:5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B5"/>
  <sheetViews>
    <sheetView tabSelected="1" zoomScaleNormal="100" workbookViewId="0">
      <selection activeCell="D4" sqref="D4"/>
    </sheetView>
  </sheetViews>
  <sheetFormatPr baseColWidth="10" defaultRowHeight="18"/>
  <cols>
    <col min="1" max="1" width="14.33203125" style="62" bestFit="1" customWidth="1"/>
    <col min="2" max="2" width="15.33203125" style="56" bestFit="1" customWidth="1"/>
    <col min="3" max="3" width="13" style="56" bestFit="1" customWidth="1"/>
    <col min="4" max="6" width="13" style="56" customWidth="1"/>
    <col min="7" max="7" width="13.83203125" style="57" bestFit="1" customWidth="1"/>
    <col min="8" max="8" width="14.6640625" style="57" bestFit="1" customWidth="1"/>
    <col min="9" max="9" width="12.5" style="57" bestFit="1" customWidth="1"/>
    <col min="10" max="10" width="14.6640625" style="57" bestFit="1" customWidth="1"/>
    <col min="11" max="11" width="23.6640625" style="57" bestFit="1" customWidth="1"/>
    <col min="12" max="12" width="17.33203125" style="57" bestFit="1" customWidth="1"/>
    <col min="13" max="13" width="19.5" style="57" bestFit="1" customWidth="1"/>
    <col min="14" max="14" width="17.83203125" style="57" bestFit="1" customWidth="1"/>
    <col min="15" max="16" width="17.33203125" style="57" bestFit="1" customWidth="1"/>
    <col min="17" max="17" width="15" style="57" bestFit="1" customWidth="1"/>
    <col min="18" max="18" width="16.1640625" style="57" bestFit="1" customWidth="1"/>
    <col min="19" max="19" width="18.5" style="57" bestFit="1" customWidth="1"/>
    <col min="20" max="20" width="16.1640625" style="57" bestFit="1" customWidth="1"/>
    <col min="21" max="21" width="15" style="57" bestFit="1" customWidth="1"/>
    <col min="22" max="23" width="11.83203125" style="58" bestFit="1" customWidth="1"/>
    <col min="24" max="24" width="17.1640625" style="58" bestFit="1" customWidth="1"/>
    <col min="25" max="26" width="19.1640625" style="58" bestFit="1" customWidth="1"/>
    <col min="27" max="28" width="17.1640625" style="58" bestFit="1" customWidth="1"/>
  </cols>
  <sheetData>
    <row r="1" spans="1:28">
      <c r="A1" s="67" t="s">
        <v>45</v>
      </c>
      <c r="B1" s="66" t="s">
        <v>5</v>
      </c>
      <c r="C1" s="65" t="s">
        <v>52</v>
      </c>
      <c r="D1" s="65" t="s">
        <v>53</v>
      </c>
      <c r="E1" s="65" t="s">
        <v>54</v>
      </c>
      <c r="F1" s="65" t="s">
        <v>55</v>
      </c>
      <c r="G1" s="59">
        <v>0</v>
      </c>
      <c r="H1" s="59">
        <v>1</v>
      </c>
      <c r="I1" s="59">
        <v>2</v>
      </c>
      <c r="J1" s="59">
        <v>3</v>
      </c>
      <c r="K1" s="59">
        <v>4</v>
      </c>
      <c r="L1" s="59">
        <v>5</v>
      </c>
      <c r="M1" s="59">
        <v>6</v>
      </c>
      <c r="N1" s="59">
        <v>7</v>
      </c>
      <c r="O1" s="59">
        <v>8</v>
      </c>
      <c r="P1" s="59">
        <v>9</v>
      </c>
      <c r="Q1" s="59">
        <v>10</v>
      </c>
      <c r="R1" s="59">
        <v>11</v>
      </c>
      <c r="S1" s="59">
        <v>12</v>
      </c>
      <c r="T1" s="59">
        <v>13</v>
      </c>
      <c r="U1" s="59">
        <v>14</v>
      </c>
      <c r="V1" s="59">
        <v>15</v>
      </c>
      <c r="W1" s="59">
        <v>16</v>
      </c>
      <c r="X1" s="59">
        <v>17</v>
      </c>
      <c r="Y1" s="59">
        <v>18</v>
      </c>
      <c r="Z1" s="59">
        <v>19</v>
      </c>
      <c r="AA1" s="59">
        <v>20</v>
      </c>
      <c r="AB1" s="59">
        <v>21</v>
      </c>
    </row>
    <row r="2" spans="1:28">
      <c r="A2" s="67"/>
      <c r="B2" s="66"/>
      <c r="C2" s="68"/>
      <c r="D2" s="68"/>
      <c r="E2" s="68"/>
      <c r="F2" s="68"/>
      <c r="G2" s="59" t="str">
        <f>요금제!$C2</f>
        <v>5GX_슬림</v>
      </c>
      <c r="H2" s="59" t="str">
        <f>요금제!$C3</f>
        <v>5GX_스탠다드</v>
      </c>
      <c r="I2" s="59" t="str">
        <f>요금제!$C4</f>
        <v>5GX_프라임</v>
      </c>
      <c r="J2" s="60" t="str">
        <f>요금제!$C5</f>
        <v>5GX_플래티넘</v>
      </c>
      <c r="K2" s="60" t="str">
        <f>요금제!$C6</f>
        <v>5GX_청소년요금제_0틴</v>
      </c>
      <c r="L2" s="60" t="str">
        <f>요금제!$C7</f>
        <v>LTE_플랜_세이브</v>
      </c>
      <c r="M2" s="60" t="str">
        <f>요금제!$C8</f>
        <v>LTE_플랜_안심2.5G</v>
      </c>
      <c r="N2" s="60" t="str">
        <f>요금제!$C9</f>
        <v>LTE_플랜_안심4G</v>
      </c>
      <c r="O2" s="60" t="str">
        <f>요금제!$C10</f>
        <v>LTE_플랜_에센스</v>
      </c>
      <c r="P2" s="60" t="str">
        <f>요금제!$C11</f>
        <v>LTE_플랜_스페셜</v>
      </c>
      <c r="Q2" s="60" t="str">
        <f>요금제!$C12</f>
        <v>LTE_플랜_맥스</v>
      </c>
      <c r="R2" s="60" t="str">
        <f>요금제!$C13</f>
        <v>LTE_0플랜_스몰</v>
      </c>
      <c r="S2" s="60" t="str">
        <f>요금제!$C14</f>
        <v>LTE_0플랜_미디엄</v>
      </c>
      <c r="T2" s="60" t="str">
        <f>요금제!$C15</f>
        <v>LTE_0플랜_라지</v>
      </c>
      <c r="U2" s="59" t="str">
        <f>요금제!$C16</f>
        <v>LTE_팅_세이브</v>
      </c>
      <c r="V2" s="61" t="str">
        <f>요금제!$C17</f>
        <v>LTE_팅_3.0G</v>
      </c>
      <c r="W2" s="61" t="str">
        <f>요금제!$C18</f>
        <v>LTE_팅_5.0G</v>
      </c>
      <c r="X2" s="61" t="str">
        <f>요금제!$C19</f>
        <v>LTE어르신_세이브</v>
      </c>
      <c r="Y2" s="61" t="str">
        <f>요금제!$C20</f>
        <v>LTE어르신_안심2.8G</v>
      </c>
      <c r="Z2" s="61" t="str">
        <f>요금제!$C21</f>
        <v>LTE어르신_안심4.5G</v>
      </c>
      <c r="AA2" s="61" t="str">
        <f>요금제!$C22</f>
        <v>LTE어르신_에센스</v>
      </c>
      <c r="AB2" s="61" t="str">
        <f>요금제!$C22</f>
        <v>LTE어르신_에센스</v>
      </c>
    </row>
    <row r="3" spans="1:28" s="58" customFormat="1">
      <c r="A3" s="63" t="s">
        <v>46</v>
      </c>
      <c r="B3" s="56">
        <v>1199000</v>
      </c>
      <c r="C3" s="56">
        <v>0</v>
      </c>
      <c r="D3" s="56">
        <v>0</v>
      </c>
      <c r="E3" s="56">
        <v>0</v>
      </c>
      <c r="F3" s="56">
        <v>0</v>
      </c>
      <c r="G3" s="57">
        <v>345000</v>
      </c>
      <c r="H3" s="57">
        <v>444000</v>
      </c>
      <c r="I3" s="57">
        <v>480000</v>
      </c>
      <c r="J3" s="57">
        <v>480000</v>
      </c>
      <c r="K3" s="57">
        <v>404000</v>
      </c>
      <c r="L3" s="57"/>
      <c r="M3" s="57"/>
      <c r="N3" s="57"/>
      <c r="O3" s="57"/>
      <c r="P3" s="57"/>
      <c r="Q3" s="57"/>
      <c r="R3" s="57"/>
      <c r="S3" s="57"/>
      <c r="T3" s="57"/>
      <c r="U3" s="57"/>
    </row>
    <row r="4" spans="1:28">
      <c r="A4" s="62" t="s">
        <v>47</v>
      </c>
      <c r="B4" s="56">
        <v>1000000</v>
      </c>
      <c r="C4" s="56">
        <v>0</v>
      </c>
      <c r="D4" s="56">
        <v>0</v>
      </c>
      <c r="E4" s="56">
        <v>0</v>
      </c>
      <c r="F4" s="56">
        <v>0</v>
      </c>
      <c r="G4" s="57">
        <v>4242</v>
      </c>
      <c r="H4" s="57">
        <v>424</v>
      </c>
      <c r="I4" s="57">
        <v>24244</v>
      </c>
      <c r="J4" s="57">
        <v>5</v>
      </c>
      <c r="K4" s="57">
        <v>326</v>
      </c>
    </row>
    <row r="5" spans="1:28">
      <c r="A5" s="62" t="s">
        <v>48</v>
      </c>
      <c r="B5" s="56">
        <v>1300000</v>
      </c>
      <c r="C5" s="56">
        <v>0</v>
      </c>
      <c r="D5" s="56">
        <v>0</v>
      </c>
      <c r="E5" s="56">
        <v>0</v>
      </c>
      <c r="F5" s="56">
        <v>0</v>
      </c>
      <c r="G5" s="57">
        <v>42442</v>
      </c>
      <c r="H5" s="57">
        <v>424</v>
      </c>
      <c r="I5" s="57">
        <v>424</v>
      </c>
      <c r="J5" s="57">
        <v>42</v>
      </c>
      <c r="K5" s="57">
        <v>613477374</v>
      </c>
    </row>
  </sheetData>
  <mergeCells count="1">
    <mergeCell ref="C2:F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workbookViewId="0">
      <selection activeCell="J17" sqref="J17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4" t="s">
        <v>21</v>
      </c>
      <c r="D2" s="75"/>
      <c r="E2" s="75"/>
      <c r="F2" s="75"/>
      <c r="G2" s="75"/>
      <c r="H2" s="75"/>
      <c r="I2" s="75"/>
      <c r="J2" s="75"/>
      <c r="K2" s="1"/>
      <c r="L2" s="5"/>
    </row>
    <row r="3" spans="2:12" ht="23">
      <c r="B3" s="85" t="s">
        <v>13</v>
      </c>
      <c r="C3" s="86"/>
      <c r="D3" s="86"/>
      <c r="E3" s="86"/>
      <c r="F3" s="86"/>
      <c r="G3" s="86"/>
      <c r="H3" s="86"/>
      <c r="I3" s="86"/>
      <c r="J3" s="87"/>
      <c r="K3" s="9"/>
      <c r="L3" s="8"/>
    </row>
    <row r="4" spans="2:12" ht="23">
      <c r="B4" s="81" t="s">
        <v>5</v>
      </c>
      <c r="C4" s="82" t="s">
        <v>0</v>
      </c>
      <c r="D4" s="77" t="s">
        <v>1</v>
      </c>
      <c r="E4" s="77" t="s">
        <v>2</v>
      </c>
      <c r="F4" s="77" t="s">
        <v>3</v>
      </c>
      <c r="G4" s="77" t="s">
        <v>14</v>
      </c>
      <c r="H4" s="76" t="s">
        <v>4</v>
      </c>
      <c r="I4" s="76"/>
      <c r="J4" s="90"/>
      <c r="K4" s="36">
        <v>1199000</v>
      </c>
      <c r="L4" s="8"/>
    </row>
    <row r="5" spans="2:12" ht="24" thickBot="1">
      <c r="B5" s="91"/>
      <c r="C5" s="92"/>
      <c r="D5" s="84"/>
      <c r="E5" s="84"/>
      <c r="F5" s="84"/>
      <c r="G5" s="84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8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69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69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89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70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71" t="s">
        <v>20</v>
      </c>
      <c r="D13" s="72"/>
      <c r="E13" s="72"/>
      <c r="F13" s="72"/>
      <c r="G13" s="72"/>
      <c r="H13" s="72"/>
      <c r="I13" s="72"/>
      <c r="J13" s="73"/>
      <c r="K13" s="12"/>
      <c r="L13" s="12"/>
    </row>
    <row r="14" spans="2:12" ht="23">
      <c r="B14" s="78" t="s">
        <v>13</v>
      </c>
      <c r="C14" s="79"/>
      <c r="D14" s="79"/>
      <c r="E14" s="79"/>
      <c r="F14" s="79"/>
      <c r="G14" s="79"/>
      <c r="H14" s="79"/>
      <c r="I14" s="79"/>
      <c r="J14" s="80"/>
      <c r="K14" s="40"/>
      <c r="L14" s="34"/>
    </row>
    <row r="15" spans="2:12" ht="23">
      <c r="B15" s="81" t="s">
        <v>5</v>
      </c>
      <c r="C15" s="82" t="s">
        <v>0</v>
      </c>
      <c r="D15" s="77" t="s">
        <v>1</v>
      </c>
      <c r="E15" s="83" t="s">
        <v>19</v>
      </c>
      <c r="F15" s="83" t="s">
        <v>18</v>
      </c>
      <c r="G15" s="77" t="s">
        <v>14</v>
      </c>
      <c r="H15" s="76" t="s">
        <v>4</v>
      </c>
      <c r="I15" s="76"/>
      <c r="J15" s="76"/>
      <c r="K15" s="38">
        <f>K4</f>
        <v>1199000</v>
      </c>
      <c r="L15" s="35"/>
    </row>
    <row r="16" spans="2:12" ht="23">
      <c r="B16" s="81"/>
      <c r="C16" s="82"/>
      <c r="D16" s="77"/>
      <c r="E16" s="77"/>
      <c r="F16" s="77"/>
      <c r="G16" s="77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69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69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69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69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70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C4:C5"/>
    <mergeCell ref="D4:D5"/>
    <mergeCell ref="E4:E5"/>
    <mergeCell ref="F4:F5"/>
    <mergeCell ref="B17:B21"/>
    <mergeCell ref="C13:J13"/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요금제</vt:lpstr>
      <vt:lpstr>가격표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2020-12-19T07:35:26Z</dcterms:modified>
</cp:coreProperties>
</file>