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F934B1B0-9B51-3D4F-BFB9-514585CC7701}" xr6:coauthVersionLast="46" xr6:coauthVersionMax="46" xr10:uidLastSave="{00000000-0000-0000-0000-000000000000}"/>
  <bookViews>
    <workbookView xWindow="2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<sst xmlns="http://schemas.openxmlformats.org/spreadsheetml/2006/main" count="73" uniqueCount="55">
  <si>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</si>
  <si>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</si>
  <si>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</si>
  <si>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</si>
  <si>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</si>
  <si>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</si>
  <si>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</si>
  <si>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</si>
  <si>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</si>
  <si>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</si>
  <si>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</si>
  <si>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</si>
  <si>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</si>
  <si>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</si>
  <si>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</si>
  <si>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</si>
  <si>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</si>
  <si>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</si>
  <si>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</si>
  <si>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</si>
  <si>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</si>
  <si>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</si>
  <si>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</si>
  <si>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</si>
  <si>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</si>
  <si>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</si>
  <si>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</si>
  <si>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</si>
  <si>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</si>
  <si>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</si>
  <si>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</si>
  <si>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</si>
  <si>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</si>
  <si>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</si>
  <si>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</si>
  <si>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</si>
  <si>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</si>
  <si>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</si>
  <si>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</si>
  <si>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</si>
  <si>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</si>
  <si>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</si>
  <si>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</si>
  <si>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</si>
  <si>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</si>
  <si>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</si>
  <si>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</si>
  <si>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</si>
  <si>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</si>
  <si>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</si>
  <si>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이름</t>
    <phoneticPr fontId="2" type="noConversion"/>
  </si>
  <si>
    <t>요금</t>
    <phoneticPr fontId="2" type="noConversion"/>
  </si>
  <si>
    <t>sk</t>
    <phoneticPr fontId="2" type="noConversion"/>
  </si>
  <si>
    <t>kt</t>
    <phoneticPr fontId="2" type="noConversion"/>
  </si>
  <si>
    <t>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</si>
</sst>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3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C26" sqref="C26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51</v>
      </c>
      <c r="C1" s="54" t="s">
        <v>50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D5"/>
  <sheetViews>
    <sheetView tabSelected="1" zoomScaleNormal="100" workbookViewId="0">
      <selection activeCell="D27" sqref="D27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5.33203125" style="56" customWidth="1"/>
    <col min="4" max="4" width="13" style="56" bestFit="1" customWidth="1"/>
    <col min="5" max="8" width="13" style="56" customWidth="1"/>
    <col min="9" max="9" width="13.83203125" style="57" bestFit="1" customWidth="1"/>
    <col min="10" max="10" width="14.6640625" style="57" bestFit="1" customWidth="1"/>
    <col min="11" max="11" width="12.5" style="57" bestFit="1" customWidth="1"/>
    <col min="12" max="12" width="14.6640625" style="57" bestFit="1" customWidth="1"/>
    <col min="13" max="13" width="23.6640625" style="57" bestFit="1" customWidth="1"/>
    <col min="14" max="14" width="17.33203125" style="57" bestFit="1" customWidth="1"/>
    <col min="15" max="15" width="19.5" style="57" bestFit="1" customWidth="1"/>
    <col min="16" max="16" width="17.83203125" style="57" bestFit="1" customWidth="1"/>
    <col min="17" max="18" width="17.33203125" style="57" bestFit="1" customWidth="1"/>
    <col min="19" max="19" width="15" style="57" bestFit="1" customWidth="1"/>
    <col min="20" max="20" width="16.1640625" style="57" bestFit="1" customWidth="1"/>
    <col min="21" max="21" width="18.5" style="57" bestFit="1" customWidth="1"/>
    <col min="22" max="22" width="16.1640625" style="57" bestFit="1" customWidth="1"/>
    <col min="23" max="23" width="15" style="57" bestFit="1" customWidth="1"/>
    <col min="24" max="25" width="11.83203125" style="58" bestFit="1" customWidth="1"/>
    <col min="26" max="26" width="17.1640625" style="58" bestFit="1" customWidth="1"/>
    <col min="27" max="28" width="19.1640625" style="58" bestFit="1" customWidth="1"/>
    <col min="29" max="30" width="17.1640625" style="58" bestFit="1" customWidth="1"/>
  </cols>
  <sheetData>
    <row r="1" spans="1:30">
      <c r="A1" s="90" t="s">
        <v>45</v>
      </c>
      <c r="B1" s="89" t="s">
        <v>5</v>
      </c>
      <c r="C1" s="89" t="s">
        <v>52</v>
      </c>
      <c r="D1" s="89"/>
      <c r="E1" s="89" t="s">
        <v>53</v>
      </c>
      <c r="F1" s="89"/>
      <c r="G1" s="89" t="s">
        <v>54</v>
      </c>
      <c r="H1" s="89"/>
      <c r="I1" s="59">
        <v>0</v>
      </c>
      <c r="J1" s="59">
        <v>1</v>
      </c>
      <c r="K1" s="59">
        <v>2</v>
      </c>
      <c r="L1" s="59">
        <v>3</v>
      </c>
      <c r="M1" s="59">
        <v>4</v>
      </c>
      <c r="N1" s="59">
        <v>5</v>
      </c>
      <c r="O1" s="59">
        <v>6</v>
      </c>
      <c r="P1" s="59">
        <v>7</v>
      </c>
      <c r="Q1" s="59">
        <v>8</v>
      </c>
      <c r="R1" s="59">
        <v>9</v>
      </c>
      <c r="S1" s="59">
        <v>10</v>
      </c>
      <c r="T1" s="59">
        <v>11</v>
      </c>
      <c r="U1" s="59">
        <v>12</v>
      </c>
      <c r="V1" s="59">
        <v>13</v>
      </c>
      <c r="W1" s="59">
        <v>14</v>
      </c>
      <c r="X1" s="59">
        <v>15</v>
      </c>
      <c r="Y1" s="59">
        <v>16</v>
      </c>
      <c r="Z1" s="59">
        <v>17</v>
      </c>
      <c r="AA1" s="59">
        <v>18</v>
      </c>
      <c r="AB1" s="59">
        <v>19</v>
      </c>
      <c r="AC1" s="59">
        <v>20</v>
      </c>
      <c r="AD1" s="59">
        <v>21</v>
      </c>
    </row>
    <row r="2" spans="1:30">
      <c r="A2" s="90"/>
      <c r="B2" s="89"/>
      <c r="C2" s="59"/>
      <c r="D2" s="59"/>
      <c r="E2" s="59"/>
      <c r="F2" s="59"/>
      <c r="G2" s="59"/>
      <c r="H2" s="59"/>
      <c r="I2" s="59" t="str">
        <f>요금제!$C2</f>
        <v>5GX_슬림</v>
      </c>
      <c r="J2" s="59" t="str">
        <f>요금제!$C3</f>
        <v>5GX_스탠다드</v>
      </c>
      <c r="K2" s="59" t="str">
        <f>요금제!$C4</f>
        <v>5GX_프라임</v>
      </c>
      <c r="L2" s="60" t="str">
        <f>요금제!$C5</f>
        <v>5GX_플래티넘</v>
      </c>
      <c r="M2" s="60" t="str">
        <f>요금제!$C6</f>
        <v>5GX_청소년요금제_0틴</v>
      </c>
      <c r="N2" s="60" t="str">
        <f>요금제!$C7</f>
        <v>LTE_플랜_세이브</v>
      </c>
      <c r="O2" s="60" t="str">
        <f>요금제!$C8</f>
        <v>LTE_플랜_안심2.5G</v>
      </c>
      <c r="P2" s="60" t="str">
        <f>요금제!$C9</f>
        <v>LTE_플랜_안심4G</v>
      </c>
      <c r="Q2" s="60" t="str">
        <f>요금제!$C10</f>
        <v>LTE_플랜_에센스</v>
      </c>
      <c r="R2" s="60" t="str">
        <f>요금제!$C11</f>
        <v>LTE_플랜_스페셜</v>
      </c>
      <c r="S2" s="60" t="str">
        <f>요금제!$C12</f>
        <v>LTE_플랜_맥스</v>
      </c>
      <c r="T2" s="60" t="str">
        <f>요금제!$C13</f>
        <v>LTE_0플랜_스몰</v>
      </c>
      <c r="U2" s="60" t="str">
        <f>요금제!$C14</f>
        <v>LTE_0플랜_미디엄</v>
      </c>
      <c r="V2" s="60" t="str">
        <f>요금제!$C15</f>
        <v>LTE_0플랜_라지</v>
      </c>
      <c r="W2" s="59" t="str">
        <f>요금제!$C16</f>
        <v>LTE_팅_세이브</v>
      </c>
      <c r="X2" s="61" t="str">
        <f>요금제!$C17</f>
        <v>LTE_팅_3.0G</v>
      </c>
      <c r="Y2" s="61" t="str">
        <f>요금제!$C18</f>
        <v>LTE_팅_5.0G</v>
      </c>
      <c r="Z2" s="61" t="str">
        <f>요금제!$C19</f>
        <v>LTE어르신_세이브</v>
      </c>
      <c r="AA2" s="61" t="str">
        <f>요금제!$C20</f>
        <v>LTE어르신_안심2.8G</v>
      </c>
      <c r="AB2" s="61" t="str">
        <f>요금제!$C21</f>
        <v>LTE어르신_안심4.5G</v>
      </c>
      <c r="AC2" s="61" t="str">
        <f>요금제!$C22</f>
        <v>LTE어르신_에센스</v>
      </c>
      <c r="AD2" s="61" t="str">
        <f>요금제!$C22</f>
        <v>LTE어르신_에센스</v>
      </c>
    </row>
    <row r="3" spans="1:30" s="58" customFormat="1">
      <c r="A3" s="63" t="s">
        <v>46</v>
      </c>
      <c r="B3" s="56">
        <v>1199000</v>
      </c>
      <c r="C3" s="56">
        <v>400000</v>
      </c>
      <c r="D3" s="56">
        <v>345000</v>
      </c>
      <c r="E3" s="56"/>
      <c r="F3" s="56"/>
      <c r="G3" s="56"/>
      <c r="H3" s="56"/>
      <c r="I3" s="57">
        <v>55000</v>
      </c>
      <c r="J3" s="57">
        <v>75000</v>
      </c>
      <c r="K3" s="57">
        <v>89000</v>
      </c>
      <c r="L3" s="57">
        <v>125000</v>
      </c>
      <c r="M3" s="57">
        <v>45000</v>
      </c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30">
      <c r="A4" s="62" t="s">
        <v>47</v>
      </c>
      <c r="B4" s="56">
        <v>41241424</v>
      </c>
      <c r="C4" s="56">
        <v>4213</v>
      </c>
      <c r="D4" s="56">
        <v>24</v>
      </c>
      <c r="I4" s="57">
        <v>4242</v>
      </c>
      <c r="J4" s="57">
        <v>424</v>
      </c>
      <c r="K4" s="57">
        <v>24244</v>
      </c>
      <c r="L4" s="57">
        <v>5</v>
      </c>
      <c r="M4" s="57">
        <v>326</v>
      </c>
    </row>
    <row r="5" spans="1:30">
      <c r="A5" s="62" t="s">
        <v>48</v>
      </c>
      <c r="B5" s="56">
        <v>412411</v>
      </c>
      <c r="C5" s="56">
        <v>4242</v>
      </c>
      <c r="D5" s="56">
        <v>424</v>
      </c>
      <c r="I5" s="57">
        <v>42442</v>
      </c>
      <c r="J5" s="57">
        <v>424</v>
      </c>
      <c r="K5" s="57">
        <v>424</v>
      </c>
      <c r="L5" s="57">
        <v>42</v>
      </c>
      <c r="M5" s="57">
        <v>613477374</v>
      </c>
    </row>
  </sheetData>
  <mergeCells count="5">
    <mergeCell ref="B1:B2"/>
    <mergeCell ref="A1:A2"/>
    <mergeCell ref="C1:D1"/>
    <mergeCell ref="E1:F1"/>
    <mergeCell ref="G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4" t="s">
        <v>21</v>
      </c>
      <c r="D2" s="75"/>
      <c r="E2" s="75"/>
      <c r="F2" s="75"/>
      <c r="G2" s="75"/>
      <c r="H2" s="75"/>
      <c r="I2" s="75"/>
      <c r="J2" s="75"/>
      <c r="K2" s="1"/>
      <c r="L2" s="5"/>
    </row>
    <row r="3" spans="2:12" ht="23">
      <c r="B3" s="82" t="s">
        <v>13</v>
      </c>
      <c r="C3" s="83"/>
      <c r="D3" s="83"/>
      <c r="E3" s="83"/>
      <c r="F3" s="83"/>
      <c r="G3" s="83"/>
      <c r="H3" s="83"/>
      <c r="I3" s="83"/>
      <c r="J3" s="84"/>
      <c r="K3" s="9"/>
      <c r="L3" s="8"/>
    </row>
    <row r="4" spans="2:12" ht="23">
      <c r="B4" s="80" t="s">
        <v>5</v>
      </c>
      <c r="C4" s="65" t="s">
        <v>0</v>
      </c>
      <c r="D4" s="67" t="s">
        <v>1</v>
      </c>
      <c r="E4" s="67" t="s">
        <v>2</v>
      </c>
      <c r="F4" s="67" t="s">
        <v>3</v>
      </c>
      <c r="G4" s="67" t="s">
        <v>14</v>
      </c>
      <c r="H4" s="76" t="s">
        <v>4</v>
      </c>
      <c r="I4" s="76"/>
      <c r="J4" s="87"/>
      <c r="K4" s="36">
        <v>1199000</v>
      </c>
      <c r="L4" s="8"/>
    </row>
    <row r="5" spans="2:12" ht="24" thickBot="1">
      <c r="B5" s="88"/>
      <c r="C5" s="66"/>
      <c r="D5" s="68"/>
      <c r="E5" s="68"/>
      <c r="F5" s="68"/>
      <c r="G5" s="68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5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9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9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6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0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1" t="s">
        <v>20</v>
      </c>
      <c r="D13" s="72"/>
      <c r="E13" s="72"/>
      <c r="F13" s="72"/>
      <c r="G13" s="72"/>
      <c r="H13" s="72"/>
      <c r="I13" s="72"/>
      <c r="J13" s="73"/>
      <c r="K13" s="12"/>
      <c r="L13" s="12"/>
    </row>
    <row r="14" spans="2:12" ht="23">
      <c r="B14" s="77" t="s">
        <v>13</v>
      </c>
      <c r="C14" s="78"/>
      <c r="D14" s="78"/>
      <c r="E14" s="78"/>
      <c r="F14" s="78"/>
      <c r="G14" s="78"/>
      <c r="H14" s="78"/>
      <c r="I14" s="78"/>
      <c r="J14" s="79"/>
      <c r="K14" s="40"/>
      <c r="L14" s="34"/>
    </row>
    <row r="15" spans="2:12" ht="23">
      <c r="B15" s="80" t="s">
        <v>5</v>
      </c>
      <c r="C15" s="65" t="s">
        <v>0</v>
      </c>
      <c r="D15" s="67" t="s">
        <v>1</v>
      </c>
      <c r="E15" s="81" t="s">
        <v>19</v>
      </c>
      <c r="F15" s="81" t="s">
        <v>18</v>
      </c>
      <c r="G15" s="67" t="s">
        <v>14</v>
      </c>
      <c r="H15" s="76" t="s">
        <v>4</v>
      </c>
      <c r="I15" s="76"/>
      <c r="J15" s="76"/>
      <c r="K15" s="38">
        <f>K4</f>
        <v>1199000</v>
      </c>
      <c r="L15" s="35"/>
    </row>
    <row r="16" spans="2:12" ht="23">
      <c r="B16" s="80"/>
      <c r="C16" s="65"/>
      <c r="D16" s="67"/>
      <c r="E16" s="67"/>
      <c r="F16" s="67"/>
      <c r="G16" s="67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9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9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9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9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0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2020-12-17T23:51:45Z</dcterms:modified>
</cp:coreProperties>
</file>