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zim.s\Desktop\REPORT 2025\"/>
    </mc:Choice>
  </mc:AlternateContent>
  <xr:revisionPtr revIDLastSave="0" documentId="13_ncr:1_{7A389CCC-D0DD-4AEF-BD0C-A48D77932543}" xr6:coauthVersionLast="47" xr6:coauthVersionMax="47" xr10:uidLastSave="{00000000-0000-0000-0000-000000000000}"/>
  <bookViews>
    <workbookView xWindow="-120" yWindow="-120" windowWidth="29040" windowHeight="15840" tabRatio="604" xr2:uid="{00000000-000D-0000-FFFF-FFFF00000000}"/>
  </bookViews>
  <sheets>
    <sheet name="Report" sheetId="4" r:id="rId1"/>
  </sheets>
  <definedNames>
    <definedName name="_xlnm._FilterDatabase" localSheetId="0" hidden="1">Report!$A$1:$FW$507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7" i="4" l="1"/>
  <c r="O532" i="4"/>
  <c r="O466" i="4"/>
  <c r="O549" i="4"/>
  <c r="O539" i="4"/>
  <c r="O465" i="4"/>
  <c r="O538" i="4"/>
  <c r="O526" i="4"/>
  <c r="O533" i="4"/>
  <c r="O545" i="4"/>
  <c r="O544" i="4"/>
  <c r="O537" i="4"/>
  <c r="O529" i="4"/>
  <c r="N554" i="4"/>
  <c r="M554" i="4"/>
  <c r="O553" i="4"/>
  <c r="O464" i="4"/>
  <c r="O463" i="4"/>
  <c r="O531" i="4"/>
  <c r="O517" i="4"/>
  <c r="O525" i="4"/>
  <c r="O524" i="4"/>
  <c r="O527" i="4"/>
  <c r="O513" i="4"/>
  <c r="O536" i="4"/>
  <c r="O523" i="4"/>
  <c r="O535" i="4"/>
  <c r="O542" i="4"/>
  <c r="O528" i="4"/>
  <c r="O546" i="4"/>
  <c r="O534" i="4"/>
  <c r="O551" i="4"/>
  <c r="O550" i="4"/>
  <c r="O462" i="4"/>
  <c r="O469" i="4"/>
  <c r="O468" i="4"/>
  <c r="O470" i="4"/>
  <c r="O471" i="4"/>
  <c r="O460" i="4"/>
  <c r="O461" i="4"/>
  <c r="O530" i="4"/>
  <c r="O543" i="4"/>
  <c r="O552" i="4"/>
  <c r="O548" i="4"/>
  <c r="O495" i="4"/>
  <c r="O515" i="4"/>
  <c r="O540" i="4"/>
  <c r="O522" i="4"/>
  <c r="O541" i="4"/>
  <c r="O434" i="4"/>
  <c r="O454" i="4"/>
  <c r="O453" i="4"/>
  <c r="O479" i="4"/>
  <c r="O459" i="4"/>
  <c r="O458" i="4"/>
  <c r="O457" i="4"/>
  <c r="O508" i="4"/>
  <c r="O521" i="4"/>
  <c r="O520" i="4"/>
  <c r="O519" i="4"/>
  <c r="O518" i="4"/>
  <c r="O504" i="4"/>
  <c r="O455" i="4" l="1"/>
  <c r="O516" i="4"/>
  <c r="O505" i="4"/>
  <c r="O492" i="4"/>
  <c r="O499" i="4"/>
  <c r="O506" i="4"/>
  <c r="O501" i="4"/>
  <c r="O498" i="4"/>
  <c r="O507" i="4"/>
  <c r="O497" i="4"/>
  <c r="O512" i="4"/>
  <c r="O514" i="4"/>
  <c r="O456" i="4"/>
  <c r="O421" i="4"/>
  <c r="O427" i="4"/>
  <c r="O419" i="4"/>
  <c r="O420" i="4"/>
  <c r="O418" i="4"/>
  <c r="O432" i="4"/>
  <c r="O423" i="4"/>
  <c r="O450" i="4"/>
  <c r="O484" i="4"/>
  <c r="O417" i="4"/>
  <c r="O424" i="4"/>
  <c r="O443" i="4"/>
  <c r="O440" i="4"/>
  <c r="O444" i="4"/>
  <c r="O438" i="4"/>
  <c r="O442" i="4"/>
  <c r="O430" i="4"/>
  <c r="O431" i="4"/>
  <c r="O435" i="4"/>
  <c r="O437" i="4"/>
  <c r="O448" i="4"/>
  <c r="O428" i="4"/>
  <c r="O441" i="4"/>
  <c r="O436" i="4"/>
  <c r="O422" i="4"/>
  <c r="O429" i="4"/>
  <c r="O425" i="4"/>
  <c r="O426" i="4"/>
  <c r="O445" i="4"/>
  <c r="O433" i="4"/>
  <c r="O439" i="4"/>
  <c r="O446" i="4"/>
  <c r="O452" i="4"/>
  <c r="O485" i="4"/>
  <c r="O486" i="4"/>
  <c r="O488" i="4"/>
  <c r="O475" i="4"/>
  <c r="O476" i="4"/>
  <c r="O489" i="4"/>
  <c r="O449" i="4"/>
  <c r="O477" i="4"/>
  <c r="O509" i="4"/>
  <c r="O447" i="4"/>
  <c r="O502" i="4"/>
  <c r="O481" i="4"/>
  <c r="O490" i="4"/>
  <c r="O473" i="4"/>
  <c r="O491" i="4"/>
  <c r="O478" i="4"/>
  <c r="O482" i="4"/>
  <c r="O500" i="4"/>
  <c r="O483" i="4"/>
  <c r="O480" i="4"/>
  <c r="O474" i="4"/>
  <c r="O493" i="4"/>
  <c r="O487" i="4"/>
  <c r="O494" i="4"/>
  <c r="O510" i="4"/>
  <c r="O496" i="4"/>
  <c r="O503" i="4"/>
  <c r="O511" i="4"/>
  <c r="O413" i="4"/>
  <c r="O383" i="4"/>
  <c r="O412" i="4"/>
  <c r="O411" i="4"/>
  <c r="O386" i="4"/>
  <c r="O410" i="4"/>
  <c r="O396" i="4"/>
  <c r="O369" i="4"/>
  <c r="O384" i="4"/>
  <c r="O395" i="4"/>
  <c r="O387" i="4"/>
  <c r="O394" i="4"/>
  <c r="O393" i="4"/>
  <c r="O409" i="4"/>
  <c r="O408" i="4"/>
  <c r="O407" i="4"/>
  <c r="O406" i="4"/>
  <c r="O405" i="4"/>
  <c r="O404" i="4"/>
  <c r="O403" i="4"/>
  <c r="O402" i="4"/>
  <c r="O365" i="4"/>
  <c r="O377" i="4"/>
  <c r="O401" i="4"/>
  <c r="O400" i="4"/>
  <c r="O399" i="4"/>
  <c r="O398" i="4"/>
  <c r="O397" i="4"/>
  <c r="O344" i="4"/>
  <c r="O329" i="4"/>
  <c r="O416" i="4"/>
  <c r="O367" i="4"/>
  <c r="O357" i="4"/>
  <c r="O300" i="4"/>
  <c r="O381" i="4"/>
  <c r="O305" i="4"/>
  <c r="O345" i="4"/>
  <c r="O309" i="4"/>
  <c r="O295" i="4"/>
  <c r="O392" i="4"/>
  <c r="O414" i="4"/>
  <c r="O374" i="4"/>
  <c r="O376" i="4"/>
  <c r="O358" i="4"/>
  <c r="O363" i="4"/>
  <c r="O391" i="4"/>
  <c r="O390" i="4"/>
  <c r="O415" i="4"/>
  <c r="O379" i="4"/>
  <c r="O372" i="4"/>
  <c r="O356" i="4"/>
  <c r="O362" i="4"/>
  <c r="O359" i="4"/>
  <c r="O364" i="4"/>
  <c r="O389" i="4"/>
  <c r="O380" i="4"/>
  <c r="O361" i="4"/>
  <c r="O360" i="4"/>
  <c r="O385" i="4"/>
  <c r="O354" i="4"/>
  <c r="O349" i="4"/>
  <c r="O346" i="4"/>
  <c r="O382" i="4"/>
  <c r="O350" i="4"/>
  <c r="O322" i="4"/>
  <c r="O347" i="4"/>
  <c r="O335" i="4"/>
  <c r="O326" i="4"/>
  <c r="O319" i="4"/>
  <c r="O339" i="4"/>
  <c r="O315" i="4"/>
  <c r="O307" i="4"/>
  <c r="O348" i="4"/>
  <c r="O318" i="4"/>
  <c r="O317" i="4"/>
  <c r="O333" i="4"/>
  <c r="O213" i="4"/>
  <c r="O212" i="4"/>
  <c r="O324" i="4"/>
  <c r="O277" i="4"/>
  <c r="O330" i="4"/>
  <c r="O328" i="4"/>
  <c r="O371" i="4"/>
  <c r="O336" i="4"/>
  <c r="O352" i="4"/>
  <c r="O327" i="4"/>
  <c r="O211" i="4"/>
  <c r="O308" i="4"/>
  <c r="O296" i="4"/>
  <c r="O314" i="4"/>
  <c r="O342" i="4"/>
  <c r="O332" i="4"/>
  <c r="O293" i="4"/>
  <c r="O340" i="4"/>
  <c r="O304" i="4"/>
  <c r="O291" i="4"/>
  <c r="O193" i="4"/>
  <c r="O323" i="4"/>
  <c r="O292" i="4"/>
  <c r="O373" i="4"/>
  <c r="O370" i="4"/>
  <c r="O378" i="4"/>
  <c r="O302" i="4"/>
  <c r="O298" i="4"/>
  <c r="O288" i="4"/>
  <c r="O343" i="4"/>
  <c r="O341" i="4"/>
  <c r="O210" i="4"/>
  <c r="O287" i="4"/>
  <c r="O331" i="4"/>
  <c r="O209" i="4"/>
  <c r="O208" i="4"/>
  <c r="O207" i="4"/>
  <c r="O206" i="4"/>
  <c r="O205" i="4"/>
  <c r="O204" i="4"/>
  <c r="O301" i="4"/>
  <c r="O192" i="4"/>
  <c r="O191" i="4"/>
  <c r="O190" i="4"/>
  <c r="O312" i="4"/>
  <c r="O286" i="4"/>
  <c r="O321" i="4"/>
  <c r="O283" i="4"/>
  <c r="O284" i="4"/>
  <c r="O353" i="4"/>
  <c r="O388" i="4"/>
  <c r="O281" i="4"/>
  <c r="O338" i="4"/>
  <c r="O310" i="4"/>
  <c r="O282" i="4"/>
  <c r="O297" i="4"/>
  <c r="O351" i="4"/>
  <c r="O355" i="4"/>
  <c r="O316" i="4"/>
  <c r="O368" i="4"/>
  <c r="O375" i="4"/>
  <c r="O334" i="4"/>
  <c r="O313" i="4"/>
  <c r="O366" i="4"/>
  <c r="O203" i="4"/>
  <c r="O202" i="4"/>
  <c r="O201" i="4"/>
  <c r="O200" i="4"/>
  <c r="O199" i="4"/>
  <c r="O189" i="4"/>
  <c r="O188" i="4"/>
  <c r="O306" i="4"/>
  <c r="O320" i="4"/>
  <c r="O198" i="4"/>
  <c r="O197" i="4"/>
  <c r="O303" i="4"/>
  <c r="O285" i="4"/>
  <c r="O290" i="4"/>
  <c r="O299" i="4"/>
  <c r="O267" i="4"/>
  <c r="O294" i="4"/>
  <c r="O273" i="4"/>
  <c r="O289" i="4"/>
  <c r="O280" i="4"/>
  <c r="O214" i="4"/>
  <c r="O258" i="4"/>
  <c r="O260" i="4"/>
  <c r="O278" i="4"/>
  <c r="O279" i="4"/>
  <c r="O275" i="4"/>
  <c r="O251" i="4"/>
  <c r="O268" i="4"/>
  <c r="O253" i="4"/>
  <c r="O261" i="4"/>
  <c r="O274" i="4"/>
  <c r="O266" i="4"/>
  <c r="O270" i="4"/>
  <c r="O325" i="4"/>
  <c r="O249" i="4"/>
  <c r="O244" i="4"/>
  <c r="O263" i="4"/>
  <c r="O269" i="4"/>
  <c r="O259" i="4"/>
  <c r="O243" i="4"/>
  <c r="O252" i="4"/>
  <c r="O250" i="4"/>
  <c r="O257" i="4"/>
  <c r="O248" i="4"/>
  <c r="O237" i="4"/>
  <c r="O272" i="4"/>
  <c r="O271" i="4"/>
  <c r="O187" i="4"/>
  <c r="O182" i="4"/>
  <c r="O265" i="4"/>
  <c r="O256" i="4"/>
  <c r="O255" i="4"/>
  <c r="O245" i="4"/>
  <c r="O195" i="4"/>
  <c r="O264" i="4"/>
  <c r="O254" i="4"/>
  <c r="O246" i="4"/>
  <c r="O234" i="4"/>
  <c r="O233" i="4"/>
  <c r="O232" i="4"/>
  <c r="O239" i="4"/>
  <c r="O223" i="4"/>
  <c r="O229" i="4"/>
  <c r="O262" i="4"/>
  <c r="O219" i="4"/>
  <c r="O238" i="4"/>
  <c r="O241" i="4"/>
  <c r="O227" i="4"/>
  <c r="O235" i="4"/>
  <c r="O222" i="4"/>
  <c r="O143" i="4"/>
  <c r="O220" i="4"/>
  <c r="O236" i="4"/>
  <c r="O217" i="4"/>
  <c r="O230" i="4"/>
  <c r="O228" i="4"/>
  <c r="O276" i="4"/>
  <c r="O177" i="4"/>
  <c r="O176" i="4"/>
  <c r="O175" i="4"/>
  <c r="O174" i="4"/>
  <c r="O125" i="4"/>
  <c r="O311" i="4"/>
  <c r="O129" i="4"/>
  <c r="O128" i="4"/>
  <c r="O173" i="4"/>
  <c r="O172" i="4"/>
  <c r="O171" i="4"/>
  <c r="O170" i="4"/>
  <c r="O134" i="4"/>
  <c r="O133" i="4"/>
  <c r="O132" i="4"/>
  <c r="O131" i="4"/>
  <c r="O185" i="4"/>
  <c r="O247" i="4"/>
  <c r="O242" i="4"/>
  <c r="O194" i="4"/>
  <c r="O225" i="4"/>
  <c r="O149" i="4"/>
  <c r="O218" i="4"/>
  <c r="O184" i="4"/>
  <c r="O159" i="4"/>
  <c r="O216" i="4"/>
  <c r="O183" i="4"/>
  <c r="O180" i="4"/>
  <c r="O240" i="4"/>
  <c r="O162" i="4"/>
  <c r="O215" i="4"/>
  <c r="O224" i="4"/>
  <c r="O165" i="4"/>
  <c r="O107" i="4"/>
  <c r="O105" i="4"/>
  <c r="O142" i="4"/>
  <c r="O98" i="4"/>
  <c r="O157" i="4"/>
  <c r="O154" i="4"/>
  <c r="O140" i="4"/>
  <c r="O148" i="4"/>
  <c r="O161" i="4"/>
  <c r="O167" i="4"/>
  <c r="O231" i="4"/>
  <c r="O146" i="4"/>
  <c r="O178" i="4"/>
  <c r="O160" i="4"/>
  <c r="O155" i="4"/>
  <c r="O91" i="4"/>
  <c r="O150" i="4"/>
  <c r="O152" i="4"/>
  <c r="O158" i="4"/>
  <c r="O141" i="4"/>
  <c r="O139" i="4"/>
  <c r="O179" i="4"/>
  <c r="O337" i="4"/>
  <c r="O169" i="4"/>
  <c r="O103" i="4"/>
  <c r="O226" i="4"/>
  <c r="O112" i="4"/>
  <c r="O124" i="4"/>
  <c r="O120" i="4"/>
  <c r="O122" i="4"/>
  <c r="O163" i="4"/>
  <c r="O153" i="4"/>
  <c r="O117" i="4"/>
  <c r="O127" i="4"/>
  <c r="O113" i="4"/>
  <c r="O83" i="4"/>
  <c r="O97" i="4"/>
  <c r="O93" i="4"/>
  <c r="O108" i="4"/>
  <c r="O106" i="4"/>
  <c r="O104" i="4"/>
  <c r="O186" i="4"/>
  <c r="O116" i="4"/>
  <c r="O102" i="4"/>
  <c r="O109" i="4"/>
  <c r="O130" i="4"/>
  <c r="O147" i="4"/>
  <c r="O168" i="4"/>
  <c r="O92" i="4"/>
  <c r="O221" i="4"/>
  <c r="O73" i="4"/>
  <c r="O115" i="4"/>
  <c r="O137" i="4"/>
  <c r="O156" i="4"/>
  <c r="O123" i="4"/>
  <c r="O164" i="4"/>
  <c r="O144" i="4"/>
  <c r="O181" i="4"/>
  <c r="O88" i="4"/>
  <c r="O81" i="4"/>
  <c r="O100" i="4"/>
  <c r="O86" i="4"/>
  <c r="O95" i="4"/>
  <c r="O80" i="4"/>
  <c r="O79" i="4"/>
  <c r="O96" i="4"/>
  <c r="O72" i="4"/>
  <c r="O71" i="4"/>
  <c r="O59" i="4"/>
  <c r="O118" i="4"/>
  <c r="O166" i="4"/>
  <c r="O151" i="4"/>
  <c r="O101" i="4"/>
  <c r="O121" i="4"/>
  <c r="O94" i="4"/>
  <c r="O119" i="4"/>
  <c r="O136" i="4"/>
  <c r="O135" i="4"/>
  <c r="O196" i="4"/>
  <c r="O145" i="4"/>
  <c r="O114" i="4"/>
  <c r="O138" i="4"/>
  <c r="O126" i="4"/>
  <c r="O52" i="4"/>
  <c r="O111" i="4"/>
  <c r="O110" i="4"/>
  <c r="O85" i="4"/>
  <c r="O47" i="4"/>
  <c r="O87" i="4"/>
  <c r="O99" i="4"/>
  <c r="O46" i="4"/>
  <c r="O75" i="4"/>
  <c r="O76" i="4"/>
  <c r="O64" i="4"/>
  <c r="O89" i="4"/>
  <c r="O90" i="4"/>
  <c r="O84" i="4"/>
  <c r="O74" i="4"/>
  <c r="O77" i="4"/>
  <c r="O56" i="4"/>
  <c r="O78" i="4"/>
  <c r="O63" i="4"/>
  <c r="O82" i="4"/>
  <c r="O62" i="4"/>
  <c r="O70" i="4"/>
  <c r="O69" i="4"/>
  <c r="O61" i="4"/>
  <c r="O66" i="4"/>
  <c r="O60" i="4"/>
  <c r="O43" i="4"/>
  <c r="O51" i="4"/>
  <c r="O42" i="4"/>
  <c r="O58" i="4"/>
  <c r="O65" i="4"/>
  <c r="O50" i="4"/>
  <c r="O44" i="4"/>
  <c r="O38" i="4"/>
  <c r="O40" i="4"/>
  <c r="O55" i="4"/>
  <c r="O68" i="4"/>
  <c r="O67" i="4"/>
  <c r="O21" i="4"/>
  <c r="O33" i="4"/>
  <c r="O37" i="4"/>
  <c r="O10" i="4"/>
  <c r="O45" i="4"/>
  <c r="O53" i="4"/>
  <c r="O31" i="4"/>
  <c r="O41" i="4"/>
  <c r="O28" i="4"/>
  <c r="O35" i="4"/>
  <c r="O27" i="4"/>
  <c r="O32" i="4"/>
  <c r="O29" i="4"/>
  <c r="O54" i="4"/>
  <c r="O48" i="4"/>
  <c r="O26" i="4"/>
  <c r="O39" i="4"/>
  <c r="O36" i="4"/>
  <c r="O49" i="4"/>
  <c r="O34" i="4"/>
  <c r="O25" i="4"/>
  <c r="O22" i="4"/>
  <c r="O24" i="4"/>
  <c r="O19" i="4"/>
  <c r="O57" i="4"/>
  <c r="O17" i="4"/>
  <c r="O20" i="4"/>
  <c r="O16" i="4"/>
  <c r="O23" i="4"/>
  <c r="O15" i="4"/>
  <c r="O14" i="4"/>
  <c r="O13" i="4"/>
  <c r="O18" i="4"/>
  <c r="O30" i="4"/>
  <c r="O12" i="4"/>
  <c r="O11" i="4"/>
  <c r="O9" i="4"/>
  <c r="O4" i="4"/>
  <c r="O451" i="4" l="1"/>
  <c r="O554" i="4" s="1"/>
</calcChain>
</file>

<file path=xl/sharedStrings.xml><?xml version="1.0" encoding="utf-8"?>
<sst xmlns="http://schemas.openxmlformats.org/spreadsheetml/2006/main" count="4337" uniqueCount="1875">
  <si>
    <t>ETD</t>
  </si>
  <si>
    <t>CARGO QTY</t>
  </si>
  <si>
    <t xml:space="preserve">SUPPLIER </t>
  </si>
  <si>
    <t xml:space="preserve">ETA </t>
  </si>
  <si>
    <t xml:space="preserve">AGENT </t>
  </si>
  <si>
    <t xml:space="preserve">TOTAL </t>
  </si>
  <si>
    <t xml:space="preserve">DEPOSIT </t>
  </si>
  <si>
    <t xml:space="preserve">BALANCE </t>
  </si>
  <si>
    <t>40HQ</t>
  </si>
  <si>
    <t>20ST</t>
  </si>
  <si>
    <t>20GP</t>
  </si>
  <si>
    <t>HONG KONG GOODCAN INT’L TRADING CO., LIMITED</t>
  </si>
  <si>
    <t>CMAU4931069</t>
  </si>
  <si>
    <t>N.</t>
  </si>
  <si>
    <t>22C6</t>
  </si>
  <si>
    <t>25.12.2022</t>
  </si>
  <si>
    <t>15.02.2023</t>
  </si>
  <si>
    <t>1 x 40HQ</t>
  </si>
  <si>
    <t>JADROAGENT</t>
  </si>
  <si>
    <t>PROFORMA NO:</t>
  </si>
  <si>
    <t>CONTAINER NO.</t>
  </si>
  <si>
    <t>THINKHOLD TRADE CO., LIMITED</t>
  </si>
  <si>
    <t>367-1</t>
  </si>
  <si>
    <t>24.12.2022</t>
  </si>
  <si>
    <t>MSMU7651206</t>
  </si>
  <si>
    <t>22C7</t>
  </si>
  <si>
    <t>MEDU8753791</t>
  </si>
  <si>
    <t>367-963</t>
  </si>
  <si>
    <t>05.01.2023</t>
  </si>
  <si>
    <t>TLLU8548321</t>
  </si>
  <si>
    <t>YIWU OUSILI COMMODITY PURCHASING CO.,LTD</t>
  </si>
  <si>
    <t>GR25QRR20221109</t>
  </si>
  <si>
    <t>08.01.2023</t>
  </si>
  <si>
    <t xml:space="preserve">HANGZHOU SUNSTECH TECHNOLOGY CO., LTD </t>
  </si>
  <si>
    <t>PI22080401</t>
  </si>
  <si>
    <t>1 X 40GP</t>
  </si>
  <si>
    <t>TCLU5538466</t>
  </si>
  <si>
    <t>GUANGZHOU TOPMAX ENTERPRISE LIMITED</t>
  </si>
  <si>
    <t>22DE2702</t>
  </si>
  <si>
    <t>2 X 40HQ</t>
  </si>
  <si>
    <t>CHINA LIGHT (GUANGZHOU) HOMETREND TRADING</t>
  </si>
  <si>
    <t>22HT42386</t>
  </si>
  <si>
    <t>15.01.2023</t>
  </si>
  <si>
    <t>MEDU8666090</t>
  </si>
  <si>
    <t>BAZHOU HANDSOME FURNITURE CO., LTD</t>
  </si>
  <si>
    <t>CZ-AL01</t>
  </si>
  <si>
    <t>CAAU5041629</t>
  </si>
  <si>
    <t>11.01.2023</t>
  </si>
  <si>
    <t>KB INDUSTRIES CO., LTD</t>
  </si>
  <si>
    <t>56465T</t>
  </si>
  <si>
    <t>13.01.2023</t>
  </si>
  <si>
    <t>HANGZHOU YICHEN TRAD CO., LTD</t>
  </si>
  <si>
    <t>EP220817</t>
  </si>
  <si>
    <t>GP TOPARTS MANUFACTURER (ANHUI)CO., LTD</t>
  </si>
  <si>
    <t>GPS20220805</t>
  </si>
  <si>
    <t>HANGZHOU MAX VISION INDUSTRIAL CO., LTD</t>
  </si>
  <si>
    <t>02.03.2023</t>
  </si>
  <si>
    <t>22SC041-R1</t>
  </si>
  <si>
    <t>TGBU4543085</t>
  </si>
  <si>
    <t>SUN MASTER INTERNATIONAL LTD</t>
  </si>
  <si>
    <t>3 X 40HQ</t>
  </si>
  <si>
    <t>KS2023012</t>
  </si>
  <si>
    <t>14.01.2023</t>
  </si>
  <si>
    <t>22DE2787</t>
  </si>
  <si>
    <t>MSMU5833270</t>
  </si>
  <si>
    <t>HEBEI BOOMING FURNITURE CO., LTD</t>
  </si>
  <si>
    <t>HYC4-221111</t>
  </si>
  <si>
    <t>09.02.2023</t>
  </si>
  <si>
    <t>GUANDONG YUESHAN IMP AND EXP CO., LTD</t>
  </si>
  <si>
    <t>G22111506</t>
  </si>
  <si>
    <t>ROOMLUX UNITED CORPORATION</t>
  </si>
  <si>
    <t>RU221837A</t>
  </si>
  <si>
    <t>1 X 20ST</t>
  </si>
  <si>
    <t>MEDU2769635</t>
  </si>
  <si>
    <t>JIEYANG SHUNHUI HARDWARE AND PLASTIC PROD.</t>
  </si>
  <si>
    <t>JYSH230214</t>
  </si>
  <si>
    <t>FOSHAN WORLD WIN IMPORT &amp; EXPORT CO., LTD</t>
  </si>
  <si>
    <t>06.02.2023</t>
  </si>
  <si>
    <t>MEDU7593955</t>
  </si>
  <si>
    <t>S20220804</t>
  </si>
  <si>
    <t>XUZHOU L&amp;B FOREIGN TRADE CORP., LTD</t>
  </si>
  <si>
    <t>NECC-2201F</t>
  </si>
  <si>
    <t>ZHEJIANG YOUYI FEINUO UMBRELLA CO., LTD</t>
  </si>
  <si>
    <t>YY20220809CUN</t>
  </si>
  <si>
    <t>1 X 40HQ</t>
  </si>
  <si>
    <t>FLOOR GARDENS</t>
  </si>
  <si>
    <t>FG921</t>
  </si>
  <si>
    <t>22.02.2023</t>
  </si>
  <si>
    <t>09.03.2023</t>
  </si>
  <si>
    <t>14.02.2023</t>
  </si>
  <si>
    <t>CAIU9519516577</t>
  </si>
  <si>
    <t>05.03.2023</t>
  </si>
  <si>
    <t>20.02.2023</t>
  </si>
  <si>
    <t>MSDU8164783</t>
  </si>
  <si>
    <t>15.03.2023</t>
  </si>
  <si>
    <t>NINGBO AEON ELECTRIC APPLIANCES CO., LTD</t>
  </si>
  <si>
    <t>ELCUNGU22Y12M29</t>
  </si>
  <si>
    <t>20.03.2023</t>
  </si>
  <si>
    <t>22DE2959</t>
  </si>
  <si>
    <t>30.03.2023</t>
  </si>
  <si>
    <t>HANGZHOU YIGE CROSS-BORDER E-COMMERCE CO.,LTD</t>
  </si>
  <si>
    <t>YGPI20230203T</t>
  </si>
  <si>
    <t>ASIA STOCKLOT LIMITED</t>
  </si>
  <si>
    <t>ASL-2301-311</t>
  </si>
  <si>
    <t>25.02.2023</t>
  </si>
  <si>
    <t>1 X 20GP</t>
  </si>
  <si>
    <t>DESIGN TEX</t>
  </si>
  <si>
    <t>DT-89</t>
  </si>
  <si>
    <t>15.04.2023</t>
  </si>
  <si>
    <t>BAZHOU ANGUS TRADING CO.,LTD</t>
  </si>
  <si>
    <t>CZ-AL02</t>
  </si>
  <si>
    <t>GUANGZHOU JITAI APPLIANCE SCIENCE &amp; TECHNOLOGY</t>
  </si>
  <si>
    <t>HR20221112</t>
  </si>
  <si>
    <t>01.03.2023</t>
  </si>
  <si>
    <t>NINGBO PARKER ELECTRIC CO., LTD</t>
  </si>
  <si>
    <t>31.03.2023</t>
  </si>
  <si>
    <t>FUJIAN DONGYE FURNITURE TECHNOLOGY CO., LTD</t>
  </si>
  <si>
    <t>DYA-221116WS</t>
  </si>
  <si>
    <t>28.02.2023</t>
  </si>
  <si>
    <t>JINHUA SICARIA HOUSEHOLD CO., LTD</t>
  </si>
  <si>
    <t>SC22-E0726</t>
  </si>
  <si>
    <t>01.05.2023</t>
  </si>
  <si>
    <t>16.02.2023</t>
  </si>
  <si>
    <t xml:space="preserve">AMPHORA SARL </t>
  </si>
  <si>
    <t>ZHEJIANG SANMEN HONGQIAO RUBBER AND PLASTIC</t>
  </si>
  <si>
    <t>HQ-WSJ221226</t>
  </si>
  <si>
    <t>05.04.2023</t>
  </si>
  <si>
    <t>FOSHAN GAOMING YUEHUA SANITARY WARE CO.,LTD</t>
  </si>
  <si>
    <t>C20230127</t>
  </si>
  <si>
    <t>HOMLY INC</t>
  </si>
  <si>
    <t>HL/23/0169</t>
  </si>
  <si>
    <t>LINYI FEIOU PET PRODUCTS CO., LTD</t>
  </si>
  <si>
    <t>2023LF002</t>
  </si>
  <si>
    <t>22C8</t>
  </si>
  <si>
    <t>Placeno</t>
  </si>
  <si>
    <t>Nije placeno</t>
  </si>
  <si>
    <t>17.04.2023</t>
  </si>
  <si>
    <t>23C1</t>
  </si>
  <si>
    <t>367-3</t>
  </si>
  <si>
    <t>PLATINA VITRIFIED PRIVATE LIMITED</t>
  </si>
  <si>
    <t>EXP / 10</t>
  </si>
  <si>
    <t>JIYUXING LIGHTING (ZHONGSHAN) CO., LIMITED</t>
  </si>
  <si>
    <t>PI20230224</t>
  </si>
  <si>
    <t>DONGYANG HUACHI ARTS&amp;CRAFTS CO.,LTD</t>
  </si>
  <si>
    <t>23HC007</t>
  </si>
  <si>
    <t>4 X 40HQ</t>
  </si>
  <si>
    <t>23HT42136</t>
  </si>
  <si>
    <t>CZ-AL03</t>
  </si>
  <si>
    <t>25.04.2023</t>
  </si>
  <si>
    <t>367-4</t>
  </si>
  <si>
    <t>ASL-2303-313</t>
  </si>
  <si>
    <t>C20230313</t>
  </si>
  <si>
    <t>GARDENLINE INTERNATIONAL PTY LTD</t>
  </si>
  <si>
    <t>GL10928</t>
  </si>
  <si>
    <t>CHIZHOU SHINGWOO INTERNATIONAL CO., LTD</t>
  </si>
  <si>
    <t>SW-230315</t>
  </si>
  <si>
    <t>15.06.2023</t>
  </si>
  <si>
    <t>YGPI20230316T</t>
  </si>
  <si>
    <t>TAIZHOU YUANDA GROUP</t>
  </si>
  <si>
    <t>YDWRY230320A</t>
  </si>
  <si>
    <t>TAIZHOU MIST FAN INDUSTRY CO., LTD</t>
  </si>
  <si>
    <t>I2305</t>
  </si>
  <si>
    <t>SC23-E0329</t>
  </si>
  <si>
    <t>GR25QRR20230312</t>
  </si>
  <si>
    <t>TCNU6723105</t>
  </si>
  <si>
    <t>TCNU7487323</t>
  </si>
  <si>
    <t>WD-230695</t>
  </si>
  <si>
    <t>ZHEJIANG WADOU CREATIVE ART CO., LTD</t>
  </si>
  <si>
    <t>BMOU5640147</t>
  </si>
  <si>
    <t>MSMU6508377</t>
  </si>
  <si>
    <t>SHENZHEN JIAYANG GROUP CO., LIMITED</t>
  </si>
  <si>
    <t>JY230428MQ</t>
  </si>
  <si>
    <t xml:space="preserve">GUANGZHOU COZYN GLASSWARE CO.,LTD </t>
  </si>
  <si>
    <t>QX20230426</t>
  </si>
  <si>
    <t>USHINE HOME PRODUCTS CO., LTD</t>
  </si>
  <si>
    <t>YXSC133025</t>
  </si>
  <si>
    <t xml:space="preserve">SHENZHEN NATURALHOME LTD. </t>
  </si>
  <si>
    <t>23NL0428-DG</t>
  </si>
  <si>
    <t xml:space="preserve">NINBO ZUO YI YOU ELECTRIC APPLIANCE CO., LTD </t>
  </si>
  <si>
    <t>ZYY23L045</t>
  </si>
  <si>
    <t>SC23-E0506</t>
  </si>
  <si>
    <t>NINGBO EATON HOME IMP. &amp; EXP. CO., LTD</t>
  </si>
  <si>
    <t>59G231466</t>
  </si>
  <si>
    <t>TCKU3352388</t>
  </si>
  <si>
    <t>MEDU1259160</t>
  </si>
  <si>
    <t>MEDU7122301</t>
  </si>
  <si>
    <t>FFAU4142639</t>
  </si>
  <si>
    <t>CMAU0682456</t>
  </si>
  <si>
    <t>APZU3425482</t>
  </si>
  <si>
    <t>FCIU5952272</t>
  </si>
  <si>
    <t>MEDU4520220</t>
  </si>
  <si>
    <t>11.05.2023</t>
  </si>
  <si>
    <t>15.05.2023</t>
  </si>
  <si>
    <t>04.05.2023</t>
  </si>
  <si>
    <t>09.05.2023</t>
  </si>
  <si>
    <t>23.06.2023</t>
  </si>
  <si>
    <t>GPS20230411</t>
  </si>
  <si>
    <t>11.04.2023</t>
  </si>
  <si>
    <t>30.06.2023</t>
  </si>
  <si>
    <t>08.05.2023</t>
  </si>
  <si>
    <t>02.04.2023</t>
  </si>
  <si>
    <t>CIXI DONGGONG ELEC.APPLE.CO.,LTD</t>
  </si>
  <si>
    <t>DG-FN03501</t>
  </si>
  <si>
    <t>28.04.2023</t>
  </si>
  <si>
    <t xml:space="preserve">KERRY CASA CO., LTD </t>
  </si>
  <si>
    <t>AD2023463</t>
  </si>
  <si>
    <t xml:space="preserve">LAYN SINO FURNITURE CO.,LTD </t>
  </si>
  <si>
    <t>23LSC0511LSS</t>
  </si>
  <si>
    <t>MEDU8976162</t>
  </si>
  <si>
    <t>HR20230512</t>
  </si>
  <si>
    <t>26.04.2023</t>
  </si>
  <si>
    <t>20.04.2023</t>
  </si>
  <si>
    <t>12.05.2023</t>
  </si>
  <si>
    <t>GLDU7354302</t>
  </si>
  <si>
    <t>MSMU1308545</t>
  </si>
  <si>
    <t>MSDU1223591</t>
  </si>
  <si>
    <t>FCIU8969577</t>
  </si>
  <si>
    <t>TLLU7605833</t>
  </si>
  <si>
    <t>TCLU5307030</t>
  </si>
  <si>
    <t>FCIU4895537</t>
  </si>
  <si>
    <t>CAIU9870050</t>
  </si>
  <si>
    <t>MSMU7800228</t>
  </si>
  <si>
    <t>MSNU7170713 MSNU7166457</t>
  </si>
  <si>
    <t>BMOU6154129 CARU9900402 MSCU5422978 MSDU8035214</t>
  </si>
  <si>
    <t>MEDU2475570</t>
  </si>
  <si>
    <t>MSDU5488650</t>
  </si>
  <si>
    <t>2X40HQ 1X20ST</t>
  </si>
  <si>
    <t>1X40HQ 1X20GP</t>
  </si>
  <si>
    <t>GPS20230516</t>
  </si>
  <si>
    <t>HYC4-230515</t>
  </si>
  <si>
    <t>19.04.2023</t>
  </si>
  <si>
    <t>02.06.2023</t>
  </si>
  <si>
    <t>05.07.2023</t>
  </si>
  <si>
    <t>INKU2272062</t>
  </si>
  <si>
    <t>SHENZEN JIAYANG GROUP CO.,LIMITED</t>
  </si>
  <si>
    <t xml:space="preserve">JY230518XL </t>
  </si>
  <si>
    <t>367-5</t>
  </si>
  <si>
    <t>18.04.2023</t>
  </si>
  <si>
    <t>MSMU4507520</t>
  </si>
  <si>
    <t>MSC</t>
  </si>
  <si>
    <t>07.06.2023</t>
  </si>
  <si>
    <t>05.06.2023</t>
  </si>
  <si>
    <t>20.06.2023</t>
  </si>
  <si>
    <t>CHANGZHOU WELLIFE FURNACE CO., LTD</t>
  </si>
  <si>
    <t>CG230601-M</t>
  </si>
  <si>
    <t xml:space="preserve">SHANGHAI DIESHENG FURNITURE CO.,LTD </t>
  </si>
  <si>
    <t>23DS8046</t>
  </si>
  <si>
    <t>367-6</t>
  </si>
  <si>
    <t>21.06.2023</t>
  </si>
  <si>
    <t>FCIU7417233</t>
  </si>
  <si>
    <t xml:space="preserve">LEISUREYARD GROUP LIMITED </t>
  </si>
  <si>
    <t>LY20230621</t>
  </si>
  <si>
    <t>MSMU8263340</t>
  </si>
  <si>
    <t>YDWRY230625B</t>
  </si>
  <si>
    <t>YDJW230623A</t>
  </si>
  <si>
    <t>23C2</t>
  </si>
  <si>
    <t>MSDU6425640</t>
  </si>
  <si>
    <t>ANHUI LIGHT INDUSTRIES INTERNATIONAL CO.,LTD</t>
  </si>
  <si>
    <t>23AM33Z627</t>
  </si>
  <si>
    <t>MSMU7329910</t>
  </si>
  <si>
    <t>MSDU6458618</t>
  </si>
  <si>
    <t>13.07.2023</t>
  </si>
  <si>
    <t>06.07.2023</t>
  </si>
  <si>
    <t>16.07.2023</t>
  </si>
  <si>
    <t>15.07.2023</t>
  </si>
  <si>
    <t>01.06.2023</t>
  </si>
  <si>
    <t>12.06.2023</t>
  </si>
  <si>
    <t>28.07.2023</t>
  </si>
  <si>
    <t>18.06.2023</t>
  </si>
  <si>
    <t>25.06.2023</t>
  </si>
  <si>
    <t>10.07.2023</t>
  </si>
  <si>
    <t>GUANGZHOU KANGDUN FURNITURE CO, LIMITED</t>
  </si>
  <si>
    <t>D604#604</t>
  </si>
  <si>
    <t>ROYAL GARDEN FURNITURE CO.,LTD</t>
  </si>
  <si>
    <t>RGCC2301</t>
  </si>
  <si>
    <t>ZHEJIANG WUYI LONGSUN INDUSTRY &amp; TRADE CO., LTD</t>
  </si>
  <si>
    <t>2023LS071</t>
  </si>
  <si>
    <t>23SC084</t>
  </si>
  <si>
    <t>23SC085</t>
  </si>
  <si>
    <t xml:space="preserve">EASE OUTDOOR FURNITURE CO., LIMITED </t>
  </si>
  <si>
    <t>ES20230618</t>
  </si>
  <si>
    <t>23HT42332</t>
  </si>
  <si>
    <t>23HT42333</t>
  </si>
  <si>
    <t>FUZHOU ZISU HOUSEHOLD CO.,LTD.</t>
  </si>
  <si>
    <t>23ZS1932801A</t>
  </si>
  <si>
    <t>FOSHAN VANGARDEN FURNITURE CO.,LTD</t>
  </si>
  <si>
    <t>VD2023S030</t>
  </si>
  <si>
    <t>TX23SPR-0619</t>
  </si>
  <si>
    <t>JIAXING GYMS OUTDOOR FURNITURE CO.,LTD</t>
  </si>
  <si>
    <t>G23027</t>
  </si>
  <si>
    <t>367-7</t>
  </si>
  <si>
    <t>08.06.2023</t>
  </si>
  <si>
    <t>24.07.2023</t>
  </si>
  <si>
    <t>BMOU4289418</t>
  </si>
  <si>
    <t>TGBU5578548</t>
  </si>
  <si>
    <t>30.07.2023</t>
  </si>
  <si>
    <t>MEDU4240532</t>
  </si>
  <si>
    <t>MSMU5754170; MSMU6444539</t>
  </si>
  <si>
    <t>TRHU8014144</t>
  </si>
  <si>
    <t>TCNU2926249; MSDU5607337; BMOU6168420; MSMU8726927.</t>
  </si>
  <si>
    <t>10.08.2023</t>
  </si>
  <si>
    <t>FCIU2615447</t>
  </si>
  <si>
    <t>23C3</t>
  </si>
  <si>
    <t>26.06.2023</t>
  </si>
  <si>
    <t>CRXU9732593</t>
  </si>
  <si>
    <t>367-8</t>
  </si>
  <si>
    <t>03.07.2023</t>
  </si>
  <si>
    <t>GL14673</t>
  </si>
  <si>
    <t>02.07.2023</t>
  </si>
  <si>
    <t>TEMU8364339; FDCU0207472</t>
  </si>
  <si>
    <t>09.07.2023</t>
  </si>
  <si>
    <t>MEDU8520022; TRHU6241597; TLLU7914914; MEDU4962197</t>
  </si>
  <si>
    <t>DFSU3180893</t>
  </si>
  <si>
    <t>19.07.2023</t>
  </si>
  <si>
    <t>MEDU3170852</t>
  </si>
  <si>
    <t>BEAU5656637</t>
  </si>
  <si>
    <t>MSDU5044995</t>
  </si>
  <si>
    <t>GLDU9730720; MSDU7929646</t>
  </si>
  <si>
    <t>ZHONGSHAN NEWECAN ENTERPRISE DEVELOPMENT CORPORATION LIMITED</t>
  </si>
  <si>
    <t>GLDU5114774</t>
  </si>
  <si>
    <t>MSNU7040392</t>
  </si>
  <si>
    <t>TGCU5128837</t>
  </si>
  <si>
    <t>23C4</t>
  </si>
  <si>
    <t>MSDU6732890</t>
  </si>
  <si>
    <t>23C5</t>
  </si>
  <si>
    <t>TCNU8098389</t>
  </si>
  <si>
    <t>FUNAN TENG XIANG ARTS &amp; CRAFTS CO.LTD</t>
  </si>
  <si>
    <t>23HT42248</t>
  </si>
  <si>
    <t>31.08.2023</t>
  </si>
  <si>
    <t>15.09.2023</t>
  </si>
  <si>
    <t>31.10.2023</t>
  </si>
  <si>
    <t>11.09.2023</t>
  </si>
  <si>
    <t>20.11.2023</t>
  </si>
  <si>
    <t>30.09.2023</t>
  </si>
  <si>
    <t>01.12.2023</t>
  </si>
  <si>
    <t>07.07.2023</t>
  </si>
  <si>
    <t>HYC4-230717</t>
  </si>
  <si>
    <t>28.08.2023</t>
  </si>
  <si>
    <t>05.12.2023</t>
  </si>
  <si>
    <t>30.01.2024</t>
  </si>
  <si>
    <t>01.10.2023</t>
  </si>
  <si>
    <t>23C6</t>
  </si>
  <si>
    <t>24.06.2023</t>
  </si>
  <si>
    <t>FFAU2172716</t>
  </si>
  <si>
    <t>23C7</t>
  </si>
  <si>
    <t>MEDU8666660</t>
  </si>
  <si>
    <t>31.07.2023</t>
  </si>
  <si>
    <t>22.08.2023</t>
  </si>
  <si>
    <t>YY20230801CUN</t>
  </si>
  <si>
    <t>1X40HQ 1X20ST</t>
  </si>
  <si>
    <t>GL14718</t>
  </si>
  <si>
    <t>5 X 40HQ</t>
  </si>
  <si>
    <t>23DE2185</t>
  </si>
  <si>
    <t>23DE2185-1</t>
  </si>
  <si>
    <t>23DE2187</t>
  </si>
  <si>
    <t>12.01.2024</t>
  </si>
  <si>
    <t>ELCUNGU23Y08M05</t>
  </si>
  <si>
    <t>NINGBO HI-TECH SKYFISH IMPORT &amp; EXPORT CO.,LTD</t>
  </si>
  <si>
    <t>SY230814</t>
  </si>
  <si>
    <t>30.12.2023</t>
  </si>
  <si>
    <t>1X40HQ 1X40GP</t>
  </si>
  <si>
    <t>19.08.2023</t>
  </si>
  <si>
    <t>05.09.2023</t>
  </si>
  <si>
    <t>367-9</t>
  </si>
  <si>
    <t>29.08.2023</t>
  </si>
  <si>
    <t>ZHEJIANG SEACOAST INDUSTRIAL CO.,LTD</t>
  </si>
  <si>
    <t>SC23-SC30814</t>
  </si>
  <si>
    <t>24 X 40HQ</t>
  </si>
  <si>
    <t>15.08.2023</t>
  </si>
  <si>
    <t>MSMU6131895</t>
  </si>
  <si>
    <t>MSMU6231045; MSMU5848198; GLDU5502846.</t>
  </si>
  <si>
    <t>23C8</t>
  </si>
  <si>
    <t>MEDU4899197</t>
  </si>
  <si>
    <t>23DE2188</t>
  </si>
  <si>
    <t>S20220823</t>
  </si>
  <si>
    <t xml:space="preserve">LE KHOI CRAFTS CO., LTD </t>
  </si>
  <si>
    <t>CUNGU-01.2023</t>
  </si>
  <si>
    <t>25.12.2023</t>
  </si>
  <si>
    <t>AD2023889</t>
  </si>
  <si>
    <t>24.10.2023</t>
  </si>
  <si>
    <t>TGCU5110756</t>
  </si>
  <si>
    <t>JY20230825Q</t>
  </si>
  <si>
    <t xml:space="preserve">TIANJIN COOL IMP &amp; EXP CO.,LTD </t>
  </si>
  <si>
    <t>NY-1131</t>
  </si>
  <si>
    <t xml:space="preserve">ZHEJIANG DAILY ARTS AND CRAFTS CO., LTD. </t>
  </si>
  <si>
    <t>FFAU2997609</t>
  </si>
  <si>
    <t>YGPI20230829T</t>
  </si>
  <si>
    <t>10.10.2023</t>
  </si>
  <si>
    <t>SEGU4765492</t>
  </si>
  <si>
    <t>24.08.2023</t>
  </si>
  <si>
    <t>2X40HQ; 1X40GP</t>
  </si>
  <si>
    <t>WY20240006</t>
  </si>
  <si>
    <t>15.12.2023</t>
  </si>
  <si>
    <t>15.11.2023</t>
  </si>
  <si>
    <t>10.09.2023</t>
  </si>
  <si>
    <t>13.08.2023</t>
  </si>
  <si>
    <t>25.09.2023</t>
  </si>
  <si>
    <t>SW-230904</t>
  </si>
  <si>
    <t>FG1255</t>
  </si>
  <si>
    <t>22.10.2023</t>
  </si>
  <si>
    <t>23C9</t>
  </si>
  <si>
    <t>23C10</t>
  </si>
  <si>
    <t>01.08.2023</t>
  </si>
  <si>
    <t>06.10.2023</t>
  </si>
  <si>
    <t xml:space="preserve">1 X 40HQ </t>
  </si>
  <si>
    <t>MEDU7855680</t>
  </si>
  <si>
    <t>06.06.2023</t>
  </si>
  <si>
    <t>24.09.2023</t>
  </si>
  <si>
    <t>FCIU9238366; MSDU1069589</t>
  </si>
  <si>
    <t>CAIU7594837</t>
  </si>
  <si>
    <t>MSMU6233670; TCNU7681107</t>
  </si>
  <si>
    <t>367-10</t>
  </si>
  <si>
    <t>24.04.2023</t>
  </si>
  <si>
    <t>FFAU3015250</t>
  </si>
  <si>
    <t>JYSH230907</t>
  </si>
  <si>
    <t>23DE2701</t>
  </si>
  <si>
    <t>HYC4-230911</t>
  </si>
  <si>
    <t xml:space="preserve">BETTER CREATION FURNITURE LIMITED </t>
  </si>
  <si>
    <t>MOCU23005</t>
  </si>
  <si>
    <t>SUNRISE OUTDOOR LTD.</t>
  </si>
  <si>
    <t>S01575</t>
  </si>
  <si>
    <t>05.01.2024</t>
  </si>
  <si>
    <t>AD20231181</t>
  </si>
  <si>
    <t xml:space="preserve">JY20230925XL </t>
  </si>
  <si>
    <t xml:space="preserve">TCNU9380313; GESU6425619; MSDU8751184 </t>
  </si>
  <si>
    <t>FCGU1983010, MSMU8801229</t>
  </si>
  <si>
    <t>MSMU8087106, FCIU8067968</t>
  </si>
  <si>
    <t>TXGU5321824, MSMU5259963</t>
  </si>
  <si>
    <t>TCLU4988242, FFAU2037803</t>
  </si>
  <si>
    <t>MSMU4870242, FCIU8717997</t>
  </si>
  <si>
    <t>HYC4-231003</t>
  </si>
  <si>
    <t>ORIENTAL RECREATIONAL PRODUCTS (SHANGHAI)CO.,LTD</t>
  </si>
  <si>
    <t>PI23101001</t>
  </si>
  <si>
    <t>09.10.2023</t>
  </si>
  <si>
    <t>13.11.2023</t>
  </si>
  <si>
    <t>MSMU2492950</t>
  </si>
  <si>
    <t>CARU9896597</t>
  </si>
  <si>
    <t>05.11.2023</t>
  </si>
  <si>
    <t>MSDU5022450; FDCU0215014</t>
  </si>
  <si>
    <t>CAIU9340512</t>
  </si>
  <si>
    <t>MEDU5117224</t>
  </si>
  <si>
    <t>CAIU7279434</t>
  </si>
  <si>
    <t>MEDU8652604</t>
  </si>
  <si>
    <t>17.10.2023</t>
  </si>
  <si>
    <t>MSMU8445025</t>
  </si>
  <si>
    <t>23C11</t>
  </si>
  <si>
    <t>INKU6598490</t>
  </si>
  <si>
    <t>I2333</t>
  </si>
  <si>
    <t>ELITE ELECTRIC APPLIANCE MANUFACTURE CO., LIMITED</t>
  </si>
  <si>
    <t>EL231017</t>
  </si>
  <si>
    <t>20.01.2024</t>
  </si>
  <si>
    <t>TLLU8730043</t>
  </si>
  <si>
    <t>XIANGYANG CHENGHE ARTS &amp; CRAFTS CO.,LTD</t>
  </si>
  <si>
    <t>FR1024</t>
  </si>
  <si>
    <t>ZHEJIANG WUXING FURNITURE CO., LTD</t>
  </si>
  <si>
    <t>CCUN2301</t>
  </si>
  <si>
    <t>59G231467</t>
  </si>
  <si>
    <t>17.12.2023</t>
  </si>
  <si>
    <t>HR20231029</t>
  </si>
  <si>
    <t>23DE3359</t>
  </si>
  <si>
    <t>HUNAN HIRUN INDUSTRIAL CO., LTD</t>
  </si>
  <si>
    <t>2023HR039</t>
  </si>
  <si>
    <t>367-11</t>
  </si>
  <si>
    <t>08.09.2023</t>
  </si>
  <si>
    <t>NINGBO HENGSHENG ELECTRICAL APPLIANCE CO.,LTD</t>
  </si>
  <si>
    <t>HS231017JN</t>
  </si>
  <si>
    <t>BAZHOU JIUHE FURNITURE CO.,LTD</t>
  </si>
  <si>
    <t>JH231030E</t>
  </si>
  <si>
    <t>LANGFANG DOOVA FURNITURE CO.,LTD</t>
  </si>
  <si>
    <t>LRF231023MNE</t>
  </si>
  <si>
    <t>BAZHOU EASY FURNITURE CO.,LTD</t>
  </si>
  <si>
    <t>EASY23005</t>
  </si>
  <si>
    <t>YDWRY231031A</t>
  </si>
  <si>
    <t>ZHEJIANG NENGFU TOURIST PRODUCTS CO.,LTD</t>
  </si>
  <si>
    <t>NFAPI231008</t>
  </si>
  <si>
    <t>31.01.2024</t>
  </si>
  <si>
    <t>23DE3296</t>
  </si>
  <si>
    <t>LY20231031</t>
  </si>
  <si>
    <t>YIWU RICH PHOTO FRAME CO.,LTD</t>
  </si>
  <si>
    <t>RC23181</t>
  </si>
  <si>
    <t>23LSC1103LSS</t>
  </si>
  <si>
    <t>12.12.2023</t>
  </si>
  <si>
    <t>ZHONGSHAN SAI BEI ELECTRICAL CO,.LTD</t>
  </si>
  <si>
    <t>367-12</t>
  </si>
  <si>
    <t>07.10.2023</t>
  </si>
  <si>
    <t>09.11.2023</t>
  </si>
  <si>
    <t>MSMU6069124</t>
  </si>
  <si>
    <t>28.11.2023</t>
  </si>
  <si>
    <t>TXGU5057120</t>
  </si>
  <si>
    <t>DRYU9348073; MSMU6412172</t>
  </si>
  <si>
    <t>MSMU4025657</t>
  </si>
  <si>
    <t>01.11.2023</t>
  </si>
  <si>
    <t>MSMU5605834</t>
  </si>
  <si>
    <t>MSMU4644965; MSMU4658613</t>
  </si>
  <si>
    <t>GLDU9539376</t>
  </si>
  <si>
    <t>NINGBO GRB INTERNATIONAL TRADE CO.,LTD</t>
  </si>
  <si>
    <t>2023LBE1002</t>
  </si>
  <si>
    <t>20.12.2023</t>
  </si>
  <si>
    <t>367-13</t>
  </si>
  <si>
    <t>11.10.2023</t>
  </si>
  <si>
    <t>MSMU5873502</t>
  </si>
  <si>
    <t>367-14</t>
  </si>
  <si>
    <t>CAXU8115606</t>
  </si>
  <si>
    <t>AD20231453</t>
  </si>
  <si>
    <t>15.01.2024</t>
  </si>
  <si>
    <t>SHINERICH INDUSTRIAL LTD.</t>
  </si>
  <si>
    <t>SR20230450B</t>
  </si>
  <si>
    <t>15.03.2024</t>
  </si>
  <si>
    <t>COCAM INT'L ENTERPRISES LTD.</t>
  </si>
  <si>
    <t>18.03.2024</t>
  </si>
  <si>
    <t>CZ-AL04</t>
  </si>
  <si>
    <t>ELCUNGU23Y11M08</t>
  </si>
  <si>
    <t>YGPI20231120T</t>
  </si>
  <si>
    <t>CHANGXING FANYA SMART LIGHTING CO.,LTD</t>
  </si>
  <si>
    <t>WB-202303095</t>
  </si>
  <si>
    <t>24.11.2023</t>
  </si>
  <si>
    <t>TGBU5617670; FBLU0075851</t>
  </si>
  <si>
    <t>09.01.2024</t>
  </si>
  <si>
    <t>29.10.2023</t>
  </si>
  <si>
    <t>14.11.2023</t>
  </si>
  <si>
    <t>26.12.2023</t>
  </si>
  <si>
    <t>TGCU5095965</t>
  </si>
  <si>
    <t>23.10.2023</t>
  </si>
  <si>
    <t>25.11.2023</t>
  </si>
  <si>
    <t>MSDU5785370; MSDU5216707</t>
  </si>
  <si>
    <t>16.11.2023</t>
  </si>
  <si>
    <t>INKU6748624</t>
  </si>
  <si>
    <t>27.11.2023</t>
  </si>
  <si>
    <t>MEDU8578765</t>
  </si>
  <si>
    <t>AD20231455</t>
  </si>
  <si>
    <t>HUZHOU ABESTCASTING METAL PRODUCTS CO.,LTD</t>
  </si>
  <si>
    <t>2023CUNGU01</t>
  </si>
  <si>
    <t>MSMU8865516; DFSU6878018</t>
  </si>
  <si>
    <t>30.10.2023</t>
  </si>
  <si>
    <t>29.11.2023</t>
  </si>
  <si>
    <t>21.11.2023</t>
  </si>
  <si>
    <t>SUZHOU ZEJUNHUI HOME PRODUCT CO.,LTD</t>
  </si>
  <si>
    <t>FLB01</t>
  </si>
  <si>
    <t>HANGZHOU HOMEKEMP BUILDING MATERIALS CO.,LTD</t>
  </si>
  <si>
    <t>C20231028</t>
  </si>
  <si>
    <t>CAXU9866160; TCLU9628613</t>
  </si>
  <si>
    <t>MSMU6279856; MEDU4444726</t>
  </si>
  <si>
    <t>MSMU4596091; CAIU4581435; TCLU5469489</t>
  </si>
  <si>
    <t>MSDU6148968</t>
  </si>
  <si>
    <t>MSMU1053594</t>
  </si>
  <si>
    <t>21.12.2023</t>
  </si>
  <si>
    <t>MSNU7761172</t>
  </si>
  <si>
    <t>DYA-231209WS</t>
  </si>
  <si>
    <t>JYSH231209</t>
  </si>
  <si>
    <t>24HT42083</t>
  </si>
  <si>
    <t>24HT42084</t>
  </si>
  <si>
    <t>15.05.2024</t>
  </si>
  <si>
    <t>da</t>
  </si>
  <si>
    <t>SHENZHEN UNITHOS CO.,LTD</t>
  </si>
  <si>
    <t>UTS-615</t>
  </si>
  <si>
    <t>TEMU6539741; BMOU5501666</t>
  </si>
  <si>
    <t>23C12</t>
  </si>
  <si>
    <t>23C13</t>
  </si>
  <si>
    <t>23C14</t>
  </si>
  <si>
    <t>23C15</t>
  </si>
  <si>
    <t>TRHU6860267</t>
  </si>
  <si>
    <t>TGHU9445972</t>
  </si>
  <si>
    <t>DFSU6508461</t>
  </si>
  <si>
    <t>MSDU8673142</t>
  </si>
  <si>
    <t>23C16</t>
  </si>
  <si>
    <t>MSMU4561109</t>
  </si>
  <si>
    <t>23C17</t>
  </si>
  <si>
    <t>04.12.2023</t>
  </si>
  <si>
    <t>CLHU9033413</t>
  </si>
  <si>
    <t>23C18</t>
  </si>
  <si>
    <t>MSDU7405799</t>
  </si>
  <si>
    <t>23C19</t>
  </si>
  <si>
    <t>XINU8058294</t>
  </si>
  <si>
    <t>5,49m3</t>
  </si>
  <si>
    <t>367-15</t>
  </si>
  <si>
    <t>BEAU4247315</t>
  </si>
  <si>
    <t>367-16</t>
  </si>
  <si>
    <t>MSNU7766805</t>
  </si>
  <si>
    <t>CHANGZHOU SHUYU DECORATIVE MATERIALLS CO.,LTD</t>
  </si>
  <si>
    <t>CS-AR-20231215</t>
  </si>
  <si>
    <t>FBLU0060553</t>
  </si>
  <si>
    <t>FFAU2381784</t>
  </si>
  <si>
    <t>MEDU7408450; MEDU5488164</t>
  </si>
  <si>
    <t>CAXU8031803; MSMU5164699</t>
  </si>
  <si>
    <t>24.12.2023</t>
  </si>
  <si>
    <t>MSMU4847957; MSMU5739113</t>
  </si>
  <si>
    <t>FCIU3998187</t>
  </si>
  <si>
    <t>24.12.2024</t>
  </si>
  <si>
    <t>MSMU6105659</t>
  </si>
  <si>
    <t>AXIU1607660</t>
  </si>
  <si>
    <t>04.01.2024</t>
  </si>
  <si>
    <t>27.01.2023</t>
  </si>
  <si>
    <t>10.12.2023</t>
  </si>
  <si>
    <t>20.02.2024</t>
  </si>
  <si>
    <t>01.02.2024</t>
  </si>
  <si>
    <t>23C20</t>
  </si>
  <si>
    <t>07.03.2024</t>
  </si>
  <si>
    <t>CMAU6655801</t>
  </si>
  <si>
    <t>23C21</t>
  </si>
  <si>
    <t>TRHU8287684</t>
  </si>
  <si>
    <t>08.01.2024</t>
  </si>
  <si>
    <t>MSMU8146786</t>
  </si>
  <si>
    <t>FFAU2081160</t>
  </si>
  <si>
    <t>FSCU7989243</t>
  </si>
  <si>
    <t>14.01.2024</t>
  </si>
  <si>
    <t>MSMU4450281</t>
  </si>
  <si>
    <t>MSMU4949584</t>
  </si>
  <si>
    <t>13.01.2024</t>
  </si>
  <si>
    <t>TGCU5109414; MSDU8398185</t>
  </si>
  <si>
    <t>MEDU8661709</t>
  </si>
  <si>
    <t>MEDU4411912</t>
  </si>
  <si>
    <t>21.01.2024</t>
  </si>
  <si>
    <t>TLLU8713431</t>
  </si>
  <si>
    <t>2X40HQ 1X20GP</t>
  </si>
  <si>
    <t>TGHU9804347; MSMU6266123; MSDU4136084.</t>
  </si>
  <si>
    <t>BSIU2525171</t>
  </si>
  <si>
    <t>MSNU7019733</t>
  </si>
  <si>
    <t>GLDU7719574</t>
  </si>
  <si>
    <t>16.01.2024</t>
  </si>
  <si>
    <t>TRHU1740248</t>
  </si>
  <si>
    <t>CAAU5110627</t>
  </si>
  <si>
    <t>22.12.2023</t>
  </si>
  <si>
    <t>DFSU6455994</t>
  </si>
  <si>
    <t>MEDU1752582</t>
  </si>
  <si>
    <t>18.01.2024</t>
  </si>
  <si>
    <t>MSDU5335624</t>
  </si>
  <si>
    <t>MSDU2696177</t>
  </si>
  <si>
    <t>MSMU5146118</t>
  </si>
  <si>
    <t>MSMU6129265; MSMU7988732</t>
  </si>
  <si>
    <t>01.07.2024</t>
  </si>
  <si>
    <t>7 X 40HQ</t>
  </si>
  <si>
    <t>25.03.2024</t>
  </si>
  <si>
    <t>24DE1127</t>
  </si>
  <si>
    <t>20.04.2024</t>
  </si>
  <si>
    <t>AD2024108</t>
  </si>
  <si>
    <t>YGPI20240126T</t>
  </si>
  <si>
    <t xml:space="preserve">ANAND EXPORT </t>
  </si>
  <si>
    <t>AE-34</t>
  </si>
  <si>
    <t>03.04.2024</t>
  </si>
  <si>
    <t>23C22</t>
  </si>
  <si>
    <t>23C23</t>
  </si>
  <si>
    <t>23C24</t>
  </si>
  <si>
    <t>29.01.2024</t>
  </si>
  <si>
    <t>CAIU9037996</t>
  </si>
  <si>
    <t>367-17</t>
  </si>
  <si>
    <t>28.12.2023</t>
  </si>
  <si>
    <t>TGBU9619630</t>
  </si>
  <si>
    <t>29.02.2024</t>
  </si>
  <si>
    <t>12.02.2024</t>
  </si>
  <si>
    <t>18.02.2024</t>
  </si>
  <si>
    <t>FYCU7031005</t>
  </si>
  <si>
    <t>08.03.2024</t>
  </si>
  <si>
    <t>MSCU5320533; MSDU5065663</t>
  </si>
  <si>
    <t>TGBU5782103</t>
  </si>
  <si>
    <t>TGBU3163049</t>
  </si>
  <si>
    <t xml:space="preserve">MSDU7536340; TLLU7862678; BEAU4237301; FCIU9745144; BMOU5587145; </t>
  </si>
  <si>
    <t>29.03.2024</t>
  </si>
  <si>
    <t>CRXU9984569</t>
  </si>
  <si>
    <t>09.04.2024</t>
  </si>
  <si>
    <t>TCNU7194618</t>
  </si>
  <si>
    <t>31.03.2024</t>
  </si>
  <si>
    <t>MSNU3218552</t>
  </si>
  <si>
    <t xml:space="preserve">MSNU7765476; MSNU7765497; BEAU4262665; MSMU7078389; MSMU5815002; MEDU7448704; FFAU2189344; FCIU7371106; FDCU0207554; TCNU8913491; MSDU8532340; TEMU6158489; FCIU9267343; MSMU5428615; MSMU6666557; </t>
  </si>
  <si>
    <t xml:space="preserve">CAIU4931873; MSDU7986498;  </t>
  </si>
  <si>
    <t>BOAO CONSTRUCT CO., LTD</t>
  </si>
  <si>
    <t>EB-24-0080</t>
  </si>
  <si>
    <t>SW-240215</t>
  </si>
  <si>
    <t>30.05.2024</t>
  </si>
  <si>
    <t xml:space="preserve">NINGBO ZUO YI YOU ELECTRIC APPLIANCE CO., LTD </t>
  </si>
  <si>
    <t>ZYY24L007</t>
  </si>
  <si>
    <t>15.06.2024</t>
  </si>
  <si>
    <t>FG 1431</t>
  </si>
  <si>
    <t>15.04.2024</t>
  </si>
  <si>
    <t>ELCUNGU24Y03M06</t>
  </si>
  <si>
    <t>12.05.2024</t>
  </si>
  <si>
    <t>24AM33Z319</t>
  </si>
  <si>
    <t xml:space="preserve">INFINITY INTERNATIONAL </t>
  </si>
  <si>
    <t>2 X 20ST</t>
  </si>
  <si>
    <t>25.04.2024</t>
  </si>
  <si>
    <t>JY20230306</t>
  </si>
  <si>
    <t>05.04.2024</t>
  </si>
  <si>
    <t>M-AD2024310</t>
  </si>
  <si>
    <t>01.05.2024</t>
  </si>
  <si>
    <t>M-AD2024332</t>
  </si>
  <si>
    <t>M-AD2024344</t>
  </si>
  <si>
    <t>59G231624</t>
  </si>
  <si>
    <t>25.05.2024</t>
  </si>
  <si>
    <t>M-AD2024382</t>
  </si>
  <si>
    <t>NY-1176</t>
  </si>
  <si>
    <t>GUANGDONG YND TECHNOLOGICAL LIGHTING</t>
  </si>
  <si>
    <t>JY20240325Q</t>
  </si>
  <si>
    <t>EASY24011</t>
  </si>
  <si>
    <t>EASY24012E</t>
  </si>
  <si>
    <t>LY20240403</t>
  </si>
  <si>
    <t>10.06.2024</t>
  </si>
  <si>
    <t>04.04.2024</t>
  </si>
  <si>
    <t>08.04.2024</t>
  </si>
  <si>
    <t>06.04.2024</t>
  </si>
  <si>
    <t>Thinkhold</t>
  </si>
  <si>
    <t>MSMU8931011</t>
  </si>
  <si>
    <t>367-18</t>
  </si>
  <si>
    <t>07.02.2024</t>
  </si>
  <si>
    <t>367-19</t>
  </si>
  <si>
    <t>04.03.2024</t>
  </si>
  <si>
    <t>MSDU5803010</t>
  </si>
  <si>
    <t>MEDU7076042; TCLU1813390</t>
  </si>
  <si>
    <t>CAIU7160255</t>
  </si>
  <si>
    <t>16.02.2024</t>
  </si>
  <si>
    <t>07.05.2024</t>
  </si>
  <si>
    <t>06.03.2024</t>
  </si>
  <si>
    <t>16.04.2024</t>
  </si>
  <si>
    <t>MSDU1942640</t>
  </si>
  <si>
    <t>RFSU3041187</t>
  </si>
  <si>
    <t>11.04.2024</t>
  </si>
  <si>
    <t>28.03.2024</t>
  </si>
  <si>
    <t>12.04.2024</t>
  </si>
  <si>
    <t>MEDU4927030</t>
  </si>
  <si>
    <t>24DE1653</t>
  </si>
  <si>
    <t>20.06.2024</t>
  </si>
  <si>
    <t>24DE1654</t>
  </si>
  <si>
    <t>30.06.2024</t>
  </si>
  <si>
    <t>30.04.2024</t>
  </si>
  <si>
    <t>SY240415</t>
  </si>
  <si>
    <t>20.05.2024</t>
  </si>
  <si>
    <t>NINGBO JINTAI ELECTRICAL APPLIANCE CO.,LTD</t>
  </si>
  <si>
    <t>24JT0024116</t>
  </si>
  <si>
    <t>01.06.2024</t>
  </si>
  <si>
    <t>ANJI HAOLI FURNITURE FACTORY</t>
  </si>
  <si>
    <t>HL20240423</t>
  </si>
  <si>
    <t>CCUN2401</t>
  </si>
  <si>
    <t>JY20240423QD</t>
  </si>
  <si>
    <t xml:space="preserve">ZHONGSHAN STARTING IMPORT &amp; EXPORT CORPORAT. </t>
  </si>
  <si>
    <t>OM20240424A</t>
  </si>
  <si>
    <t>YDWRY240425A</t>
  </si>
  <si>
    <t>SC24E27</t>
  </si>
  <si>
    <t>JY20240423Q</t>
  </si>
  <si>
    <t xml:space="preserve">JY20240425XL </t>
  </si>
  <si>
    <t>CIXI BOTAI ELECTRIC TECH CO., LTD</t>
  </si>
  <si>
    <t xml:space="preserve">M-AD2024634 </t>
  </si>
  <si>
    <t>04.07.2024</t>
  </si>
  <si>
    <t>BTSCY24006</t>
  </si>
  <si>
    <t>HKS110030</t>
  </si>
  <si>
    <t>BAZHOU SHINING INTERNATIONAL TRADE CO., LTD</t>
  </si>
  <si>
    <t>SVCU01</t>
  </si>
  <si>
    <t>ANHUI ARTS &amp; CRAFTS IMP &amp; EXP CO., LTD</t>
  </si>
  <si>
    <t xml:space="preserve">CHAZHOU FENGXI TAISHI CERAMIC MANUFACTORY </t>
  </si>
  <si>
    <t>TS-M240422</t>
  </si>
  <si>
    <t>10.07.2024</t>
  </si>
  <si>
    <t>HR20240429</t>
  </si>
  <si>
    <t>JIANGSU GARDENSUN FURNACE CO., LTD</t>
  </si>
  <si>
    <t>JDS240513SHI</t>
  </si>
  <si>
    <t>13.05.2024</t>
  </si>
  <si>
    <t>05.05.2024</t>
  </si>
  <si>
    <t>24DE2033</t>
  </si>
  <si>
    <t>15.08.2024</t>
  </si>
  <si>
    <t>YDJW240517A</t>
  </si>
  <si>
    <t>17.06.2024</t>
  </si>
  <si>
    <t>GL17229</t>
  </si>
  <si>
    <t>SHANDONG CHINA COAL INDUSTRIAL &amp; MINING SUPPLI.</t>
  </si>
  <si>
    <t>ZM20240520014</t>
  </si>
  <si>
    <t>05.06.2024</t>
  </si>
  <si>
    <t>24HT42327</t>
  </si>
  <si>
    <t xml:space="preserve"> 25.07.2024</t>
  </si>
  <si>
    <t>24HT42326</t>
  </si>
  <si>
    <t>05.08.2024</t>
  </si>
  <si>
    <t>FLB02</t>
  </si>
  <si>
    <t>20.07.2024</t>
  </si>
  <si>
    <t>TGBU5465310</t>
  </si>
  <si>
    <t>TGBU9945718</t>
  </si>
  <si>
    <t>Delivery</t>
  </si>
  <si>
    <t>24HT42325</t>
  </si>
  <si>
    <t>TGBU4394309</t>
  </si>
  <si>
    <t>06.06.2024</t>
  </si>
  <si>
    <t>BEAU5226810; CMAU7809331</t>
  </si>
  <si>
    <t xml:space="preserve">TRHU7631286; UETU6027253; UETU6034036; FFAU3924058; MEDU7839587; MSMU8976443; MSDU8223119. </t>
  </si>
  <si>
    <t>12.06.2024</t>
  </si>
  <si>
    <t>CMAU7235104</t>
  </si>
  <si>
    <t>HYC4-240613</t>
  </si>
  <si>
    <t>01.08.2024</t>
  </si>
  <si>
    <t>TIIU4771926</t>
  </si>
  <si>
    <t>MSMU7829324</t>
  </si>
  <si>
    <t>WB-202403068</t>
  </si>
  <si>
    <t>29.06.2024</t>
  </si>
  <si>
    <t>MSNU5181684</t>
  </si>
  <si>
    <t>MSDU7895058</t>
  </si>
  <si>
    <t>MSMU5861733</t>
  </si>
  <si>
    <t xml:space="preserve">NINGBO XUSHENG LEISURE PRODUCTS CO., LTD </t>
  </si>
  <si>
    <t>FR20240616</t>
  </si>
  <si>
    <t>01.10.2024</t>
  </si>
  <si>
    <t>TGHU1887406</t>
  </si>
  <si>
    <t>G24025</t>
  </si>
  <si>
    <t>10.10.2024</t>
  </si>
  <si>
    <t>LRF240616MNE</t>
  </si>
  <si>
    <t>27.06.2024</t>
  </si>
  <si>
    <t>19.06.2024</t>
  </si>
  <si>
    <t>FFAU3065266</t>
  </si>
  <si>
    <t>24C1</t>
  </si>
  <si>
    <t>02.06.2024</t>
  </si>
  <si>
    <t>24C2</t>
  </si>
  <si>
    <t>23.04.2024</t>
  </si>
  <si>
    <t>SEKU6818600</t>
  </si>
  <si>
    <t>02.07.2024</t>
  </si>
  <si>
    <t>MEDU2659068</t>
  </si>
  <si>
    <t>MSNU2593029</t>
  </si>
  <si>
    <t>24.04.2024</t>
  </si>
  <si>
    <t>22.04.2024</t>
  </si>
  <si>
    <t>06.07.2024</t>
  </si>
  <si>
    <t>MSMU5856803</t>
  </si>
  <si>
    <t>SEKU6837493</t>
  </si>
  <si>
    <t>21.04.2024</t>
  </si>
  <si>
    <t>HYC4-240213-240214</t>
  </si>
  <si>
    <t>18.04.2024</t>
  </si>
  <si>
    <t>BMOU5506502; FSCU8117142; CAIU9514912; MEDU4535770</t>
  </si>
  <si>
    <t>14.07.2024</t>
  </si>
  <si>
    <t>CAIU3158007</t>
  </si>
  <si>
    <t>MSDU6910970</t>
  </si>
  <si>
    <t>04.05.2024</t>
  </si>
  <si>
    <t>FFAU2338598</t>
  </si>
  <si>
    <t>11.05.2024</t>
  </si>
  <si>
    <t>MSDU6911529</t>
  </si>
  <si>
    <t>16.07.2024</t>
  </si>
  <si>
    <t>MSDU7531631</t>
  </si>
  <si>
    <t>18.07.2024</t>
  </si>
  <si>
    <t>21.05.2024</t>
  </si>
  <si>
    <t>25.07.2024</t>
  </si>
  <si>
    <t>19.04.2024</t>
  </si>
  <si>
    <t>MSMU6084920</t>
  </si>
  <si>
    <t>NY-1165 NY-1169</t>
  </si>
  <si>
    <t>26.04.2024</t>
  </si>
  <si>
    <t>26.05.2024</t>
  </si>
  <si>
    <t>BEAU4247790; CAIU4894506</t>
  </si>
  <si>
    <t xml:space="preserve">2 X 40HQ </t>
  </si>
  <si>
    <t>MSDU5317370</t>
  </si>
  <si>
    <t>MSMU5128562</t>
  </si>
  <si>
    <t>MSBU5004423</t>
  </si>
  <si>
    <t>MEDU8826919</t>
  </si>
  <si>
    <t>MSBU5004486</t>
  </si>
  <si>
    <t>TCKU1976472</t>
  </si>
  <si>
    <t>YDJW240620A</t>
  </si>
  <si>
    <t>01.11.2024</t>
  </si>
  <si>
    <t>28.07.2024</t>
  </si>
  <si>
    <t>18.06.2024</t>
  </si>
  <si>
    <t>31.07.2024</t>
  </si>
  <si>
    <t>TLLU8781890</t>
  </si>
  <si>
    <t>06.05.2024</t>
  </si>
  <si>
    <t>TCNU5263577</t>
  </si>
  <si>
    <t>13.08.2024</t>
  </si>
  <si>
    <t>20.08.2024</t>
  </si>
  <si>
    <t>CMAU7211777</t>
  </si>
  <si>
    <t>SY240627</t>
  </si>
  <si>
    <t>04.11.2024</t>
  </si>
  <si>
    <t>TCNU1505163</t>
  </si>
  <si>
    <t>14.06.2024</t>
  </si>
  <si>
    <t>13.04.2024</t>
  </si>
  <si>
    <t>30.03.2024</t>
  </si>
  <si>
    <t>367-20</t>
  </si>
  <si>
    <t>367-21</t>
  </si>
  <si>
    <t>16.06.2024</t>
  </si>
  <si>
    <t>13.03.2024</t>
  </si>
  <si>
    <t>CMAU5518804</t>
  </si>
  <si>
    <t>CMAU9305807</t>
  </si>
  <si>
    <t>GESU1306999; TRLU8953979</t>
  </si>
  <si>
    <t>TCLU8034010; HLXU8558140</t>
  </si>
  <si>
    <t>SEGU4767263</t>
  </si>
  <si>
    <t>CAIU9883295</t>
  </si>
  <si>
    <t>HIKING ELECTRIC APPLIANCE CO., LIMITED</t>
  </si>
  <si>
    <t>28.06.2024</t>
  </si>
  <si>
    <t>CMAU7056691; CMAU7810564; CMAU7681024</t>
  </si>
  <si>
    <t>24C3</t>
  </si>
  <si>
    <t>27.05.2024</t>
  </si>
  <si>
    <t>08.08.2024</t>
  </si>
  <si>
    <t>KOCU4689070</t>
  </si>
  <si>
    <t>24C4</t>
  </si>
  <si>
    <t>SEGU5703962</t>
  </si>
  <si>
    <t>24C5</t>
  </si>
  <si>
    <t>08.06.2024</t>
  </si>
  <si>
    <t>MSCU5418900</t>
  </si>
  <si>
    <t>24C6</t>
  </si>
  <si>
    <t>MSMU4176777</t>
  </si>
  <si>
    <t>FANU1626510</t>
  </si>
  <si>
    <t>BEAU5822300</t>
  </si>
  <si>
    <t>24C7</t>
  </si>
  <si>
    <t>BMOU5617240</t>
  </si>
  <si>
    <t>ZHEJIANG QIRONG LEISURE PRODUCTS CO., LTD.</t>
  </si>
  <si>
    <t>QI24PI039-01</t>
  </si>
  <si>
    <t>30.10.2024</t>
  </si>
  <si>
    <t>CMAU3489965; TRHU7198751</t>
  </si>
  <si>
    <t>24AM33Z701</t>
  </si>
  <si>
    <t>10.11.2024</t>
  </si>
  <si>
    <t>YDWRY240624B</t>
  </si>
  <si>
    <t>01.12.2024</t>
  </si>
  <si>
    <t>2024LS0702</t>
  </si>
  <si>
    <t>10.12.2024</t>
  </si>
  <si>
    <t>MEDU9427763</t>
  </si>
  <si>
    <t>08.07.2024</t>
  </si>
  <si>
    <t>MEDU7704750</t>
  </si>
  <si>
    <t>CUNGU-01.2024</t>
  </si>
  <si>
    <t>20.12.2024</t>
  </si>
  <si>
    <t>12.07.2024</t>
  </si>
  <si>
    <t>TCNU6291995</t>
  </si>
  <si>
    <t>M-AD20241068</t>
  </si>
  <si>
    <t>06.09.2024</t>
  </si>
  <si>
    <t>M-AD20241094</t>
  </si>
  <si>
    <t>JH240705E</t>
  </si>
  <si>
    <t>GPS20240627</t>
  </si>
  <si>
    <t>15.10.2024</t>
  </si>
  <si>
    <t>SHAOXING LITTLE TREE IMP&amp;EXP CO.,LTD.</t>
  </si>
  <si>
    <t>LT3379</t>
  </si>
  <si>
    <t>30.08.2024</t>
  </si>
  <si>
    <t>25.11.2024</t>
  </si>
  <si>
    <t>RGCUNG2401</t>
  </si>
  <si>
    <t>SEKU6830740</t>
  </si>
  <si>
    <t xml:space="preserve">GUANGZHOU COMFORT FURNITURE LIMITED </t>
  </si>
  <si>
    <t>CF240708616</t>
  </si>
  <si>
    <t>2024LS0716</t>
  </si>
  <si>
    <t>01.09.2024</t>
  </si>
  <si>
    <t xml:space="preserve">S01597 </t>
  </si>
  <si>
    <t>30.12.2024</t>
  </si>
  <si>
    <t>M-AD20241132</t>
  </si>
  <si>
    <t>20.09.2024</t>
  </si>
  <si>
    <t>24DE2657</t>
  </si>
  <si>
    <t>15.09.2024</t>
  </si>
  <si>
    <t>TRHU8197868</t>
  </si>
  <si>
    <t>24DE2692</t>
  </si>
  <si>
    <t>15.11.2024</t>
  </si>
  <si>
    <t>HYC4-240717</t>
  </si>
  <si>
    <t>24DE2697</t>
  </si>
  <si>
    <t>367-22</t>
  </si>
  <si>
    <t>367-23</t>
  </si>
  <si>
    <t>02.05.2024</t>
  </si>
  <si>
    <t>367-24</t>
  </si>
  <si>
    <t>10.05.2024</t>
  </si>
  <si>
    <t>24DE2708</t>
  </si>
  <si>
    <t>TIIU5869162; TIIU5868459; TIIU5868464; TGHU9767520; CMAU7875539; CMAU7772438; TCKU6393360</t>
  </si>
  <si>
    <t>24C8</t>
  </si>
  <si>
    <t>CAAU5365931</t>
  </si>
  <si>
    <t>24C9</t>
  </si>
  <si>
    <t>24C10</t>
  </si>
  <si>
    <t>24C11</t>
  </si>
  <si>
    <t>24.06.2024</t>
  </si>
  <si>
    <t>MSMU5550686</t>
  </si>
  <si>
    <t>MSMU6552240</t>
  </si>
  <si>
    <t>03.07.2024</t>
  </si>
  <si>
    <t>FFAU3849484</t>
  </si>
  <si>
    <t>24C12</t>
  </si>
  <si>
    <t>MSDU7967250</t>
  </si>
  <si>
    <t>24C13</t>
  </si>
  <si>
    <t>13.07.2024</t>
  </si>
  <si>
    <t>TGBU6549354</t>
  </si>
  <si>
    <t>24C14</t>
  </si>
  <si>
    <t>CMAU4821246</t>
  </si>
  <si>
    <t>27.07.2024</t>
  </si>
  <si>
    <t>MSBU5304101; MSBU5304138; MSBU5304159; MSBU5304225</t>
  </si>
  <si>
    <t>06.08.2024</t>
  </si>
  <si>
    <t>GESU1201956</t>
  </si>
  <si>
    <t>30.07.2024</t>
  </si>
  <si>
    <t>SEKU5573035; TCKU6401980</t>
  </si>
  <si>
    <t>23.07.2024</t>
  </si>
  <si>
    <t>TCNU1279512</t>
  </si>
  <si>
    <t>D.J. LEISURE PRODUCTS CO., LIMITED</t>
  </si>
  <si>
    <t>DJ-S24477</t>
  </si>
  <si>
    <t>15.12.2024</t>
  </si>
  <si>
    <t>24SC091</t>
  </si>
  <si>
    <t>30.11.2024</t>
  </si>
  <si>
    <t>D437#452</t>
  </si>
  <si>
    <t>02.08.2024</t>
  </si>
  <si>
    <t>SEKU5719639</t>
  </si>
  <si>
    <t>JYSH240806</t>
  </si>
  <si>
    <t>VD2024S036</t>
  </si>
  <si>
    <t>05.10.2024</t>
  </si>
  <si>
    <t>24AM33Z808</t>
  </si>
  <si>
    <t>25.02.2025</t>
  </si>
  <si>
    <t>24DE2979</t>
  </si>
  <si>
    <t>10.08.2024</t>
  </si>
  <si>
    <t>CMAU4959826</t>
  </si>
  <si>
    <t>DFSU6697410</t>
  </si>
  <si>
    <t>YY20240809CUNG</t>
  </si>
  <si>
    <t>15.01.2025</t>
  </si>
  <si>
    <t>YGPI20240815T</t>
  </si>
  <si>
    <t>25.09.2024</t>
  </si>
  <si>
    <t>G24025-2</t>
  </si>
  <si>
    <t>23.09.2024</t>
  </si>
  <si>
    <t>07.09.2024</t>
  </si>
  <si>
    <t>29.08.2024</t>
  </si>
  <si>
    <t>MSNU2620422</t>
  </si>
  <si>
    <t>TLLU4288822; TIIU5871180</t>
  </si>
  <si>
    <t>26.08.2024</t>
  </si>
  <si>
    <t>18.09.2024</t>
  </si>
  <si>
    <t>21.08.2024</t>
  </si>
  <si>
    <t>22.08.2024</t>
  </si>
  <si>
    <t>27.08.2024</t>
  </si>
  <si>
    <t>SEKU5873840</t>
  </si>
  <si>
    <t>11.07.2024</t>
  </si>
  <si>
    <t>CMAU8488350</t>
  </si>
  <si>
    <t>GL16793 &amp; GL17158</t>
  </si>
  <si>
    <t>24.09.2024</t>
  </si>
  <si>
    <t>04.09.2024</t>
  </si>
  <si>
    <t>GLDU9961490</t>
  </si>
  <si>
    <t>367-25</t>
  </si>
  <si>
    <t>14.08.2024</t>
  </si>
  <si>
    <t>FFAU2004733</t>
  </si>
  <si>
    <t>TCLU7528111</t>
  </si>
  <si>
    <t>CMAU3849526</t>
  </si>
  <si>
    <t>CH8801</t>
  </si>
  <si>
    <t>22.10.2024</t>
  </si>
  <si>
    <t>S20240823</t>
  </si>
  <si>
    <t xml:space="preserve">DYA-240826WS </t>
  </si>
  <si>
    <t>2024CUNGU01</t>
  </si>
  <si>
    <t>NA20240819-1</t>
  </si>
  <si>
    <t>LY20240829</t>
  </si>
  <si>
    <t>HYC4-240828</t>
  </si>
  <si>
    <t>ES202040829</t>
  </si>
  <si>
    <t>CAXU6246459</t>
  </si>
  <si>
    <t>24C15</t>
  </si>
  <si>
    <t>22.09.2024</t>
  </si>
  <si>
    <t>MSBU5478546</t>
  </si>
  <si>
    <t>08.09.2024</t>
  </si>
  <si>
    <t>ECMU7011236; ECMU7011133</t>
  </si>
  <si>
    <t>GL18129</t>
  </si>
  <si>
    <t>20.11.2024</t>
  </si>
  <si>
    <t>GL18131</t>
  </si>
  <si>
    <t>EL240907</t>
  </si>
  <si>
    <t>FG1672</t>
  </si>
  <si>
    <t>20.10.2024</t>
  </si>
  <si>
    <t>16.09.2024</t>
  </si>
  <si>
    <t>MEDU7082826</t>
  </si>
  <si>
    <t>16.11.2024</t>
  </si>
  <si>
    <t>SW-240914</t>
  </si>
  <si>
    <t>367-26</t>
  </si>
  <si>
    <t>CMAU8794160</t>
  </si>
  <si>
    <t>EASY24043E</t>
  </si>
  <si>
    <t>05.11.2024</t>
  </si>
  <si>
    <t>GESU6616220</t>
  </si>
  <si>
    <t>29.10.2024</t>
  </si>
  <si>
    <t>TGBU4318700</t>
  </si>
  <si>
    <t>24C16</t>
  </si>
  <si>
    <t>04.08.2024</t>
  </si>
  <si>
    <t>28.09.2024</t>
  </si>
  <si>
    <t>MSNU5555110</t>
  </si>
  <si>
    <t>24C17</t>
  </si>
  <si>
    <t>GAOU7399655</t>
  </si>
  <si>
    <t>TCLU7852075</t>
  </si>
  <si>
    <t>FLB03</t>
  </si>
  <si>
    <t>M-AD20241461</t>
  </si>
  <si>
    <t>14.11.2024</t>
  </si>
  <si>
    <t>M-AD20241485</t>
  </si>
  <si>
    <t>24JT0024176</t>
  </si>
  <si>
    <t>12.11.2024</t>
  </si>
  <si>
    <t>TEMU6871289</t>
  </si>
  <si>
    <t>TGHU6329032</t>
  </si>
  <si>
    <t>YGPI20240924T</t>
  </si>
  <si>
    <t>M-AD20241515</t>
  </si>
  <si>
    <t>AE-82</t>
  </si>
  <si>
    <t>05.12.2024</t>
  </si>
  <si>
    <t>HYC4-240924</t>
  </si>
  <si>
    <t>MSNU5661641</t>
  </si>
  <si>
    <t>HL20241009</t>
  </si>
  <si>
    <t>M-AD20241607</t>
  </si>
  <si>
    <t>M-AD20241609</t>
  </si>
  <si>
    <t>CONTAIN. PRICE</t>
  </si>
  <si>
    <t>19.10.2024</t>
  </si>
  <si>
    <t>11.10.2024</t>
  </si>
  <si>
    <t>TRHU8283734; TLLU7942881</t>
  </si>
  <si>
    <t>TEMU8316243</t>
  </si>
  <si>
    <t>12.10.2024</t>
  </si>
  <si>
    <t>MSMU6292776</t>
  </si>
  <si>
    <t>MSNU7916947</t>
  </si>
  <si>
    <t>MSDU5069484</t>
  </si>
  <si>
    <t>29.12.2024</t>
  </si>
  <si>
    <t>MSNU5260715; MSNU5260470</t>
  </si>
  <si>
    <t>15,345m3</t>
  </si>
  <si>
    <t>THINKHOLD</t>
  </si>
  <si>
    <t>MSMU4995851; MEDU4534521</t>
  </si>
  <si>
    <t>FOSHAN BETTER CREATION FURNITURE CO., LTD</t>
  </si>
  <si>
    <t>MOCU24006</t>
  </si>
  <si>
    <t>ANJI KAILONG FURNITURE CO., LTD</t>
  </si>
  <si>
    <t>TCNU2926871; TGBU6435198; BMOU5636790; TCNU8535431</t>
  </si>
  <si>
    <t>NECC-2401</t>
  </si>
  <si>
    <t>2024LBE1025</t>
  </si>
  <si>
    <t>ZHEJIANG YOUMAY INDUSTRY CO., LTD</t>
  </si>
  <si>
    <t>18.10.2024</t>
  </si>
  <si>
    <t>12.12.2024</t>
  </si>
  <si>
    <t>CMAU0143876</t>
  </si>
  <si>
    <t>05.01.2025</t>
  </si>
  <si>
    <t>JIEYANG CITY SHUNLI MOLD ELECTRIC APPLIANCE CO.,LTD</t>
  </si>
  <si>
    <t>SL20241029</t>
  </si>
  <si>
    <t>10.01.2025</t>
  </si>
  <si>
    <t>ZYY24L135</t>
  </si>
  <si>
    <t>I2450</t>
  </si>
  <si>
    <t>26.10.2024</t>
  </si>
  <si>
    <t>MSDU8267924; MSDU6055335</t>
  </si>
  <si>
    <t>HK JIANHUI FURNITURE LIMITED</t>
  </si>
  <si>
    <t>CUNGU-002</t>
  </si>
  <si>
    <t>10.02.2025</t>
  </si>
  <si>
    <t>07.11.2024</t>
  </si>
  <si>
    <t>TCNU1102975; CMAU9767765</t>
  </si>
  <si>
    <t xml:space="preserve">YUEYANG AIDAXING INTELLIGENT TECHNOLOGY CO LTD </t>
  </si>
  <si>
    <t>A202410041</t>
  </si>
  <si>
    <t>JYSH241101</t>
  </si>
  <si>
    <t>FUNAN TENGXIANG ARTS &amp; CRAFTS CO.LTD</t>
  </si>
  <si>
    <t>TX24SPR-0513</t>
  </si>
  <si>
    <t>HOUSETEX INDUSTRIES CO., LTD</t>
  </si>
  <si>
    <t>HS20241030</t>
  </si>
  <si>
    <t>SVCU02</t>
  </si>
  <si>
    <t>31.10.2024</t>
  </si>
  <si>
    <t>M-AD20241808</t>
  </si>
  <si>
    <t xml:space="preserve">YIXING OLIVIA POTTERY CO., LTD </t>
  </si>
  <si>
    <t>GZMD2024-1</t>
  </si>
  <si>
    <t>20.01.2025</t>
  </si>
  <si>
    <t>JIAOZUO MEIBO CERAMIC CO.,LTD</t>
  </si>
  <si>
    <t>MSDU7922410; FFAU3838710</t>
  </si>
  <si>
    <t xml:space="preserve">FUTIAN (FUZHOU) ARTS &amp; CRAFTS CO., LTD </t>
  </si>
  <si>
    <t>25CUN101</t>
  </si>
  <si>
    <t>28.02.2025</t>
  </si>
  <si>
    <t>FCIU5799121</t>
  </si>
  <si>
    <t>CAAU7464907</t>
  </si>
  <si>
    <t>23.11.2024</t>
  </si>
  <si>
    <t>MSNU5736083</t>
  </si>
  <si>
    <t>23.11.2025</t>
  </si>
  <si>
    <t>MSNU5739307</t>
  </si>
  <si>
    <t>MSNU5735852</t>
  </si>
  <si>
    <t>L1302</t>
  </si>
  <si>
    <t>DG-FN03602</t>
  </si>
  <si>
    <t>24.11.2024</t>
  </si>
  <si>
    <t>CAAU6767540</t>
  </si>
  <si>
    <t>M-AD20241836</t>
  </si>
  <si>
    <t>18.01.2025</t>
  </si>
  <si>
    <t xml:space="preserve">LIYASI FURNITURE CO., LTD </t>
  </si>
  <si>
    <t>TIIU5403410; TIIU5389610; TIIU5403404</t>
  </si>
  <si>
    <t>FLB04</t>
  </si>
  <si>
    <t>M-AD20241829</t>
  </si>
  <si>
    <t>SVCU03</t>
  </si>
  <si>
    <t>TGBU4819738</t>
  </si>
  <si>
    <t>28.11.2024</t>
  </si>
  <si>
    <t>MSMU6299739</t>
  </si>
  <si>
    <t>CAIU7591680; MSBU5110050; TLLU4713475</t>
  </si>
  <si>
    <t>MSMU8910533</t>
  </si>
  <si>
    <t>19.11.2024</t>
  </si>
  <si>
    <t>MSNU6059346</t>
  </si>
  <si>
    <t>MSNU5740993</t>
  </si>
  <si>
    <t>CXDU2160647; TCNU1300008</t>
  </si>
  <si>
    <t>FFAU5611495; FFAU3770409; TGHU9482580</t>
  </si>
  <si>
    <t>09.12.2024</t>
  </si>
  <si>
    <t>UETU6826558</t>
  </si>
  <si>
    <t>MSNU5724138; MSNU5738888</t>
  </si>
  <si>
    <t>03.12.2024</t>
  </si>
  <si>
    <t>MSCU7297319; TEMU6893014</t>
  </si>
  <si>
    <t>HR20241204</t>
  </si>
  <si>
    <t>06.12.2024</t>
  </si>
  <si>
    <t>GESU1275096</t>
  </si>
  <si>
    <t xml:space="preserve">TIANJIN OLIGHT INTERNATIONAL TRADE CO., LTD </t>
  </si>
  <si>
    <t>QHJJ-24166</t>
  </si>
  <si>
    <t>31.03.2025</t>
  </si>
  <si>
    <t>25HT42077</t>
  </si>
  <si>
    <t>25HT42079</t>
  </si>
  <si>
    <t>05.04.2025</t>
  </si>
  <si>
    <t>25HT42076</t>
  </si>
  <si>
    <t>25.01.2025</t>
  </si>
  <si>
    <t>17.11.2024</t>
  </si>
  <si>
    <t>MSCU4969765</t>
  </si>
  <si>
    <t>09.02.2025</t>
  </si>
  <si>
    <t>CXDU2013760</t>
  </si>
  <si>
    <t>MSNU8538950</t>
  </si>
  <si>
    <t>03.01.2025</t>
  </si>
  <si>
    <t>28.12.2024</t>
  </si>
  <si>
    <t>CARGO</t>
  </si>
  <si>
    <t>40HQ; 20ST</t>
  </si>
  <si>
    <t>ROBA</t>
  </si>
  <si>
    <t>Sundjeri</t>
  </si>
  <si>
    <t>Laminat</t>
  </si>
  <si>
    <t>Ventilatori</t>
  </si>
  <si>
    <t>Servis rucavanje</t>
  </si>
  <si>
    <t>Blenderi, korpe,</t>
  </si>
  <si>
    <t>Lampe</t>
  </si>
  <si>
    <t>367-29</t>
  </si>
  <si>
    <t>04.01.2025</t>
  </si>
  <si>
    <t>FFAU1647777</t>
  </si>
  <si>
    <t>Servis</t>
  </si>
  <si>
    <t>Besteci</t>
  </si>
  <si>
    <t>16,89m3</t>
  </si>
  <si>
    <t>Outdoor stolice</t>
  </si>
  <si>
    <t>Fitnes</t>
  </si>
  <si>
    <t>Outdoor basta</t>
  </si>
  <si>
    <t>Ljuljaske jaje</t>
  </si>
  <si>
    <t>Stolovi</t>
  </si>
  <si>
    <t>Stolice, Stolovi</t>
  </si>
  <si>
    <t>Kancel. Stolice</t>
  </si>
  <si>
    <t>Otiraci</t>
  </si>
  <si>
    <t>Cebad</t>
  </si>
  <si>
    <t>Ljuljaske, trava</t>
  </si>
  <si>
    <t>Trampoline</t>
  </si>
  <si>
    <t>Akapulko basta</t>
  </si>
  <si>
    <t>Indoor Fotelja</t>
  </si>
  <si>
    <t>Indoor stolice sto</t>
  </si>
  <si>
    <t>Stolice rasklapanje</t>
  </si>
  <si>
    <t>Dzakuzi</t>
  </si>
  <si>
    <t>Sto za sminkanje</t>
  </si>
  <si>
    <t>Suncobrani</t>
  </si>
  <si>
    <t>15.12.2025</t>
  </si>
  <si>
    <t>15.02.2025</t>
  </si>
  <si>
    <t>SELU4142811</t>
  </si>
  <si>
    <t>Indoor stolice</t>
  </si>
  <si>
    <t>Fotelje</t>
  </si>
  <si>
    <t>Tosteri</t>
  </si>
  <si>
    <t>Lezaljke 3 pozicije</t>
  </si>
  <si>
    <t>Cipelari</t>
  </si>
  <si>
    <t>Dispenzer za vodu</t>
  </si>
  <si>
    <t>Stepenice alumin.</t>
  </si>
  <si>
    <t>Suncobrani, basta</t>
  </si>
  <si>
    <t>Sundjeri stolice</t>
  </si>
  <si>
    <t>Police, cipelari</t>
  </si>
  <si>
    <t>Taburei</t>
  </si>
  <si>
    <t>Ugaona garnitura</t>
  </si>
  <si>
    <t>Fen za kosu</t>
  </si>
  <si>
    <t xml:space="preserve">Trotineti </t>
  </si>
  <si>
    <t>Produzni kablovi</t>
  </si>
  <si>
    <t>Kuvala</t>
  </si>
  <si>
    <t>Lezaljke</t>
  </si>
  <si>
    <t>Vazne za cvijece</t>
  </si>
  <si>
    <t>Dzogeri, dozeri</t>
  </si>
  <si>
    <t>Stolica rasklapanje</t>
  </si>
  <si>
    <t>Police, vitrine</t>
  </si>
  <si>
    <t>Ljuljaska jaje</t>
  </si>
  <si>
    <t xml:space="preserve">Cipelari, daska, </t>
  </si>
  <si>
    <t>Kante za smece</t>
  </si>
  <si>
    <t>Vjesalice</t>
  </si>
  <si>
    <t>SC24E0826-8</t>
  </si>
  <si>
    <t xml:space="preserve">MEDU4535810; MSMU4158602; MSMU5628655; MSNU7911821; MSNU8537315; </t>
  </si>
  <si>
    <t xml:space="preserve">MSMU8410970; MEDU8929216; MSMU8261732; </t>
  </si>
  <si>
    <t>27.10.2024</t>
  </si>
  <si>
    <t>GSTU7731975; MSDU5283114; MSNU7474090; TGBU5973835</t>
  </si>
  <si>
    <t>SC24E0826-3</t>
  </si>
  <si>
    <t>14.01.2025</t>
  </si>
  <si>
    <t>21.01.2025</t>
  </si>
  <si>
    <t xml:space="preserve">40HQ </t>
  </si>
  <si>
    <t>MSMU4327209</t>
  </si>
  <si>
    <t>ZHONGSHAN HUANGCHUANG SMART HOUSEHOLD TECH</t>
  </si>
  <si>
    <t>PI2024121601</t>
  </si>
  <si>
    <t>02.02.2025</t>
  </si>
  <si>
    <t>Cungu001</t>
  </si>
  <si>
    <t>22.12.2024</t>
  </si>
  <si>
    <t>TRHU7297707</t>
  </si>
  <si>
    <t>EASY24024149E</t>
  </si>
  <si>
    <t>30.01.2025</t>
  </si>
  <si>
    <t xml:space="preserve">Stolice </t>
  </si>
  <si>
    <t>Stolice banket</t>
  </si>
  <si>
    <t>EASY2024150E</t>
  </si>
  <si>
    <t>11.12.2024</t>
  </si>
  <si>
    <t>11.02.2025</t>
  </si>
  <si>
    <t>CMAU3886181</t>
  </si>
  <si>
    <t>18.12.2024</t>
  </si>
  <si>
    <t>MSMU4503083</t>
  </si>
  <si>
    <t>UETU7355133</t>
  </si>
  <si>
    <t>367-28</t>
  </si>
  <si>
    <t>MEDU7557500</t>
  </si>
  <si>
    <t>Razno</t>
  </si>
  <si>
    <t>NY-1199</t>
  </si>
  <si>
    <t>21.12.2024</t>
  </si>
  <si>
    <t>21.02.2025</t>
  </si>
  <si>
    <t>MSDU8766097; MSDU7677272; FSCU9417864</t>
  </si>
  <si>
    <t>MSMU4006662</t>
  </si>
  <si>
    <t>SC24E0826-4</t>
  </si>
  <si>
    <t>MSMU6652743; MSMU5090750</t>
  </si>
  <si>
    <t>MEDU7986340</t>
  </si>
  <si>
    <t>MSDU5948821</t>
  </si>
  <si>
    <t>24DE5190-1</t>
  </si>
  <si>
    <t>24DE5190-2</t>
  </si>
  <si>
    <t>30.03.2025</t>
  </si>
  <si>
    <t>MSDU1099958</t>
  </si>
  <si>
    <t>TGHU6316462; TCNU3461260</t>
  </si>
  <si>
    <t>02.12.2024</t>
  </si>
  <si>
    <t>GCXU5830805; CMAU8572835</t>
  </si>
  <si>
    <t>24C18</t>
  </si>
  <si>
    <t>MEDU7387424</t>
  </si>
  <si>
    <t xml:space="preserve">Koferi </t>
  </si>
  <si>
    <t>GOODCAN</t>
  </si>
  <si>
    <t>24C19</t>
  </si>
  <si>
    <t>04.11.2025</t>
  </si>
  <si>
    <t>MSMU8404828</t>
  </si>
  <si>
    <t>Home</t>
  </si>
  <si>
    <t>24C20</t>
  </si>
  <si>
    <t>23.01.2025</t>
  </si>
  <si>
    <t>TCLU5895756</t>
  </si>
  <si>
    <t>24C21</t>
  </si>
  <si>
    <t>24C22</t>
  </si>
  <si>
    <t>FFAU2014011</t>
  </si>
  <si>
    <t>26.12.2024</t>
  </si>
  <si>
    <t>MSMU6350487</t>
  </si>
  <si>
    <t xml:space="preserve">SHANDONG JIECHENGNEW MATERIAL CO., LTD </t>
  </si>
  <si>
    <t>JIECHENG 20241204</t>
  </si>
  <si>
    <t>Sator</t>
  </si>
  <si>
    <t>MSNU5895790</t>
  </si>
  <si>
    <t>07.01.2025</t>
  </si>
  <si>
    <t>28.01.2025</t>
  </si>
  <si>
    <t>MSDU6491410</t>
  </si>
  <si>
    <t>BEAU4789390</t>
  </si>
  <si>
    <t>24DE5220</t>
  </si>
  <si>
    <t>10.04.2025</t>
  </si>
  <si>
    <t>08.01.2025</t>
  </si>
  <si>
    <t>SEKU4348894</t>
  </si>
  <si>
    <t>MEDU3286647</t>
  </si>
  <si>
    <t>20.02.2025</t>
  </si>
  <si>
    <t>MSMU5304342</t>
  </si>
  <si>
    <t>TRHU7430234</t>
  </si>
  <si>
    <t>27.12.2024</t>
  </si>
  <si>
    <t>MSNU8632740; MSNU8628842</t>
  </si>
  <si>
    <t>MSNU8644627</t>
  </si>
  <si>
    <t>SC24E0826-5-8</t>
  </si>
  <si>
    <t>06.01.2025</t>
  </si>
  <si>
    <t>06.03.2025</t>
  </si>
  <si>
    <t>MSDU8852404; MSCU5459350; TGBU7560403</t>
  </si>
  <si>
    <t>02.01.2025</t>
  </si>
  <si>
    <t>02.03.2025</t>
  </si>
  <si>
    <t>CAXU9895533</t>
  </si>
  <si>
    <t>MSMU7070006</t>
  </si>
  <si>
    <t>14.03.2025</t>
  </si>
  <si>
    <t>MEDU4888166</t>
  </si>
  <si>
    <t>DFSU6529269</t>
  </si>
  <si>
    <t>MSMU4575611</t>
  </si>
  <si>
    <t>GUANDONG YND TECHNOLOGICAL LIGHTING CO., LTD</t>
  </si>
  <si>
    <t>PI20250110</t>
  </si>
  <si>
    <t>15.03.2025</t>
  </si>
  <si>
    <t>Svetiljke</t>
  </si>
  <si>
    <t>19.01.2025</t>
  </si>
  <si>
    <t>19.03.2025</t>
  </si>
  <si>
    <t>MSCU5278963</t>
  </si>
  <si>
    <t>MSCU5146611</t>
  </si>
  <si>
    <t>17.01.2025</t>
  </si>
  <si>
    <t>MSCU5341460</t>
  </si>
  <si>
    <t>TLLU4718559</t>
  </si>
  <si>
    <t>TCNU9786914; TGHU0371591</t>
  </si>
  <si>
    <t>MSDU6927063</t>
  </si>
  <si>
    <t>ELCUNGU24Y12M05</t>
  </si>
  <si>
    <t>Pegle, toster</t>
  </si>
  <si>
    <t>MSMU6718840; TGBU7726979; TLLU7598396</t>
  </si>
  <si>
    <t>24C23</t>
  </si>
  <si>
    <t>MSMU4589174</t>
  </si>
  <si>
    <t>24C24</t>
  </si>
  <si>
    <t>MSDU8671582</t>
  </si>
  <si>
    <t>24C25</t>
  </si>
  <si>
    <t>16.12.2024</t>
  </si>
  <si>
    <t>16.02.2025</t>
  </si>
  <si>
    <t>MSMU8476005</t>
  </si>
  <si>
    <t xml:space="preserve">SHYAM OVERSEAS </t>
  </si>
  <si>
    <t>PRO-125-2024</t>
  </si>
  <si>
    <t>27.01.2025</t>
  </si>
  <si>
    <t>UETU7116798</t>
  </si>
  <si>
    <t>24C26</t>
  </si>
  <si>
    <t>24C27</t>
  </si>
  <si>
    <t>24C28</t>
  </si>
  <si>
    <t>24C29</t>
  </si>
  <si>
    <t>24C30</t>
  </si>
  <si>
    <t>TIIU5065760</t>
  </si>
  <si>
    <t>MSMU6918643</t>
  </si>
  <si>
    <t>12.01.2025</t>
  </si>
  <si>
    <t>12.03.2025</t>
  </si>
  <si>
    <t>TGHU9540080</t>
  </si>
  <si>
    <t>MSDU6206302</t>
  </si>
  <si>
    <t>FFAU4031954</t>
  </si>
  <si>
    <t>16.01.2025</t>
  </si>
  <si>
    <t>MSDU7091553</t>
  </si>
  <si>
    <t>UETU7743648</t>
  </si>
  <si>
    <t xml:space="preserve">MYGOODLIVING GROUP LIMITED </t>
  </si>
  <si>
    <t>25HEJ0120</t>
  </si>
  <si>
    <t>Garnisla</t>
  </si>
  <si>
    <t>02.04.2025</t>
  </si>
  <si>
    <t>CAIU7308677</t>
  </si>
  <si>
    <t>GLDU7048326; MSMU4975602</t>
  </si>
  <si>
    <t>FFAU3946695; TCNU7927377</t>
  </si>
  <si>
    <t>28.03.2025</t>
  </si>
  <si>
    <t>MSDU5619370</t>
  </si>
  <si>
    <t>05.03.2025</t>
  </si>
  <si>
    <t>AE-94</t>
  </si>
  <si>
    <t>07.04.2025</t>
  </si>
  <si>
    <t>LT3724</t>
  </si>
  <si>
    <t>20.03.2025</t>
  </si>
  <si>
    <t>FG 1763</t>
  </si>
  <si>
    <t>FLB05</t>
  </si>
  <si>
    <t>WUHU SUNDAY IMPORT &amp; EXPORT TRADE CO.,LTD.</t>
  </si>
  <si>
    <t>WHS7122</t>
  </si>
  <si>
    <t>01.06.2025</t>
  </si>
  <si>
    <t>Otiraci, jastucnice</t>
  </si>
  <si>
    <t>05.02.2025</t>
  </si>
  <si>
    <t>23.12.2024</t>
  </si>
  <si>
    <t>TCLU2558690</t>
  </si>
  <si>
    <t>17.12.2024</t>
  </si>
  <si>
    <t>GAOU7465628; GAOU7480216; GAOU7475307</t>
  </si>
  <si>
    <t>SEKU6794262; UETU6065844; UETU6313637</t>
  </si>
  <si>
    <t>23.03.2025</t>
  </si>
  <si>
    <t>SVCU04</t>
  </si>
  <si>
    <t xml:space="preserve">NINGBO ENCHANTE ELECTRIC APPLIANCE CO., LTD </t>
  </si>
  <si>
    <t>ENCH11014</t>
  </si>
  <si>
    <t>Air fryer, toster</t>
  </si>
  <si>
    <t>CCUN2501</t>
  </si>
  <si>
    <t xml:space="preserve">Fotelja </t>
  </si>
  <si>
    <t>367-30</t>
  </si>
  <si>
    <t>10.12.2025</t>
  </si>
  <si>
    <t>MSCU5275780</t>
  </si>
  <si>
    <t>DONGYANG JIAQI HOMEDECOR CO.,LTD</t>
  </si>
  <si>
    <t>01.07.2025</t>
  </si>
  <si>
    <t>Jelke</t>
  </si>
  <si>
    <t>CXDU2142387</t>
  </si>
  <si>
    <t>SVCU05</t>
  </si>
  <si>
    <t>YGCC25-01</t>
  </si>
  <si>
    <t>25.03.2025</t>
  </si>
  <si>
    <t>15.04.2025</t>
  </si>
  <si>
    <t xml:space="preserve">Set basta </t>
  </si>
  <si>
    <t>367-31</t>
  </si>
  <si>
    <t>08.12.2024</t>
  </si>
  <si>
    <t>14.02.2025</t>
  </si>
  <si>
    <t>CMAU8701167</t>
  </si>
  <si>
    <t>TCNU5426885</t>
  </si>
  <si>
    <t>23.02.2025</t>
  </si>
  <si>
    <t>09.03.2025</t>
  </si>
  <si>
    <t>10.03.2025</t>
  </si>
  <si>
    <t>17.03.2025</t>
  </si>
  <si>
    <t>TGHU0327897</t>
  </si>
  <si>
    <t>MSCU4983172; CAXU6113501</t>
  </si>
  <si>
    <t>HYC4-241108A</t>
  </si>
  <si>
    <t>MSCU5174188; MSDU5619702</t>
  </si>
  <si>
    <t>HYC4-241108B</t>
  </si>
  <si>
    <t>LY20250218</t>
  </si>
  <si>
    <t>25.04.2025</t>
  </si>
  <si>
    <t>18.02.2025</t>
  </si>
  <si>
    <t>29.01.2025</t>
  </si>
  <si>
    <t>CARU9964053; MSBU6526401</t>
  </si>
  <si>
    <t>367-32</t>
  </si>
  <si>
    <t>19.02.2025</t>
  </si>
  <si>
    <t>MEDU7236921</t>
  </si>
  <si>
    <t>IRGCUNG2401A</t>
  </si>
  <si>
    <t>15.10.2025</t>
  </si>
  <si>
    <t>FCIU7380999</t>
  </si>
  <si>
    <t>08.03.2025</t>
  </si>
  <si>
    <t>HPCU4332483</t>
  </si>
  <si>
    <t>HL20250224</t>
  </si>
  <si>
    <t xml:space="preserve"> 40HQ</t>
  </si>
  <si>
    <t xml:space="preserve">DL INDUSTRY GROUP LIMITED </t>
  </si>
  <si>
    <t xml:space="preserve">Kutije </t>
  </si>
  <si>
    <t>MAGU2374370</t>
  </si>
  <si>
    <t>M-AD2025301</t>
  </si>
  <si>
    <t xml:space="preserve">HANGZHOU WINDOW EASE DECO CO </t>
  </si>
  <si>
    <t>005125250125B/1</t>
  </si>
  <si>
    <t>YDWRY250312A</t>
  </si>
  <si>
    <t>31.04.2025</t>
  </si>
  <si>
    <t>ZYY25L001</t>
  </si>
  <si>
    <t>15.07.2025</t>
  </si>
  <si>
    <t>SY250317</t>
  </si>
  <si>
    <t>15.05.2025</t>
  </si>
  <si>
    <t>25AM13Z318</t>
  </si>
  <si>
    <t>Grijalice</t>
  </si>
  <si>
    <t>Acapulco</t>
  </si>
  <si>
    <t>Zero gravity chair</t>
  </si>
  <si>
    <t>Tosteri,waffle itd</t>
  </si>
  <si>
    <t>367-34</t>
  </si>
  <si>
    <t>TXGU4206615</t>
  </si>
  <si>
    <t>16.03.2025</t>
  </si>
  <si>
    <t>MSNU5714314</t>
  </si>
  <si>
    <t>24C31</t>
  </si>
  <si>
    <t>FFAU6598470</t>
  </si>
  <si>
    <t>22.03.2025</t>
  </si>
  <si>
    <t>TCNU8046282</t>
  </si>
  <si>
    <t>18.03.2025</t>
  </si>
  <si>
    <t>MSMU2166553</t>
  </si>
  <si>
    <t>03.03.2025</t>
  </si>
  <si>
    <t>MEDU1387411</t>
  </si>
  <si>
    <t>BMOU4332113</t>
  </si>
  <si>
    <t>IRGCUNG2401B</t>
  </si>
  <si>
    <t>20.04.2025</t>
  </si>
  <si>
    <t>MSMU8770278</t>
  </si>
  <si>
    <t>TGBU9340120</t>
  </si>
  <si>
    <t>FDCU0051862</t>
  </si>
  <si>
    <t>TOTAL</t>
  </si>
  <si>
    <t>MB2498A</t>
  </si>
  <si>
    <t>18.04.2025</t>
  </si>
  <si>
    <t>MSDU8967975</t>
  </si>
  <si>
    <t>TXGU6975291</t>
  </si>
  <si>
    <t>MB2498B</t>
  </si>
  <si>
    <t>MSDU8632816</t>
  </si>
  <si>
    <t>12.02.2025</t>
  </si>
  <si>
    <t>MSMU4186116</t>
  </si>
  <si>
    <t>04.04.2025</t>
  </si>
  <si>
    <t>WY20250002</t>
  </si>
  <si>
    <t>12.04.2025</t>
  </si>
  <si>
    <t>GL19128-2</t>
  </si>
  <si>
    <t>MSMU5033960</t>
  </si>
  <si>
    <t>CAAU7315009; TGHU9867875</t>
  </si>
  <si>
    <t>20.05.2025</t>
  </si>
  <si>
    <t>08.06.2025</t>
  </si>
  <si>
    <t>11.03.2025</t>
  </si>
  <si>
    <t>FFAU1147621; TCLU5518942</t>
  </si>
  <si>
    <t>25.05.2025</t>
  </si>
  <si>
    <t>MEDU8913288</t>
  </si>
  <si>
    <t>24C32</t>
  </si>
  <si>
    <t>24.01.2025</t>
  </si>
  <si>
    <t>24C33</t>
  </si>
  <si>
    <t>5675 + 4075</t>
  </si>
  <si>
    <t>MEDU8877806; TGBU4507719; CAAU5361216</t>
  </si>
  <si>
    <t>14.04.2025</t>
  </si>
  <si>
    <t>UETU6759296</t>
  </si>
  <si>
    <t>21.04.2025</t>
  </si>
  <si>
    <t>CMAU8911245</t>
  </si>
  <si>
    <t>SEGU4634450</t>
  </si>
  <si>
    <t>Zavjese</t>
  </si>
  <si>
    <t>BMOU4595608; CAIU7786043; GAOU7493173; MSNU9806785</t>
  </si>
  <si>
    <t>20.06.2025</t>
  </si>
  <si>
    <t>25HT42078; 25HT42134</t>
  </si>
  <si>
    <t>22.04.2025</t>
  </si>
  <si>
    <t>29.04.2025</t>
  </si>
  <si>
    <t>03.05.2025</t>
  </si>
  <si>
    <t>04.05.2025</t>
  </si>
  <si>
    <t>05.05.2025</t>
  </si>
  <si>
    <t>28.05.2025</t>
  </si>
  <si>
    <t>07.06.2025</t>
  </si>
  <si>
    <t>10.06.2025</t>
  </si>
  <si>
    <t>27.06.2025</t>
  </si>
  <si>
    <t>06.07.2025</t>
  </si>
  <si>
    <t>CMAU8756067</t>
  </si>
  <si>
    <t>2*40HQ + 1*20ST</t>
  </si>
  <si>
    <t>FSCU8272540</t>
  </si>
  <si>
    <t>26.04.2025</t>
  </si>
  <si>
    <t>MSMU6228946</t>
  </si>
  <si>
    <t>JB20190323</t>
  </si>
  <si>
    <t>16.04.2025</t>
  </si>
  <si>
    <t>Motori</t>
  </si>
  <si>
    <t>24C34</t>
  </si>
  <si>
    <t>27.02.2025</t>
  </si>
  <si>
    <t>TCNU3281150</t>
  </si>
  <si>
    <t>23.04.2025</t>
  </si>
  <si>
    <t>23.06.2025</t>
  </si>
  <si>
    <t>MSNU5538853; TGBU4433241</t>
  </si>
  <si>
    <t>HL20250426</t>
  </si>
  <si>
    <t>05.06.2025</t>
  </si>
  <si>
    <t>FLB06</t>
  </si>
  <si>
    <t>15.06.2025</t>
  </si>
  <si>
    <t>Stolovi za sminkanje</t>
  </si>
  <si>
    <t>CUNGU003</t>
  </si>
  <si>
    <t>30.05.2025</t>
  </si>
  <si>
    <t>CUNGU004</t>
  </si>
  <si>
    <t xml:space="preserve">JOHN &amp; JOHNSON LIVING CENTER LIMITED </t>
  </si>
  <si>
    <t>PI20250425JJS20801</t>
  </si>
  <si>
    <t>25.06.2025</t>
  </si>
  <si>
    <t xml:space="preserve">Fotelje </t>
  </si>
  <si>
    <t xml:space="preserve">JUNAN XIANGYUN ARTS &amp; CRAFTS CO., LTD </t>
  </si>
  <si>
    <t>25XY0428-3</t>
  </si>
  <si>
    <t>04.07.2025</t>
  </si>
  <si>
    <t>MSNU7723260</t>
  </si>
  <si>
    <t>ASL-2504-323</t>
  </si>
  <si>
    <t>04.06.2025</t>
  </si>
  <si>
    <t>30.04.2025</t>
  </si>
  <si>
    <t>01.05.2025</t>
  </si>
  <si>
    <t>MSCU5251371</t>
  </si>
  <si>
    <t>NECC-2501</t>
  </si>
  <si>
    <t>YGCC25-02</t>
  </si>
  <si>
    <t>YDZM250507A</t>
  </si>
  <si>
    <t>Biliard, stoni tenis</t>
  </si>
  <si>
    <t>25JTYB201048</t>
  </si>
  <si>
    <t>JDS250507SHI</t>
  </si>
  <si>
    <t>Piramida</t>
  </si>
  <si>
    <t>MSDU1010298</t>
  </si>
  <si>
    <t>FFAU3949230</t>
  </si>
  <si>
    <t>24.04.2025</t>
  </si>
  <si>
    <t>TCNU2218110</t>
  </si>
  <si>
    <t>19.04.2025</t>
  </si>
  <si>
    <t>19.06.2025</t>
  </si>
  <si>
    <t>TCNU8989882</t>
  </si>
  <si>
    <t>05.07.2025</t>
  </si>
  <si>
    <t>TGBU2711620</t>
  </si>
  <si>
    <t>26.06.2025</t>
  </si>
  <si>
    <t>MSNU7732600</t>
  </si>
  <si>
    <t>SVCU06</t>
  </si>
  <si>
    <t>Gaming stolica</t>
  </si>
  <si>
    <t>TIANJIN DKF TRADING CO., LTD</t>
  </si>
  <si>
    <t>FUJIAN ROVOS FITNESS CO., LTD.</t>
  </si>
  <si>
    <t>RA20250509</t>
  </si>
  <si>
    <t>Masazne fotelje</t>
  </si>
  <si>
    <t xml:space="preserve">LINHAI HENGDA ARTS &amp; CRAFTS CO., LTD. </t>
  </si>
  <si>
    <t>HD0509</t>
  </si>
  <si>
    <t>Indukcione ploce</t>
  </si>
  <si>
    <t>27.04.2025</t>
  </si>
  <si>
    <t>FFAU4046548</t>
  </si>
  <si>
    <t>UETU7151628</t>
  </si>
  <si>
    <t>M-AD2025857</t>
  </si>
  <si>
    <t>M-AD2025858</t>
  </si>
  <si>
    <t>TIANJIN COTEC FURNITURE CO LTD</t>
  </si>
  <si>
    <t>Stolice indoor</t>
  </si>
  <si>
    <t>CAOXIAN CHUYU HOME CO.,LTD</t>
  </si>
  <si>
    <t>Korpe za odlaganje</t>
  </si>
  <si>
    <t>SHENZHEN JIAYANG GROUP CO.,LIMITED</t>
  </si>
  <si>
    <t>JY20250512A</t>
  </si>
  <si>
    <t>JY20250512B</t>
  </si>
  <si>
    <t>Servisi za rucavanje</t>
  </si>
  <si>
    <t>19.05.2025</t>
  </si>
  <si>
    <t>MSMU5114954</t>
  </si>
  <si>
    <t>01.08.2025</t>
  </si>
  <si>
    <t>ZHEJIANG FEILE HOLDINGS CO., LTD</t>
  </si>
  <si>
    <t>30.06.2025</t>
  </si>
  <si>
    <t>ANHUI TECHNOLOGY IMPORT &amp; EXPORT CO., LTD.</t>
  </si>
  <si>
    <t>25EX653DQ0502-01</t>
  </si>
  <si>
    <t>05-2025172</t>
  </si>
  <si>
    <t>Stolice I stolovi</t>
  </si>
  <si>
    <t>ANJI YINAFU HOME SUPPLIES CO.,LTD.</t>
  </si>
  <si>
    <t>10.07.2025</t>
  </si>
  <si>
    <t>TGBU9370911</t>
  </si>
  <si>
    <t>12.05.2025</t>
  </si>
  <si>
    <t>12.07.2025</t>
  </si>
  <si>
    <t>TRHU8412071</t>
  </si>
  <si>
    <t>08.05.2025</t>
  </si>
  <si>
    <t>08.07.2025</t>
  </si>
  <si>
    <t>MSDU7717164</t>
  </si>
  <si>
    <t>MSBU5292588</t>
  </si>
  <si>
    <t>YONGKANG YUCHENG CO., LTD</t>
  </si>
  <si>
    <t>MSDU5276199</t>
  </si>
  <si>
    <t>20.07.2025</t>
  </si>
  <si>
    <t>HEBEI BOOMING FURNISHINGS CO., LTD</t>
  </si>
  <si>
    <t>HYC4-250526</t>
  </si>
  <si>
    <t>Stolovi I stolice kancelarijske</t>
  </si>
  <si>
    <t>30.07.2025</t>
  </si>
  <si>
    <t>HANGZHOU TIANYUAN PET PRODUCTS CO.,LTD</t>
  </si>
  <si>
    <t>2025TY7B-066</t>
  </si>
  <si>
    <t>Artikli za kucne ljubimce</t>
  </si>
  <si>
    <t>25DE1867</t>
  </si>
  <si>
    <t>31.07.2025</t>
  </si>
  <si>
    <t>25DE1923</t>
  </si>
  <si>
    <t>04.08.2025</t>
  </si>
  <si>
    <t>SEKU4518096</t>
  </si>
  <si>
    <t>CAIU9596000</t>
  </si>
  <si>
    <t>29.06.2025</t>
  </si>
  <si>
    <t>27.07.2025</t>
  </si>
  <si>
    <t>Ormarici za kupatilo</t>
  </si>
  <si>
    <t>HYC4-250117A</t>
  </si>
  <si>
    <t>24.05.2025</t>
  </si>
  <si>
    <t>FFAU6000628; BEAU4005029</t>
  </si>
  <si>
    <t>MB2572</t>
  </si>
  <si>
    <t>06.06.2025</t>
  </si>
  <si>
    <t>SC25E0529</t>
  </si>
  <si>
    <t>Stolice PARIS</t>
  </si>
  <si>
    <t>24C35</t>
  </si>
  <si>
    <t>13.06.2025</t>
  </si>
  <si>
    <t>MSMU5049102</t>
  </si>
  <si>
    <t>HR20250530</t>
  </si>
  <si>
    <t>1*40HQ+20ST</t>
  </si>
  <si>
    <t>M-AD20251040</t>
  </si>
  <si>
    <t>Namjestaj</t>
  </si>
  <si>
    <t>11.06.2025</t>
  </si>
  <si>
    <t>11.08.2025</t>
  </si>
  <si>
    <t>TCNU7904725</t>
  </si>
  <si>
    <t>JYSH250607</t>
  </si>
  <si>
    <t>25-1</t>
  </si>
  <si>
    <t>09.04.2025</t>
  </si>
  <si>
    <t>MSCU5350435</t>
  </si>
  <si>
    <t>MSMU7685525</t>
  </si>
  <si>
    <t>25DE2056</t>
  </si>
  <si>
    <t xml:space="preserve">Indor stolice </t>
  </si>
  <si>
    <t>17.06.2025</t>
  </si>
  <si>
    <t>17.08.2025</t>
  </si>
  <si>
    <t>TCLU9156435</t>
  </si>
  <si>
    <t>Cebad, hoodie</t>
  </si>
  <si>
    <t xml:space="preserve">25HT42248 NS OLD </t>
  </si>
  <si>
    <t>Zica, vjesalice</t>
  </si>
  <si>
    <t>25HT42253 QD</t>
  </si>
  <si>
    <t>20.08.2025</t>
  </si>
  <si>
    <t>25.08.2025</t>
  </si>
  <si>
    <t>Stolovi; police; tabure</t>
  </si>
  <si>
    <t>25HT42249 NS NEW</t>
  </si>
  <si>
    <t>31.08.2025</t>
  </si>
  <si>
    <t xml:space="preserve">Korpe, lusteri </t>
  </si>
  <si>
    <t xml:space="preserve">25HT42250 NB </t>
  </si>
  <si>
    <t>Taburei; korpe; blender</t>
  </si>
  <si>
    <t>ENCH22017</t>
  </si>
  <si>
    <t>16.07.2025</t>
  </si>
  <si>
    <t>Air fryer, posude</t>
  </si>
  <si>
    <t>TCNU4060765; TCNU6377907; APHU6638133</t>
  </si>
  <si>
    <t>14.06.2025</t>
  </si>
  <si>
    <t xml:space="preserve">FFAU4094269 </t>
  </si>
  <si>
    <t>TEMU6459029; CMAU544517</t>
  </si>
  <si>
    <t>03.07.2025</t>
  </si>
  <si>
    <t>MSMU7995285</t>
  </si>
  <si>
    <t>FFAU4170409</t>
  </si>
  <si>
    <t>MEDU9462867</t>
  </si>
  <si>
    <t>21.06.2025</t>
  </si>
  <si>
    <t>21.08.2025</t>
  </si>
  <si>
    <t>FCIU6440157</t>
  </si>
  <si>
    <t>25C1</t>
  </si>
  <si>
    <t>MSDU7117257</t>
  </si>
  <si>
    <t>25C2</t>
  </si>
  <si>
    <t>CAAU7529612</t>
  </si>
  <si>
    <t>25C3</t>
  </si>
  <si>
    <t>HYC4-250117B</t>
  </si>
  <si>
    <t>25HC0153-1</t>
  </si>
  <si>
    <t>05.09.2025</t>
  </si>
  <si>
    <t>MSMU8773410; CAAU9494222; FDCU0301745</t>
  </si>
  <si>
    <t>25HC0153-2</t>
  </si>
  <si>
    <t>MSMU6994659; MSNU9738171</t>
  </si>
  <si>
    <t>25HC0153-3</t>
  </si>
  <si>
    <t>MSDU6908382; MEDU4950410</t>
  </si>
  <si>
    <t>25HC0153-4</t>
  </si>
  <si>
    <t>28.06.2025</t>
  </si>
  <si>
    <t>28.08.2025</t>
  </si>
  <si>
    <t>CAAU5110801</t>
  </si>
  <si>
    <t>MEDU4797533</t>
  </si>
  <si>
    <t>MSNU6731810</t>
  </si>
  <si>
    <t>FCIU2689157</t>
  </si>
  <si>
    <t>YIWU DANNYHOME</t>
  </si>
  <si>
    <t>07.05.2025</t>
  </si>
  <si>
    <t>07.07.2025</t>
  </si>
  <si>
    <t>GAOU7891650</t>
  </si>
  <si>
    <t>26.08.2025</t>
  </si>
  <si>
    <t>MSDU6369207</t>
  </si>
  <si>
    <t xml:space="preserve">NINGBO GREENPATIO LEISURE PRODUCTS CO., LTD </t>
  </si>
  <si>
    <t>2025GP-CUNGU4105</t>
  </si>
  <si>
    <t>01.12.2025</t>
  </si>
  <si>
    <t>Baldahina; stolice</t>
  </si>
  <si>
    <t>LT4077</t>
  </si>
  <si>
    <t>30.08.2025</t>
  </si>
  <si>
    <t>Stolovi; police</t>
  </si>
  <si>
    <t>11.07.2025</t>
  </si>
  <si>
    <t>11.09.2025</t>
  </si>
  <si>
    <t>TGHU6338815</t>
  </si>
  <si>
    <t>13.07.2025</t>
  </si>
  <si>
    <t>13.09.2025</t>
  </si>
  <si>
    <t>MSBU7334002</t>
  </si>
  <si>
    <t>MSBU7334173</t>
  </si>
  <si>
    <t>MSMU8695317</t>
  </si>
  <si>
    <t>TCNU2951935</t>
  </si>
  <si>
    <t>ECMU7492785</t>
  </si>
  <si>
    <t>TCNU7902614</t>
  </si>
  <si>
    <t xml:space="preserve">WUYI SUNNEW IMP. &amp; EXP. CO., LTD. </t>
  </si>
  <si>
    <t>CNU070725</t>
  </si>
  <si>
    <t>DFSU6953575</t>
  </si>
  <si>
    <t>09.07.2025</t>
  </si>
  <si>
    <t>09.09.2025</t>
  </si>
  <si>
    <t>MSNU7909505</t>
  </si>
  <si>
    <t>MSDU5445787</t>
  </si>
  <si>
    <t>MSMU5523253; MSNU6651930</t>
  </si>
  <si>
    <t>YDWRY250624B</t>
  </si>
  <si>
    <t>10.08.2025</t>
  </si>
  <si>
    <t>EASY2025033E</t>
  </si>
  <si>
    <t>APHU7403869</t>
  </si>
  <si>
    <t>DRYU9324791</t>
  </si>
  <si>
    <t xml:space="preserve">ZHEJIANG LINYA CO., LTD </t>
  </si>
  <si>
    <t>LYSC260015</t>
  </si>
  <si>
    <t>30.12.2025</t>
  </si>
  <si>
    <t>Lezaljke, set baste</t>
  </si>
  <si>
    <t xml:space="preserve">SUN LIGHT GARDEN FURNITURE CO., LTD </t>
  </si>
  <si>
    <t>SL2026026</t>
  </si>
  <si>
    <t>07.01.2026</t>
  </si>
  <si>
    <t>Postolje za suncobrane</t>
  </si>
  <si>
    <t>LANGFANG DELIKAITE INTERNATIONAL TRADING CO., LTD</t>
  </si>
  <si>
    <t>SL-20251100</t>
  </si>
  <si>
    <t>Stolice</t>
  </si>
  <si>
    <t>PI25071001</t>
  </si>
  <si>
    <t>01.10.2025</t>
  </si>
  <si>
    <t>Tende</t>
  </si>
  <si>
    <t>14.07.2025</t>
  </si>
  <si>
    <t>TCLU6554501; BMOU5557285; AXIU2217500</t>
  </si>
  <si>
    <t>25C5</t>
  </si>
  <si>
    <t>25C6</t>
  </si>
  <si>
    <t>12.09.2025</t>
  </si>
  <si>
    <t>MSCU5219430</t>
  </si>
  <si>
    <t>16.09.2025</t>
  </si>
  <si>
    <t>BINHAI SPORIT OUTDOOR PRODUCTS CO., LTD</t>
  </si>
  <si>
    <t>PI25071701R1</t>
  </si>
  <si>
    <t>Daska za veslanje</t>
  </si>
  <si>
    <t>25JTYB201019</t>
  </si>
  <si>
    <t>29.07.2025</t>
  </si>
  <si>
    <t xml:space="preserve">JINHUA JINGYI GYMNASTIC EQUIPMENT CO., LTD </t>
  </si>
  <si>
    <t>25.07.2025</t>
  </si>
  <si>
    <t>25.09.2025</t>
  </si>
  <si>
    <t>CAAU7093154; APHU7268250</t>
  </si>
  <si>
    <t xml:space="preserve">SUNRITE MANUFACTURE LIMITED </t>
  </si>
  <si>
    <t>25SX028</t>
  </si>
  <si>
    <t>30.10.2025</t>
  </si>
  <si>
    <t>Stolice, suncobrani</t>
  </si>
  <si>
    <t xml:space="preserve">NINGBO FOREST IMPORT &amp; EXPORT CO., LTD </t>
  </si>
  <si>
    <t xml:space="preserve">25FRS7010 </t>
  </si>
  <si>
    <t>25C4</t>
  </si>
  <si>
    <t>CAIU4762120</t>
  </si>
  <si>
    <t>25C7</t>
  </si>
  <si>
    <t>MSDU8469571</t>
  </si>
  <si>
    <t>A202507037</t>
  </si>
  <si>
    <t xml:space="preserve">JIAXING NANHU YONGLI FURNITURE MANUFACTORY </t>
  </si>
  <si>
    <t>YM-W-202508</t>
  </si>
  <si>
    <t>QI24PI039-02</t>
  </si>
  <si>
    <t>C20250723</t>
  </si>
  <si>
    <t xml:space="preserve">Dzakuzi </t>
  </si>
  <si>
    <t>CAIU4946050</t>
  </si>
  <si>
    <t>TXGU8438990</t>
  </si>
  <si>
    <t>LRF250730MNE</t>
  </si>
  <si>
    <t>01.11.2025</t>
  </si>
  <si>
    <t>FLF25050225-1-5</t>
  </si>
  <si>
    <t>07.08.2025</t>
  </si>
  <si>
    <t>07.10.2025</t>
  </si>
  <si>
    <t>MSBU8299190; MSMU4997108; MSMU6727919; MSNU7200649; TCNU3180853</t>
  </si>
  <si>
    <t>05.08.2025</t>
  </si>
  <si>
    <t>05.10.2025</t>
  </si>
  <si>
    <t>FFAU3943016; MSDU2536327</t>
  </si>
  <si>
    <t>Stolice i stolovi</t>
  </si>
  <si>
    <t>MEDU4779571</t>
  </si>
  <si>
    <t>MSNU5491186; MSMU6101360</t>
  </si>
  <si>
    <t>MB2590</t>
  </si>
  <si>
    <t xml:space="preserve">Posudje </t>
  </si>
  <si>
    <t>MB2593</t>
  </si>
  <si>
    <t>MEDU7166932</t>
  </si>
  <si>
    <t>M-AD20251534</t>
  </si>
  <si>
    <t>CAAU9453990</t>
  </si>
  <si>
    <t>005125250805B</t>
  </si>
  <si>
    <t>10.10.2025</t>
  </si>
  <si>
    <t>Rolo zavjese</t>
  </si>
  <si>
    <t>12.08.2025</t>
  </si>
  <si>
    <t>18.08.2025</t>
  </si>
  <si>
    <t>29.08.2025</t>
  </si>
  <si>
    <t>02.09.2025</t>
  </si>
  <si>
    <t>TIIU6158111</t>
  </si>
  <si>
    <t>24.09.2025</t>
  </si>
  <si>
    <t>02.10.2025</t>
  </si>
  <si>
    <t>08.10.2025</t>
  </si>
  <si>
    <t>20.09.2025</t>
  </si>
  <si>
    <t>LY20250806</t>
  </si>
  <si>
    <t>03.08.2025</t>
  </si>
  <si>
    <t>25C8</t>
  </si>
  <si>
    <t>MSBU6520949</t>
  </si>
  <si>
    <t>CNU080625</t>
  </si>
  <si>
    <t>CUNGU006</t>
  </si>
  <si>
    <t>30.09.2025</t>
  </si>
  <si>
    <t>SC25E0809</t>
  </si>
  <si>
    <t>05.11.2025</t>
  </si>
  <si>
    <t>40hQ</t>
  </si>
  <si>
    <t xml:space="preserve">WUHU ZHONGRUI IMP. &amp; EXP. CO., LTD. </t>
  </si>
  <si>
    <t>WH42527</t>
  </si>
  <si>
    <t>Basta, Suncobran, Stolice</t>
  </si>
  <si>
    <t>WH42529</t>
  </si>
  <si>
    <t>15.08.2025</t>
  </si>
  <si>
    <t>17.10.2025</t>
  </si>
  <si>
    <t>GLDU7323259</t>
  </si>
  <si>
    <t>MSNU9537006</t>
  </si>
  <si>
    <t>FUJIAN RISHENG OUTDOOR PRODUCTS CO., LTD</t>
  </si>
  <si>
    <t>XSD-250811CC</t>
  </si>
  <si>
    <t>26.10.2025</t>
  </si>
  <si>
    <t>HUZHOU ABEST CASTING CO., LTD</t>
  </si>
  <si>
    <t>2025CUNGU01</t>
  </si>
  <si>
    <t>25DE3013</t>
  </si>
  <si>
    <t>10.11.2025</t>
  </si>
  <si>
    <t xml:space="preserve">Suncobrani </t>
  </si>
  <si>
    <t>Garnitura</t>
  </si>
  <si>
    <t>13.08.2025</t>
  </si>
  <si>
    <t>TGBU9855580</t>
  </si>
  <si>
    <t>MEDU4517139</t>
  </si>
  <si>
    <t>28.07.2025</t>
  </si>
  <si>
    <t>UETU7581151</t>
  </si>
  <si>
    <t>08.08.2025</t>
  </si>
  <si>
    <t>UETU6286296</t>
  </si>
  <si>
    <t>BEAU5828628; FSCU8935468; MSMU7786388</t>
  </si>
  <si>
    <t>FLF25050225B-1-2-3</t>
  </si>
  <si>
    <t>28.10.2025</t>
  </si>
  <si>
    <t>ECMU5020007</t>
  </si>
  <si>
    <t>30.11.2025</t>
  </si>
  <si>
    <t>YY20250815CUN</t>
  </si>
  <si>
    <t>18.10.2025</t>
  </si>
  <si>
    <t>GESU5890339</t>
  </si>
  <si>
    <t>20.10.2025</t>
  </si>
  <si>
    <t>FCIU7418055</t>
  </si>
  <si>
    <t>25-4</t>
  </si>
  <si>
    <t>22.06.2025</t>
  </si>
  <si>
    <t>25-3</t>
  </si>
  <si>
    <t>04.09.2025</t>
  </si>
  <si>
    <t>M-AD20251638</t>
  </si>
  <si>
    <t>14.10.2025</t>
  </si>
  <si>
    <t>V. trava i ljuljaska</t>
  </si>
  <si>
    <t xml:space="preserve">NINGBO SUNRISE OUTDOOR CO.,LTD </t>
  </si>
  <si>
    <t>S01683</t>
  </si>
  <si>
    <t>22.08.2025</t>
  </si>
  <si>
    <t>27.10.2025</t>
  </si>
  <si>
    <t>BEAU5834699</t>
  </si>
  <si>
    <t>22.10.2025</t>
  </si>
  <si>
    <t>TEMU7981423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</si>
</sst>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>
    <font>
      <sz val="10"/>
      <name val="Arial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51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left"/>
    </xf>
    <xf numFmtId="2" fontId="1" fillId="5" borderId="0" xfId="0" applyNumberFormat="1" applyFont="1" applyFill="1" applyAlignment="1">
      <alignment horizontal="left"/>
    </xf>
    <xf numFmtId="49" fontId="7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justify" vertical="top" wrapText="1"/>
    </xf>
    <xf numFmtId="0" fontId="8" fillId="3" borderId="1" xfId="0" applyFont="1" applyFill="1" applyBorder="1" applyAlignment="1">
      <alignment vertical="top" wrapText="1"/>
    </xf>
    <xf numFmtId="14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49" fontId="9" fillId="0" borderId="0" xfId="0" applyNumberFormat="1" applyFont="1" applyAlignment="1">
      <alignment horizontal="center" wrapText="1"/>
    </xf>
    <xf numFmtId="164" fontId="8" fillId="3" borderId="1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right"/>
    </xf>
  </cellXfs>
  <cellStyles count="2">
    <cellStyle name="Normal" xfId="0" builtinId="0"/>
    <cellStyle name="Normal 2" xfId="1" xr:uid="{E26D0D50-09E3-48F7-969D-37BF66FF3FB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71988112-87BB-42B5-8D6E-41EFA7DDAF1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A9469BA3-F63A-4EB4-8A35-B2547824D8D6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6"/>
  <sheetViews>
    <sheetView tabSelected="1" workbookViewId="0">
      <pane ySplit="1" topLeftCell="A438" activePane="bottomLeft" state="frozen"/>
      <selection activeCell="C1" sqref="C1"/>
      <selection pane="bottomLeft" activeCell="F451" sqref="F451"/>
    </sheetView>
  </sheetViews>
  <sheetFormatPr defaultRowHeight="15.75"/>
  <cols>
    <col min="1" max="1" width="3.85546875" style="4" customWidth="1"/>
    <col min="2" max="2" width="56.28515625" style="1" bestFit="1" customWidth="1"/>
    <col min="3" max="3" width="20.42578125" style="1" customWidth="1"/>
    <col min="4" max="5" width="15.85546875" style="1" customWidth="1"/>
    <col min="6" max="6" width="15.5703125" style="2" customWidth="1"/>
    <col min="7" max="7" width="12.28515625" style="1" customWidth="1"/>
    <col min="8" max="8" width="8.7109375" style="1" customWidth="1"/>
    <col min="9" max="10" width="18.140625" style="1" customWidth="1"/>
    <col min="11" max="11" width="15.7109375" style="1" customWidth="1"/>
    <col min="12" max="12" width="19.7109375" style="1" bestFit="1" customWidth="1"/>
    <col min="13" max="13" width="16.85546875" style="1" customWidth="1"/>
    <col min="14" max="14" width="16.5703125" style="1" customWidth="1"/>
    <col min="15" max="15" width="16.85546875" style="3" customWidth="1"/>
    <col min="16" max="16" width="15.7109375" style="6" customWidth="1"/>
    <col min="17" max="18" width="9.5703125" style="6" bestFit="1" customWidth="1"/>
    <col min="19" max="19" width="9.140625" style="6"/>
    <col min="20" max="20" width="9.5703125" style="6" bestFit="1" customWidth="1"/>
    <col min="21" max="16384" width="9.140625" style="6"/>
  </cols>
  <sheetData>
    <row r="1" spans="1:16" ht="17.25" customHeight="1">
      <c r="A1" s="7" t="s">
        <v>13</v>
      </c>
      <c r="B1" s="8" t="s">
        <v>2</v>
      </c>
      <c r="C1" s="8" t="s">
        <v>19</v>
      </c>
      <c r="D1" s="8" t="s">
        <v>0</v>
      </c>
      <c r="E1" s="8" t="s">
        <v>769</v>
      </c>
      <c r="F1" s="8" t="s">
        <v>3</v>
      </c>
      <c r="G1" s="8" t="s">
        <v>1</v>
      </c>
      <c r="H1" s="8" t="s">
        <v>1165</v>
      </c>
      <c r="I1" s="8" t="s">
        <v>20</v>
      </c>
      <c r="J1" s="8" t="s">
        <v>1167</v>
      </c>
      <c r="K1" s="8" t="s">
        <v>1059</v>
      </c>
      <c r="L1" s="8" t="s">
        <v>4</v>
      </c>
      <c r="M1" s="8" t="s">
        <v>5</v>
      </c>
      <c r="N1" s="8" t="s">
        <v>6</v>
      </c>
      <c r="O1" s="8" t="s">
        <v>7</v>
      </c>
      <c r="P1" s="5"/>
    </row>
    <row r="2" spans="1:16" ht="18" customHeight="1">
      <c r="A2" s="18">
        <v>1</v>
      </c>
      <c r="B2" s="11" t="s">
        <v>11</v>
      </c>
      <c r="C2" s="14" t="s">
        <v>14</v>
      </c>
      <c r="D2" s="22" t="s">
        <v>15</v>
      </c>
      <c r="E2" s="22"/>
      <c r="F2" s="22" t="s">
        <v>16</v>
      </c>
      <c r="G2" s="14" t="s">
        <v>17</v>
      </c>
      <c r="H2" s="14"/>
      <c r="I2" s="9" t="s">
        <v>12</v>
      </c>
      <c r="J2" s="9"/>
      <c r="K2" s="9"/>
      <c r="L2" s="10" t="s">
        <v>18</v>
      </c>
      <c r="M2" s="16">
        <v>27814.12</v>
      </c>
      <c r="N2" s="16">
        <v>4997.2299999999996</v>
      </c>
      <c r="O2" s="17">
        <v>22816.89</v>
      </c>
      <c r="P2" s="20" t="s">
        <v>134</v>
      </c>
    </row>
    <row r="3" spans="1:16" ht="18" customHeight="1">
      <c r="A3" s="18">
        <v>2</v>
      </c>
      <c r="B3" s="11" t="s">
        <v>11</v>
      </c>
      <c r="C3" s="14" t="s">
        <v>25</v>
      </c>
      <c r="D3" s="12" t="s">
        <v>15</v>
      </c>
      <c r="E3" s="12"/>
      <c r="F3" s="13" t="s">
        <v>87</v>
      </c>
      <c r="G3" s="14" t="s">
        <v>17</v>
      </c>
      <c r="H3" s="14"/>
      <c r="I3" s="9" t="s">
        <v>26</v>
      </c>
      <c r="J3" s="9"/>
      <c r="K3" s="9"/>
      <c r="L3" s="15" t="s">
        <v>18</v>
      </c>
      <c r="M3" s="16">
        <v>39447.9</v>
      </c>
      <c r="N3" s="16">
        <v>0</v>
      </c>
      <c r="O3" s="17">
        <v>39447.9</v>
      </c>
      <c r="P3" s="21" t="s">
        <v>135</v>
      </c>
    </row>
    <row r="4" spans="1:16" ht="18" customHeight="1">
      <c r="A4" s="18">
        <v>3</v>
      </c>
      <c r="B4" s="11" t="s">
        <v>33</v>
      </c>
      <c r="C4" s="14" t="s">
        <v>34</v>
      </c>
      <c r="D4" s="12" t="s">
        <v>28</v>
      </c>
      <c r="E4" s="12"/>
      <c r="F4" s="13" t="s">
        <v>87</v>
      </c>
      <c r="G4" s="14" t="s">
        <v>35</v>
      </c>
      <c r="H4" s="14"/>
      <c r="I4" s="9" t="s">
        <v>36</v>
      </c>
      <c r="J4" s="9"/>
      <c r="K4" s="9"/>
      <c r="L4" s="15" t="s">
        <v>18</v>
      </c>
      <c r="M4" s="16">
        <v>39856.629999999997</v>
      </c>
      <c r="N4" s="16">
        <v>7971.32</v>
      </c>
      <c r="O4" s="17">
        <f>M4-N4</f>
        <v>31885.309999999998</v>
      </c>
      <c r="P4" s="5"/>
    </row>
    <row r="5" spans="1:16" ht="18" customHeight="1">
      <c r="A5" s="18">
        <v>4</v>
      </c>
      <c r="B5" s="11" t="s">
        <v>44</v>
      </c>
      <c r="C5" s="14" t="s">
        <v>45</v>
      </c>
      <c r="D5" s="12" t="s">
        <v>47</v>
      </c>
      <c r="E5" s="12"/>
      <c r="F5" s="13" t="s">
        <v>87</v>
      </c>
      <c r="G5" s="14" t="s">
        <v>84</v>
      </c>
      <c r="H5" s="14"/>
      <c r="I5" s="9" t="s">
        <v>46</v>
      </c>
      <c r="J5" s="9"/>
      <c r="K5" s="9"/>
      <c r="L5" s="15" t="s">
        <v>18</v>
      </c>
      <c r="M5" s="16">
        <v>12015</v>
      </c>
      <c r="N5" s="16">
        <v>3897.9</v>
      </c>
      <c r="O5" s="17">
        <v>8117.1</v>
      </c>
      <c r="P5" s="5"/>
    </row>
    <row r="6" spans="1:16" ht="18" customHeight="1">
      <c r="A6" s="18">
        <v>5</v>
      </c>
      <c r="B6" s="11" t="s">
        <v>21</v>
      </c>
      <c r="C6" s="14" t="s">
        <v>22</v>
      </c>
      <c r="D6" s="12" t="s">
        <v>23</v>
      </c>
      <c r="E6" s="12"/>
      <c r="F6" s="13" t="s">
        <v>87</v>
      </c>
      <c r="G6" s="14" t="s">
        <v>17</v>
      </c>
      <c r="H6" s="14"/>
      <c r="I6" s="9" t="s">
        <v>24</v>
      </c>
      <c r="J6" s="9"/>
      <c r="K6" s="9"/>
      <c r="L6" s="15" t="s">
        <v>18</v>
      </c>
      <c r="M6" s="16">
        <v>41871.79</v>
      </c>
      <c r="N6" s="16">
        <v>12747.2</v>
      </c>
      <c r="O6" s="17">
        <v>27995</v>
      </c>
      <c r="P6" s="5"/>
    </row>
    <row r="7" spans="1:16" ht="18" customHeight="1">
      <c r="A7" s="18">
        <v>6</v>
      </c>
      <c r="B7" s="11" t="s">
        <v>21</v>
      </c>
      <c r="C7" s="14" t="s">
        <v>27</v>
      </c>
      <c r="D7" s="12" t="s">
        <v>28</v>
      </c>
      <c r="E7" s="12"/>
      <c r="F7" s="13" t="s">
        <v>56</v>
      </c>
      <c r="G7" s="14" t="s">
        <v>17</v>
      </c>
      <c r="H7" s="14"/>
      <c r="I7" s="9" t="s">
        <v>29</v>
      </c>
      <c r="J7" s="9"/>
      <c r="K7" s="9"/>
      <c r="L7" s="15" t="s">
        <v>18</v>
      </c>
      <c r="M7" s="16">
        <v>33295.78</v>
      </c>
      <c r="N7" s="16">
        <v>9960</v>
      </c>
      <c r="O7" s="17">
        <v>23205</v>
      </c>
      <c r="P7" s="5"/>
    </row>
    <row r="8" spans="1:16" ht="18" customHeight="1">
      <c r="A8" s="18">
        <v>7</v>
      </c>
      <c r="B8" s="11" t="s">
        <v>30</v>
      </c>
      <c r="C8" s="14" t="s">
        <v>31</v>
      </c>
      <c r="D8" s="12" t="s">
        <v>28</v>
      </c>
      <c r="E8" s="12"/>
      <c r="F8" s="13" t="s">
        <v>56</v>
      </c>
      <c r="G8" s="14"/>
      <c r="H8" s="14"/>
      <c r="I8" s="9" t="s">
        <v>29</v>
      </c>
      <c r="J8" s="9"/>
      <c r="K8" s="9"/>
      <c r="L8" s="15" t="s">
        <v>18</v>
      </c>
      <c r="M8" s="16">
        <v>29533.17</v>
      </c>
      <c r="N8" s="16">
        <v>12297.66</v>
      </c>
      <c r="O8" s="17">
        <v>17235.509999999998</v>
      </c>
      <c r="P8" s="5"/>
    </row>
    <row r="9" spans="1:16" ht="18" customHeight="1">
      <c r="A9" s="18">
        <v>8</v>
      </c>
      <c r="B9" s="23" t="s">
        <v>37</v>
      </c>
      <c r="C9" s="24" t="s">
        <v>38</v>
      </c>
      <c r="D9" s="25" t="s">
        <v>32</v>
      </c>
      <c r="E9" s="25"/>
      <c r="F9" s="26" t="s">
        <v>56</v>
      </c>
      <c r="G9" s="24" t="s">
        <v>39</v>
      </c>
      <c r="H9" s="24"/>
      <c r="I9" s="33" t="s">
        <v>426</v>
      </c>
      <c r="J9" s="33"/>
      <c r="K9" s="33"/>
      <c r="L9" s="28" t="s">
        <v>18</v>
      </c>
      <c r="M9" s="29">
        <v>28564</v>
      </c>
      <c r="N9" s="29">
        <v>8569.2000000000007</v>
      </c>
      <c r="O9" s="30">
        <f t="shared" ref="O9:O72" si="0">M9-N9</f>
        <v>19994.8</v>
      </c>
    </row>
    <row r="10" spans="1:16" ht="15" customHeight="1">
      <c r="A10" s="18">
        <v>9</v>
      </c>
      <c r="B10" s="31" t="s">
        <v>11</v>
      </c>
      <c r="C10" s="24" t="s">
        <v>133</v>
      </c>
      <c r="D10" s="25" t="s">
        <v>32</v>
      </c>
      <c r="E10" s="25"/>
      <c r="F10" s="26" t="s">
        <v>56</v>
      </c>
      <c r="G10" s="24" t="s">
        <v>17</v>
      </c>
      <c r="H10" s="24"/>
      <c r="I10" s="27" t="s">
        <v>90</v>
      </c>
      <c r="J10" s="27"/>
      <c r="K10" s="27"/>
      <c r="L10" s="28" t="s">
        <v>18</v>
      </c>
      <c r="M10" s="29">
        <v>27226.36</v>
      </c>
      <c r="N10" s="29">
        <v>15183.86</v>
      </c>
      <c r="O10" s="30">
        <f t="shared" si="0"/>
        <v>12042.5</v>
      </c>
      <c r="P10" s="5"/>
    </row>
    <row r="11" spans="1:16" ht="18" customHeight="1">
      <c r="A11" s="18">
        <v>10</v>
      </c>
      <c r="B11" s="11" t="s">
        <v>40</v>
      </c>
      <c r="C11" s="14" t="s">
        <v>41</v>
      </c>
      <c r="D11" s="12" t="s">
        <v>42</v>
      </c>
      <c r="E11" s="12"/>
      <c r="F11" s="13" t="s">
        <v>88</v>
      </c>
      <c r="G11" s="14" t="s">
        <v>84</v>
      </c>
      <c r="H11" s="14"/>
      <c r="I11" s="9" t="s">
        <v>43</v>
      </c>
      <c r="J11" s="9"/>
      <c r="K11" s="9"/>
      <c r="L11" s="15" t="s">
        <v>18</v>
      </c>
      <c r="M11" s="16">
        <v>17479.48</v>
      </c>
      <c r="N11" s="16">
        <v>5285.35</v>
      </c>
      <c r="O11" s="17">
        <f t="shared" si="0"/>
        <v>12194.13</v>
      </c>
      <c r="P11" s="5"/>
    </row>
    <row r="12" spans="1:16" ht="18" customHeight="1">
      <c r="A12" s="18">
        <v>11</v>
      </c>
      <c r="B12" s="23" t="s">
        <v>48</v>
      </c>
      <c r="C12" s="24" t="s">
        <v>49</v>
      </c>
      <c r="D12" s="25" t="s">
        <v>50</v>
      </c>
      <c r="E12" s="25"/>
      <c r="F12" s="26" t="s">
        <v>88</v>
      </c>
      <c r="G12" s="24" t="s">
        <v>39</v>
      </c>
      <c r="H12" s="24"/>
      <c r="I12" s="32" t="s">
        <v>425</v>
      </c>
      <c r="J12" s="32"/>
      <c r="K12" s="32"/>
      <c r="L12" s="28" t="s">
        <v>18</v>
      </c>
      <c r="M12" s="29">
        <v>38535</v>
      </c>
      <c r="N12" s="29">
        <v>11560.5</v>
      </c>
      <c r="O12" s="30">
        <f t="shared" si="0"/>
        <v>26974.5</v>
      </c>
      <c r="P12" s="5"/>
    </row>
    <row r="13" spans="1:16" ht="18" customHeight="1">
      <c r="A13" s="18">
        <v>12</v>
      </c>
      <c r="B13" s="11" t="s">
        <v>55</v>
      </c>
      <c r="C13" s="14" t="s">
        <v>57</v>
      </c>
      <c r="D13" s="12" t="s">
        <v>32</v>
      </c>
      <c r="E13" s="12"/>
      <c r="F13" s="13" t="s">
        <v>88</v>
      </c>
      <c r="G13" s="14" t="s">
        <v>17</v>
      </c>
      <c r="H13" s="14"/>
      <c r="I13" s="9" t="s">
        <v>58</v>
      </c>
      <c r="J13" s="9"/>
      <c r="K13" s="9"/>
      <c r="L13" s="15" t="s">
        <v>18</v>
      </c>
      <c r="M13" s="16">
        <v>18261.599999999999</v>
      </c>
      <c r="N13" s="16">
        <v>5478.48</v>
      </c>
      <c r="O13" s="17">
        <f t="shared" si="0"/>
        <v>12783.119999999999</v>
      </c>
      <c r="P13" s="5"/>
    </row>
    <row r="14" spans="1:16" ht="18" customHeight="1">
      <c r="A14" s="18">
        <v>13</v>
      </c>
      <c r="B14" s="23" t="s">
        <v>59</v>
      </c>
      <c r="C14" s="24" t="s">
        <v>61</v>
      </c>
      <c r="D14" s="25" t="s">
        <v>62</v>
      </c>
      <c r="E14" s="25"/>
      <c r="F14" s="26" t="s">
        <v>88</v>
      </c>
      <c r="G14" s="24" t="s">
        <v>60</v>
      </c>
      <c r="H14" s="24"/>
      <c r="I14" s="32" t="s">
        <v>424</v>
      </c>
      <c r="J14" s="32"/>
      <c r="K14" s="32"/>
      <c r="L14" s="28" t="s">
        <v>18</v>
      </c>
      <c r="M14" s="29">
        <v>62670</v>
      </c>
      <c r="N14" s="29">
        <v>12283.32</v>
      </c>
      <c r="O14" s="30">
        <f t="shared" si="0"/>
        <v>50386.68</v>
      </c>
      <c r="P14" s="5"/>
    </row>
    <row r="15" spans="1:16" ht="18" customHeight="1">
      <c r="A15" s="18">
        <v>14</v>
      </c>
      <c r="B15" s="11" t="s">
        <v>37</v>
      </c>
      <c r="C15" s="14" t="s">
        <v>63</v>
      </c>
      <c r="D15" s="12" t="s">
        <v>62</v>
      </c>
      <c r="E15" s="12"/>
      <c r="F15" s="13" t="s">
        <v>88</v>
      </c>
      <c r="G15" s="14" t="s">
        <v>84</v>
      </c>
      <c r="H15" s="14"/>
      <c r="I15" s="9" t="s">
        <v>64</v>
      </c>
      <c r="J15" s="9"/>
      <c r="K15" s="9"/>
      <c r="L15" s="15" t="s">
        <v>18</v>
      </c>
      <c r="M15" s="16">
        <v>25112</v>
      </c>
      <c r="N15" s="16">
        <v>7572</v>
      </c>
      <c r="O15" s="17">
        <f t="shared" si="0"/>
        <v>17540</v>
      </c>
      <c r="P15" s="5"/>
    </row>
    <row r="16" spans="1:16" ht="18" customHeight="1">
      <c r="A16" s="18">
        <v>15</v>
      </c>
      <c r="B16" s="31" t="s">
        <v>68</v>
      </c>
      <c r="C16" s="24" t="s">
        <v>69</v>
      </c>
      <c r="D16" s="25" t="s">
        <v>62</v>
      </c>
      <c r="E16" s="25"/>
      <c r="F16" s="26" t="s">
        <v>88</v>
      </c>
      <c r="G16" s="24" t="s">
        <v>39</v>
      </c>
      <c r="H16" s="24"/>
      <c r="I16" s="32" t="s">
        <v>427</v>
      </c>
      <c r="J16" s="32"/>
      <c r="K16" s="32"/>
      <c r="L16" s="28" t="s">
        <v>18</v>
      </c>
      <c r="M16" s="29">
        <v>37962.949999999997</v>
      </c>
      <c r="N16" s="29">
        <v>11585.25</v>
      </c>
      <c r="O16" s="30">
        <f t="shared" si="0"/>
        <v>26377.699999999997</v>
      </c>
      <c r="P16" s="5"/>
    </row>
    <row r="17" spans="1:16" ht="18" customHeight="1">
      <c r="A17" s="18">
        <v>16</v>
      </c>
      <c r="B17" s="11" t="s">
        <v>21</v>
      </c>
      <c r="C17" s="14" t="s">
        <v>138</v>
      </c>
      <c r="D17" s="12" t="s">
        <v>62</v>
      </c>
      <c r="E17" s="12"/>
      <c r="F17" s="13" t="s">
        <v>88</v>
      </c>
      <c r="G17" s="14" t="s">
        <v>84</v>
      </c>
      <c r="H17" s="14"/>
      <c r="I17" s="9"/>
      <c r="J17" s="9"/>
      <c r="K17" s="9"/>
      <c r="L17" s="15" t="s">
        <v>18</v>
      </c>
      <c r="M17" s="16">
        <v>42684.81</v>
      </c>
      <c r="N17" s="16">
        <v>0</v>
      </c>
      <c r="O17" s="17">
        <f t="shared" si="0"/>
        <v>42684.81</v>
      </c>
      <c r="P17" s="5"/>
    </row>
    <row r="18" spans="1:16" ht="18" customHeight="1">
      <c r="A18" s="18">
        <v>17</v>
      </c>
      <c r="B18" s="31" t="s">
        <v>53</v>
      </c>
      <c r="C18" s="24" t="s">
        <v>54</v>
      </c>
      <c r="D18" s="25" t="s">
        <v>47</v>
      </c>
      <c r="E18" s="25"/>
      <c r="F18" s="26" t="s">
        <v>94</v>
      </c>
      <c r="G18" s="24" t="s">
        <v>39</v>
      </c>
      <c r="H18" s="24"/>
      <c r="I18" s="32" t="s">
        <v>428</v>
      </c>
      <c r="J18" s="32"/>
      <c r="K18" s="32"/>
      <c r="L18" s="28" t="s">
        <v>18</v>
      </c>
      <c r="M18" s="29">
        <v>30230</v>
      </c>
      <c r="N18" s="29">
        <v>9749</v>
      </c>
      <c r="O18" s="30">
        <f t="shared" si="0"/>
        <v>20481</v>
      </c>
      <c r="P18" s="5"/>
    </row>
    <row r="19" spans="1:16" ht="18" customHeight="1">
      <c r="A19" s="18">
        <v>18</v>
      </c>
      <c r="B19" s="11" t="s">
        <v>76</v>
      </c>
      <c r="C19" s="14" t="s">
        <v>79</v>
      </c>
      <c r="D19" s="12" t="s">
        <v>77</v>
      </c>
      <c r="E19" s="12"/>
      <c r="F19" s="13"/>
      <c r="G19" s="14" t="s">
        <v>84</v>
      </c>
      <c r="H19" s="14"/>
      <c r="I19" s="9" t="s">
        <v>78</v>
      </c>
      <c r="J19" s="9"/>
      <c r="K19" s="9"/>
      <c r="L19" s="15" t="s">
        <v>18</v>
      </c>
      <c r="M19" s="16">
        <v>46738.49</v>
      </c>
      <c r="N19" s="16">
        <v>14021.4</v>
      </c>
      <c r="O19" s="17">
        <f t="shared" si="0"/>
        <v>32717.089999999997</v>
      </c>
      <c r="P19" s="5"/>
    </row>
    <row r="20" spans="1:16" ht="18" customHeight="1">
      <c r="A20" s="18">
        <v>19</v>
      </c>
      <c r="B20" s="11" t="s">
        <v>70</v>
      </c>
      <c r="C20" s="14" t="s">
        <v>71</v>
      </c>
      <c r="D20" s="12" t="s">
        <v>89</v>
      </c>
      <c r="E20" s="12"/>
      <c r="F20" s="13"/>
      <c r="G20" s="14" t="s">
        <v>72</v>
      </c>
      <c r="H20" s="14"/>
      <c r="I20" s="9" t="s">
        <v>73</v>
      </c>
      <c r="J20" s="9"/>
      <c r="K20" s="9"/>
      <c r="L20" s="15" t="s">
        <v>18</v>
      </c>
      <c r="M20" s="16">
        <v>26221.65</v>
      </c>
      <c r="N20" s="16">
        <v>7866.5</v>
      </c>
      <c r="O20" s="17">
        <f t="shared" si="0"/>
        <v>18355.150000000001</v>
      </c>
      <c r="P20" s="5"/>
    </row>
    <row r="21" spans="1:16" ht="18" customHeight="1">
      <c r="A21" s="18">
        <v>20</v>
      </c>
      <c r="B21" s="11" t="s">
        <v>141</v>
      </c>
      <c r="C21" s="14" t="s">
        <v>142</v>
      </c>
      <c r="D21" s="12" t="s">
        <v>200</v>
      </c>
      <c r="E21" s="12"/>
      <c r="F21" s="13" t="s">
        <v>191</v>
      </c>
      <c r="G21" s="14"/>
      <c r="H21" s="14"/>
      <c r="I21" s="9"/>
      <c r="J21" s="9"/>
      <c r="K21" s="9"/>
      <c r="L21" s="15"/>
      <c r="M21" s="16">
        <v>15782.21</v>
      </c>
      <c r="N21" s="16">
        <v>4734.66</v>
      </c>
      <c r="O21" s="17">
        <f t="shared" si="0"/>
        <v>11047.55</v>
      </c>
      <c r="P21" s="5"/>
    </row>
    <row r="22" spans="1:16" ht="18" customHeight="1">
      <c r="A22" s="18">
        <v>21</v>
      </c>
      <c r="B22" s="11" t="s">
        <v>82</v>
      </c>
      <c r="C22" s="14" t="s">
        <v>83</v>
      </c>
      <c r="D22" s="12" t="s">
        <v>92</v>
      </c>
      <c r="E22" s="12"/>
      <c r="F22" s="13"/>
      <c r="G22" s="14" t="s">
        <v>84</v>
      </c>
      <c r="H22" s="14"/>
      <c r="I22" s="9" t="s">
        <v>93</v>
      </c>
      <c r="J22" s="9"/>
      <c r="K22" s="9"/>
      <c r="L22" s="15" t="s">
        <v>18</v>
      </c>
      <c r="M22" s="16">
        <v>49487</v>
      </c>
      <c r="N22" s="16">
        <v>9897.4</v>
      </c>
      <c r="O22" s="17">
        <f t="shared" si="0"/>
        <v>39589.599999999999</v>
      </c>
      <c r="P22" s="5"/>
    </row>
    <row r="23" spans="1:16" ht="18" customHeight="1">
      <c r="A23" s="18">
        <v>22</v>
      </c>
      <c r="B23" s="31" t="s">
        <v>65</v>
      </c>
      <c r="C23" s="24" t="s">
        <v>66</v>
      </c>
      <c r="D23" s="25" t="s">
        <v>67</v>
      </c>
      <c r="E23" s="25"/>
      <c r="F23" s="26" t="s">
        <v>148</v>
      </c>
      <c r="G23" s="24" t="s">
        <v>39</v>
      </c>
      <c r="H23" s="24"/>
      <c r="I23" s="32" t="s">
        <v>429</v>
      </c>
      <c r="J23" s="32"/>
      <c r="K23" s="32"/>
      <c r="L23" s="28" t="s">
        <v>18</v>
      </c>
      <c r="M23" s="29">
        <v>23856.400000000001</v>
      </c>
      <c r="N23" s="29">
        <v>7900.8</v>
      </c>
      <c r="O23" s="30">
        <f t="shared" si="0"/>
        <v>15955.600000000002</v>
      </c>
      <c r="P23" s="5"/>
    </row>
    <row r="24" spans="1:16" ht="18" customHeight="1">
      <c r="A24" s="18">
        <v>23</v>
      </c>
      <c r="B24" s="11" t="s">
        <v>80</v>
      </c>
      <c r="C24" s="14" t="s">
        <v>81</v>
      </c>
      <c r="D24" s="12" t="s">
        <v>122</v>
      </c>
      <c r="E24" s="12"/>
      <c r="F24" s="13" t="s">
        <v>121</v>
      </c>
      <c r="G24" s="14" t="s">
        <v>72</v>
      </c>
      <c r="H24" s="14"/>
      <c r="I24" s="9" t="s">
        <v>188</v>
      </c>
      <c r="J24" s="9"/>
      <c r="K24" s="9"/>
      <c r="L24" s="15" t="s">
        <v>18</v>
      </c>
      <c r="M24" s="16">
        <v>16023</v>
      </c>
      <c r="N24" s="16">
        <v>4578</v>
      </c>
      <c r="O24" s="17">
        <f t="shared" si="0"/>
        <v>11445</v>
      </c>
      <c r="P24" s="5"/>
    </row>
    <row r="25" spans="1:16" ht="18" customHeight="1">
      <c r="A25" s="18">
        <v>24</v>
      </c>
      <c r="B25" s="11" t="s">
        <v>53</v>
      </c>
      <c r="C25" s="14" t="s">
        <v>54</v>
      </c>
      <c r="D25" s="12" t="s">
        <v>92</v>
      </c>
      <c r="E25" s="12"/>
      <c r="F25" s="13" t="s">
        <v>210</v>
      </c>
      <c r="G25" s="14" t="s">
        <v>84</v>
      </c>
      <c r="H25" s="14"/>
      <c r="I25" s="9" t="s">
        <v>168</v>
      </c>
      <c r="J25" s="9"/>
      <c r="K25" s="9"/>
      <c r="L25" s="15" t="s">
        <v>18</v>
      </c>
      <c r="M25" s="16">
        <v>16598</v>
      </c>
      <c r="N25" s="16">
        <v>4979.3999999999996</v>
      </c>
      <c r="O25" s="17">
        <f t="shared" si="0"/>
        <v>11618.6</v>
      </c>
      <c r="P25" s="5"/>
    </row>
    <row r="26" spans="1:16" ht="18" customHeight="1">
      <c r="A26" s="18">
        <v>25</v>
      </c>
      <c r="B26" s="11" t="s">
        <v>102</v>
      </c>
      <c r="C26" s="14" t="s">
        <v>103</v>
      </c>
      <c r="D26" s="12" t="s">
        <v>104</v>
      </c>
      <c r="E26" s="12"/>
      <c r="F26" s="13" t="s">
        <v>193</v>
      </c>
      <c r="G26" s="14" t="s">
        <v>105</v>
      </c>
      <c r="H26" s="14"/>
      <c r="I26" s="9" t="s">
        <v>189</v>
      </c>
      <c r="J26" s="9"/>
      <c r="K26" s="9"/>
      <c r="L26" s="15" t="s">
        <v>18</v>
      </c>
      <c r="M26" s="16">
        <v>9753.5300000000007</v>
      </c>
      <c r="N26" s="16">
        <v>3238.01</v>
      </c>
      <c r="O26" s="17">
        <f t="shared" si="0"/>
        <v>6515.52</v>
      </c>
      <c r="P26" s="5"/>
    </row>
    <row r="27" spans="1:16" ht="18" customHeight="1">
      <c r="A27" s="18">
        <v>26</v>
      </c>
      <c r="B27" s="11" t="s">
        <v>116</v>
      </c>
      <c r="C27" s="14" t="s">
        <v>117</v>
      </c>
      <c r="D27" s="12" t="s">
        <v>118</v>
      </c>
      <c r="E27" s="12"/>
      <c r="F27" s="13" t="s">
        <v>193</v>
      </c>
      <c r="G27" s="14" t="s">
        <v>105</v>
      </c>
      <c r="H27" s="14"/>
      <c r="I27" s="9" t="s">
        <v>184</v>
      </c>
      <c r="J27" s="9"/>
      <c r="K27" s="9"/>
      <c r="L27" s="15" t="s">
        <v>18</v>
      </c>
      <c r="M27" s="16">
        <v>14266</v>
      </c>
      <c r="N27" s="16">
        <v>4320</v>
      </c>
      <c r="O27" s="17">
        <f t="shared" si="0"/>
        <v>9946</v>
      </c>
      <c r="P27" s="5"/>
    </row>
    <row r="28" spans="1:16" ht="18" customHeight="1">
      <c r="A28" s="18">
        <v>27</v>
      </c>
      <c r="B28" s="11" t="s">
        <v>123</v>
      </c>
      <c r="C28" s="14">
        <v>65401</v>
      </c>
      <c r="D28" s="12" t="s">
        <v>118</v>
      </c>
      <c r="E28" s="12"/>
      <c r="F28" s="13" t="s">
        <v>211</v>
      </c>
      <c r="G28" s="14" t="s">
        <v>84</v>
      </c>
      <c r="H28" s="14"/>
      <c r="I28" s="9" t="s">
        <v>165</v>
      </c>
      <c r="J28" s="9"/>
      <c r="K28" s="9"/>
      <c r="L28" s="15" t="s">
        <v>18</v>
      </c>
      <c r="M28" s="16">
        <v>6284.3</v>
      </c>
      <c r="N28" s="16">
        <v>6284.3</v>
      </c>
      <c r="O28" s="17">
        <f t="shared" si="0"/>
        <v>0</v>
      </c>
      <c r="P28" s="5"/>
    </row>
    <row r="29" spans="1:16" ht="18" customHeight="1">
      <c r="A29" s="18">
        <v>28</v>
      </c>
      <c r="B29" s="11" t="s">
        <v>111</v>
      </c>
      <c r="C29" s="14" t="s">
        <v>112</v>
      </c>
      <c r="D29" s="12" t="s">
        <v>113</v>
      </c>
      <c r="E29" s="12"/>
      <c r="F29" s="13" t="s">
        <v>193</v>
      </c>
      <c r="G29" s="14" t="s">
        <v>17</v>
      </c>
      <c r="H29" s="14"/>
      <c r="I29" s="9" t="s">
        <v>190</v>
      </c>
      <c r="J29" s="9"/>
      <c r="K29" s="9"/>
      <c r="L29" s="15" t="s">
        <v>18</v>
      </c>
      <c r="M29" s="16">
        <v>32661.119999999999</v>
      </c>
      <c r="N29" s="16">
        <v>9798.33</v>
      </c>
      <c r="O29" s="17">
        <f t="shared" si="0"/>
        <v>22862.79</v>
      </c>
      <c r="P29" s="5"/>
    </row>
    <row r="30" spans="1:16" ht="18" customHeight="1">
      <c r="A30" s="18">
        <v>29</v>
      </c>
      <c r="B30" s="11" t="s">
        <v>51</v>
      </c>
      <c r="C30" s="14" t="s">
        <v>52</v>
      </c>
      <c r="D30" s="12" t="s">
        <v>91</v>
      </c>
      <c r="E30" s="12"/>
      <c r="F30" s="13" t="s">
        <v>203</v>
      </c>
      <c r="G30" s="14" t="s">
        <v>17</v>
      </c>
      <c r="H30" s="14"/>
      <c r="I30" s="9" t="s">
        <v>164</v>
      </c>
      <c r="J30" s="9"/>
      <c r="K30" s="9"/>
      <c r="L30" s="15" t="s">
        <v>18</v>
      </c>
      <c r="M30" s="16">
        <v>15229.8</v>
      </c>
      <c r="N30" s="16">
        <v>4771.2</v>
      </c>
      <c r="O30" s="17">
        <f t="shared" si="0"/>
        <v>10458.599999999999</v>
      </c>
      <c r="P30" s="5"/>
    </row>
    <row r="31" spans="1:16" ht="18" customHeight="1">
      <c r="A31" s="18">
        <v>30</v>
      </c>
      <c r="B31" s="11" t="s">
        <v>127</v>
      </c>
      <c r="C31" s="14" t="s">
        <v>128</v>
      </c>
      <c r="D31" s="12" t="s">
        <v>97</v>
      </c>
      <c r="E31" s="12"/>
      <c r="F31" s="13" t="s">
        <v>193</v>
      </c>
      <c r="G31" s="14" t="s">
        <v>84</v>
      </c>
      <c r="H31" s="14"/>
      <c r="I31" s="9" t="s">
        <v>169</v>
      </c>
      <c r="J31" s="9"/>
      <c r="K31" s="9"/>
      <c r="L31" s="15" t="s">
        <v>18</v>
      </c>
      <c r="M31" s="16">
        <v>23668</v>
      </c>
      <c r="N31" s="16">
        <v>7100</v>
      </c>
      <c r="O31" s="17">
        <f t="shared" si="0"/>
        <v>16568</v>
      </c>
      <c r="P31" s="5"/>
    </row>
    <row r="32" spans="1:16" ht="18" customHeight="1">
      <c r="A32" s="18">
        <v>31</v>
      </c>
      <c r="B32" s="11" t="s">
        <v>114</v>
      </c>
      <c r="C32" s="14">
        <v>97020109</v>
      </c>
      <c r="D32" s="12" t="s">
        <v>115</v>
      </c>
      <c r="E32" s="12"/>
      <c r="F32" s="13"/>
      <c r="G32" s="14"/>
      <c r="H32" s="14"/>
      <c r="I32" s="9"/>
      <c r="J32" s="9"/>
      <c r="K32" s="9"/>
      <c r="L32" s="15" t="s">
        <v>18</v>
      </c>
      <c r="M32" s="16">
        <v>12038.04</v>
      </c>
      <c r="N32" s="16">
        <v>3611.41</v>
      </c>
      <c r="O32" s="17">
        <f t="shared" si="0"/>
        <v>8426.630000000001</v>
      </c>
      <c r="P32" s="5"/>
    </row>
    <row r="33" spans="1:16" ht="18" customHeight="1">
      <c r="A33" s="18">
        <v>32</v>
      </c>
      <c r="B33" s="11" t="s">
        <v>139</v>
      </c>
      <c r="C33" s="14" t="s">
        <v>140</v>
      </c>
      <c r="D33" s="12" t="s">
        <v>97</v>
      </c>
      <c r="E33" s="12"/>
      <c r="F33" s="13" t="s">
        <v>212</v>
      </c>
      <c r="G33" s="14" t="s">
        <v>72</v>
      </c>
      <c r="H33" s="14"/>
      <c r="I33" s="9" t="s">
        <v>183</v>
      </c>
      <c r="J33" s="9"/>
      <c r="K33" s="9"/>
      <c r="L33" s="15" t="s">
        <v>18</v>
      </c>
      <c r="M33" s="16">
        <v>6652.8</v>
      </c>
      <c r="N33" s="16">
        <v>1995.84</v>
      </c>
      <c r="O33" s="17">
        <f t="shared" si="0"/>
        <v>4656.96</v>
      </c>
      <c r="P33" s="5"/>
    </row>
    <row r="34" spans="1:16" ht="18" customHeight="1">
      <c r="A34" s="18">
        <v>33</v>
      </c>
      <c r="B34" s="11" t="s">
        <v>85</v>
      </c>
      <c r="C34" s="14" t="s">
        <v>86</v>
      </c>
      <c r="D34" s="12" t="s">
        <v>113</v>
      </c>
      <c r="E34" s="12"/>
      <c r="F34" s="13" t="s">
        <v>194</v>
      </c>
      <c r="G34" s="14" t="s">
        <v>72</v>
      </c>
      <c r="H34" s="14"/>
      <c r="I34" s="9" t="s">
        <v>187</v>
      </c>
      <c r="J34" s="9"/>
      <c r="K34" s="9"/>
      <c r="L34" s="15" t="s">
        <v>18</v>
      </c>
      <c r="M34" s="16">
        <v>15599.35</v>
      </c>
      <c r="N34" s="16">
        <v>4567.55</v>
      </c>
      <c r="O34" s="17">
        <f t="shared" si="0"/>
        <v>11031.8</v>
      </c>
      <c r="P34" s="5"/>
    </row>
    <row r="35" spans="1:16" ht="18" customHeight="1">
      <c r="A35" s="18">
        <v>34</v>
      </c>
      <c r="B35" s="11" t="s">
        <v>119</v>
      </c>
      <c r="C35" s="14" t="s">
        <v>120</v>
      </c>
      <c r="D35" s="12" t="s">
        <v>121</v>
      </c>
      <c r="E35" s="12"/>
      <c r="F35" s="13" t="s">
        <v>212</v>
      </c>
      <c r="G35" s="14" t="s">
        <v>145</v>
      </c>
      <c r="H35" s="14"/>
      <c r="I35" s="9" t="s">
        <v>223</v>
      </c>
      <c r="J35" s="9"/>
      <c r="K35" s="9"/>
      <c r="L35" s="15" t="s">
        <v>18</v>
      </c>
      <c r="M35" s="16">
        <v>56597.4</v>
      </c>
      <c r="N35" s="16">
        <v>10974.92</v>
      </c>
      <c r="O35" s="17">
        <f t="shared" si="0"/>
        <v>45622.48</v>
      </c>
      <c r="P35" s="5"/>
    </row>
    <row r="36" spans="1:16" ht="18" customHeight="1">
      <c r="A36" s="18">
        <v>35</v>
      </c>
      <c r="B36" s="11" t="s">
        <v>37</v>
      </c>
      <c r="C36" s="14" t="s">
        <v>98</v>
      </c>
      <c r="D36" s="12" t="s">
        <v>99</v>
      </c>
      <c r="E36" s="12"/>
      <c r="F36" s="13" t="s">
        <v>192</v>
      </c>
      <c r="G36" s="14" t="s">
        <v>17</v>
      </c>
      <c r="H36" s="14"/>
      <c r="I36" s="9" t="s">
        <v>213</v>
      </c>
      <c r="J36" s="9"/>
      <c r="K36" s="9"/>
      <c r="L36" s="15" t="s">
        <v>18</v>
      </c>
      <c r="M36" s="16">
        <v>11352</v>
      </c>
      <c r="N36" s="16">
        <v>3326.4</v>
      </c>
      <c r="O36" s="17">
        <f t="shared" si="0"/>
        <v>8025.6</v>
      </c>
      <c r="P36" s="5"/>
    </row>
    <row r="37" spans="1:16" ht="18" customHeight="1">
      <c r="A37" s="18">
        <v>36</v>
      </c>
      <c r="B37" s="11" t="s">
        <v>11</v>
      </c>
      <c r="C37" s="14" t="s">
        <v>137</v>
      </c>
      <c r="D37" s="12" t="s">
        <v>97</v>
      </c>
      <c r="E37" s="12"/>
      <c r="F37" s="13" t="s">
        <v>193</v>
      </c>
      <c r="G37" s="14" t="s">
        <v>84</v>
      </c>
      <c r="H37" s="14"/>
      <c r="I37" s="9" t="s">
        <v>186</v>
      </c>
      <c r="J37" s="9"/>
      <c r="K37" s="9"/>
      <c r="L37" s="15" t="s">
        <v>18</v>
      </c>
      <c r="M37" s="16">
        <v>53183.27</v>
      </c>
      <c r="N37" s="16">
        <v>9948.7199999999993</v>
      </c>
      <c r="O37" s="17">
        <f t="shared" si="0"/>
        <v>43234.549999999996</v>
      </c>
      <c r="P37" s="5"/>
    </row>
    <row r="38" spans="1:16" ht="18" customHeight="1">
      <c r="A38" s="18">
        <v>37</v>
      </c>
      <c r="B38" s="11" t="s">
        <v>102</v>
      </c>
      <c r="C38" s="14" t="s">
        <v>150</v>
      </c>
      <c r="D38" s="12" t="s">
        <v>97</v>
      </c>
      <c r="E38" s="12"/>
      <c r="F38" s="13" t="s">
        <v>193</v>
      </c>
      <c r="G38" s="14" t="s">
        <v>84</v>
      </c>
      <c r="H38" s="14"/>
      <c r="I38" s="9" t="s">
        <v>185</v>
      </c>
      <c r="J38" s="9"/>
      <c r="K38" s="9"/>
      <c r="L38" s="15" t="s">
        <v>18</v>
      </c>
      <c r="M38" s="16">
        <v>9360</v>
      </c>
      <c r="N38" s="16">
        <v>2808</v>
      </c>
      <c r="O38" s="17">
        <f t="shared" si="0"/>
        <v>6552</v>
      </c>
      <c r="P38" s="5"/>
    </row>
    <row r="39" spans="1:16" ht="18" customHeight="1">
      <c r="A39" s="18">
        <v>38</v>
      </c>
      <c r="B39" s="11" t="s">
        <v>100</v>
      </c>
      <c r="C39" s="14" t="s">
        <v>101</v>
      </c>
      <c r="D39" s="12" t="s">
        <v>91</v>
      </c>
      <c r="E39" s="12"/>
      <c r="F39" s="13" t="s">
        <v>240</v>
      </c>
      <c r="G39" s="14" t="s">
        <v>72</v>
      </c>
      <c r="H39" s="14"/>
      <c r="I39" s="9" t="s">
        <v>214</v>
      </c>
      <c r="J39" s="9"/>
      <c r="K39" s="9"/>
      <c r="L39" s="15" t="s">
        <v>18</v>
      </c>
      <c r="M39" s="16">
        <v>6587.5</v>
      </c>
      <c r="N39" s="16">
        <v>2506</v>
      </c>
      <c r="O39" s="17">
        <f t="shared" si="0"/>
        <v>4081.5</v>
      </c>
      <c r="P39" s="5"/>
    </row>
    <row r="40" spans="1:16" ht="18" customHeight="1">
      <c r="A40" s="18">
        <v>39</v>
      </c>
      <c r="B40" s="11" t="s">
        <v>21</v>
      </c>
      <c r="C40" s="14" t="s">
        <v>149</v>
      </c>
      <c r="D40" s="12" t="s">
        <v>200</v>
      </c>
      <c r="E40" s="12"/>
      <c r="F40" s="13" t="s">
        <v>191</v>
      </c>
      <c r="G40" s="14" t="s">
        <v>84</v>
      </c>
      <c r="H40" s="14"/>
      <c r="I40" s="9" t="s">
        <v>208</v>
      </c>
      <c r="J40" s="9"/>
      <c r="K40" s="9"/>
      <c r="L40" s="15" t="s">
        <v>18</v>
      </c>
      <c r="M40" s="16">
        <v>60973.06</v>
      </c>
      <c r="N40" s="16">
        <v>0</v>
      </c>
      <c r="O40" s="17">
        <f t="shared" si="0"/>
        <v>60973.06</v>
      </c>
      <c r="P40" s="5"/>
    </row>
    <row r="41" spans="1:16" ht="18" customHeight="1">
      <c r="A41" s="18">
        <v>40</v>
      </c>
      <c r="B41" s="11" t="s">
        <v>124</v>
      </c>
      <c r="C41" s="14" t="s">
        <v>125</v>
      </c>
      <c r="D41" s="12" t="s">
        <v>126</v>
      </c>
      <c r="E41" s="12"/>
      <c r="F41" s="13" t="s">
        <v>240</v>
      </c>
      <c r="G41" s="14" t="s">
        <v>84</v>
      </c>
      <c r="H41" s="14"/>
      <c r="I41" s="9" t="s">
        <v>218</v>
      </c>
      <c r="J41" s="9"/>
      <c r="K41" s="9"/>
      <c r="L41" s="15" t="s">
        <v>18</v>
      </c>
      <c r="M41" s="16">
        <v>15672</v>
      </c>
      <c r="N41" s="16">
        <v>4503.6000000000004</v>
      </c>
      <c r="O41" s="17">
        <f t="shared" si="0"/>
        <v>11168.4</v>
      </c>
      <c r="P41" s="5"/>
    </row>
    <row r="42" spans="1:16" ht="18" customHeight="1">
      <c r="A42" s="18">
        <v>41</v>
      </c>
      <c r="B42" s="11" t="s">
        <v>158</v>
      </c>
      <c r="C42" s="14" t="s">
        <v>159</v>
      </c>
      <c r="D42" s="12" t="s">
        <v>200</v>
      </c>
      <c r="E42" s="12"/>
      <c r="F42" s="13" t="s">
        <v>240</v>
      </c>
      <c r="G42" s="14" t="s">
        <v>84</v>
      </c>
      <c r="H42" s="14"/>
      <c r="I42" s="9" t="s">
        <v>233</v>
      </c>
      <c r="J42" s="9"/>
      <c r="K42" s="9"/>
      <c r="L42" s="15" t="s">
        <v>18</v>
      </c>
      <c r="M42" s="16">
        <v>9000</v>
      </c>
      <c r="N42" s="16">
        <v>2700</v>
      </c>
      <c r="O42" s="17">
        <f t="shared" si="0"/>
        <v>6300</v>
      </c>
      <c r="P42" s="5"/>
    </row>
    <row r="43" spans="1:16" ht="18" customHeight="1">
      <c r="A43" s="18">
        <v>42</v>
      </c>
      <c r="B43" s="11" t="s">
        <v>119</v>
      </c>
      <c r="C43" s="14" t="s">
        <v>162</v>
      </c>
      <c r="D43" s="12" t="s">
        <v>200</v>
      </c>
      <c r="E43" s="12"/>
      <c r="F43" s="13" t="s">
        <v>240</v>
      </c>
      <c r="G43" s="14" t="s">
        <v>84</v>
      </c>
      <c r="H43" s="14"/>
      <c r="I43" s="9" t="s">
        <v>225</v>
      </c>
      <c r="J43" s="9"/>
      <c r="K43" s="9"/>
      <c r="L43" s="15" t="s">
        <v>18</v>
      </c>
      <c r="M43" s="16">
        <v>12368</v>
      </c>
      <c r="N43" s="16">
        <v>3710.4</v>
      </c>
      <c r="O43" s="17">
        <f t="shared" si="0"/>
        <v>8657.6</v>
      </c>
      <c r="P43" s="5"/>
    </row>
    <row r="44" spans="1:16" ht="18" customHeight="1">
      <c r="A44" s="18">
        <v>43</v>
      </c>
      <c r="B44" s="11" t="s">
        <v>127</v>
      </c>
      <c r="C44" s="14" t="s">
        <v>151</v>
      </c>
      <c r="D44" s="12" t="s">
        <v>197</v>
      </c>
      <c r="E44" s="12"/>
      <c r="F44" s="13" t="s">
        <v>240</v>
      </c>
      <c r="G44" s="14" t="s">
        <v>84</v>
      </c>
      <c r="H44" s="14"/>
      <c r="I44" s="9" t="s">
        <v>220</v>
      </c>
      <c r="J44" s="9"/>
      <c r="K44" s="9"/>
      <c r="L44" s="15" t="s">
        <v>18</v>
      </c>
      <c r="M44" s="16">
        <v>23241</v>
      </c>
      <c r="N44" s="16">
        <v>6972</v>
      </c>
      <c r="O44" s="17">
        <f t="shared" si="0"/>
        <v>16269</v>
      </c>
      <c r="P44" s="5"/>
    </row>
    <row r="45" spans="1:16" ht="18" customHeight="1">
      <c r="A45" s="18">
        <v>44</v>
      </c>
      <c r="B45" s="11" t="s">
        <v>131</v>
      </c>
      <c r="C45" s="14" t="s">
        <v>132</v>
      </c>
      <c r="D45" s="12" t="s">
        <v>97</v>
      </c>
      <c r="E45" s="12"/>
      <c r="F45" s="13" t="s">
        <v>242</v>
      </c>
      <c r="G45" s="14" t="s">
        <v>84</v>
      </c>
      <c r="H45" s="14"/>
      <c r="I45" s="9" t="s">
        <v>216</v>
      </c>
      <c r="J45" s="9"/>
      <c r="K45" s="9"/>
      <c r="L45" s="15" t="s">
        <v>18</v>
      </c>
      <c r="M45" s="16">
        <v>9534</v>
      </c>
      <c r="N45" s="16">
        <v>2860</v>
      </c>
      <c r="O45" s="17">
        <f t="shared" si="0"/>
        <v>6674</v>
      </c>
      <c r="P45" s="5"/>
    </row>
    <row r="46" spans="1:16" ht="18" customHeight="1">
      <c r="A46" s="18">
        <v>45</v>
      </c>
      <c r="B46" s="11" t="s">
        <v>21</v>
      </c>
      <c r="C46" s="14" t="s">
        <v>236</v>
      </c>
      <c r="D46" s="12" t="s">
        <v>237</v>
      </c>
      <c r="E46" s="12"/>
      <c r="F46" s="13" t="s">
        <v>242</v>
      </c>
      <c r="G46" s="14" t="s">
        <v>17</v>
      </c>
      <c r="H46" s="14"/>
      <c r="I46" s="9" t="s">
        <v>238</v>
      </c>
      <c r="J46" s="9"/>
      <c r="K46" s="9"/>
      <c r="L46" s="15" t="s">
        <v>239</v>
      </c>
      <c r="M46" s="16">
        <v>40000</v>
      </c>
      <c r="N46" s="16">
        <v>0</v>
      </c>
      <c r="O46" s="17">
        <f t="shared" si="0"/>
        <v>40000</v>
      </c>
      <c r="P46" s="5"/>
    </row>
    <row r="47" spans="1:16" ht="18" customHeight="1">
      <c r="A47" s="18">
        <v>46</v>
      </c>
      <c r="B47" s="11" t="s">
        <v>21</v>
      </c>
      <c r="C47" s="14" t="s">
        <v>247</v>
      </c>
      <c r="D47" s="12" t="s">
        <v>230</v>
      </c>
      <c r="E47" s="12"/>
      <c r="F47" s="13" t="s">
        <v>248</v>
      </c>
      <c r="G47" s="14" t="s">
        <v>17</v>
      </c>
      <c r="H47" s="14"/>
      <c r="I47" s="9" t="s">
        <v>249</v>
      </c>
      <c r="J47" s="9"/>
      <c r="K47" s="9"/>
      <c r="L47" s="15" t="s">
        <v>239</v>
      </c>
      <c r="M47" s="16">
        <v>34195.5</v>
      </c>
      <c r="N47" s="16">
        <v>0</v>
      </c>
      <c r="O47" s="17">
        <f t="shared" si="0"/>
        <v>34195.5</v>
      </c>
      <c r="P47" s="5"/>
    </row>
    <row r="48" spans="1:16" ht="18" customHeight="1">
      <c r="A48" s="18">
        <v>47</v>
      </c>
      <c r="B48" s="11" t="s">
        <v>106</v>
      </c>
      <c r="C48" s="14" t="s">
        <v>107</v>
      </c>
      <c r="D48" s="12" t="s">
        <v>108</v>
      </c>
      <c r="E48" s="12"/>
      <c r="F48" s="13" t="s">
        <v>240</v>
      </c>
      <c r="G48" s="14" t="s">
        <v>72</v>
      </c>
      <c r="H48" s="14"/>
      <c r="I48" s="9" t="s">
        <v>219</v>
      </c>
      <c r="J48" s="9"/>
      <c r="K48" s="9"/>
      <c r="L48" s="15" t="s">
        <v>18</v>
      </c>
      <c r="M48" s="16">
        <v>22152.2</v>
      </c>
      <c r="N48" s="16">
        <v>6620.52</v>
      </c>
      <c r="O48" s="17">
        <f t="shared" si="0"/>
        <v>15531.68</v>
      </c>
      <c r="P48" s="5"/>
    </row>
    <row r="49" spans="1:16" ht="18" customHeight="1">
      <c r="A49" s="18">
        <v>48</v>
      </c>
      <c r="B49" s="11" t="s">
        <v>95</v>
      </c>
      <c r="C49" s="14" t="s">
        <v>96</v>
      </c>
      <c r="D49" s="12" t="s">
        <v>230</v>
      </c>
      <c r="E49" s="12"/>
      <c r="F49" s="13" t="s">
        <v>242</v>
      </c>
      <c r="G49" s="14" t="s">
        <v>72</v>
      </c>
      <c r="H49" s="14"/>
      <c r="I49" s="9" t="s">
        <v>215</v>
      </c>
      <c r="J49" s="9"/>
      <c r="K49" s="9"/>
      <c r="L49" s="15" t="s">
        <v>18</v>
      </c>
      <c r="M49" s="16">
        <v>23670</v>
      </c>
      <c r="N49" s="14">
        <v>7101</v>
      </c>
      <c r="O49" s="17">
        <f t="shared" si="0"/>
        <v>16569</v>
      </c>
      <c r="P49" s="5"/>
    </row>
    <row r="50" spans="1:16" ht="18" customHeight="1">
      <c r="A50" s="18">
        <v>49</v>
      </c>
      <c r="B50" s="11" t="s">
        <v>152</v>
      </c>
      <c r="C50" s="14" t="s">
        <v>153</v>
      </c>
      <c r="D50" s="12" t="s">
        <v>199</v>
      </c>
      <c r="E50" s="12"/>
      <c r="F50" s="13" t="s">
        <v>198</v>
      </c>
      <c r="G50" s="14" t="s">
        <v>84</v>
      </c>
      <c r="H50" s="14"/>
      <c r="I50" s="9" t="s">
        <v>221</v>
      </c>
      <c r="J50" s="9"/>
      <c r="K50" s="9"/>
      <c r="L50" s="15" t="s">
        <v>18</v>
      </c>
      <c r="M50" s="16">
        <v>30254.6</v>
      </c>
      <c r="N50" s="16">
        <v>9076.3799999999992</v>
      </c>
      <c r="O50" s="17">
        <f t="shared" si="0"/>
        <v>21178.22</v>
      </c>
      <c r="P50" s="5"/>
    </row>
    <row r="51" spans="1:16" ht="18" customHeight="1">
      <c r="A51" s="18">
        <v>50</v>
      </c>
      <c r="B51" s="11" t="s">
        <v>160</v>
      </c>
      <c r="C51" s="14" t="s">
        <v>161</v>
      </c>
      <c r="D51" s="12" t="s">
        <v>194</v>
      </c>
      <c r="E51" s="12"/>
      <c r="F51" s="13" t="s">
        <v>195</v>
      </c>
      <c r="G51" s="14" t="s">
        <v>72</v>
      </c>
      <c r="H51" s="14"/>
      <c r="I51" s="9" t="s">
        <v>224</v>
      </c>
      <c r="J51" s="9"/>
      <c r="K51" s="9"/>
      <c r="L51" s="15" t="s">
        <v>18</v>
      </c>
      <c r="M51" s="16">
        <v>10788</v>
      </c>
      <c r="N51" s="16">
        <v>3200</v>
      </c>
      <c r="O51" s="17">
        <f t="shared" si="0"/>
        <v>7588</v>
      </c>
      <c r="P51" s="5"/>
    </row>
    <row r="52" spans="1:16" ht="18" customHeight="1">
      <c r="A52" s="18">
        <v>51</v>
      </c>
      <c r="B52" s="11" t="s">
        <v>11</v>
      </c>
      <c r="C52" s="14" t="s">
        <v>255</v>
      </c>
      <c r="D52" s="12" t="s">
        <v>230</v>
      </c>
      <c r="E52" s="12"/>
      <c r="F52" s="13" t="s">
        <v>195</v>
      </c>
      <c r="G52" s="14" t="s">
        <v>84</v>
      </c>
      <c r="H52" s="14"/>
      <c r="I52" s="9" t="s">
        <v>256</v>
      </c>
      <c r="J52" s="9"/>
      <c r="K52" s="9"/>
      <c r="L52" s="15" t="s">
        <v>18</v>
      </c>
      <c r="M52" s="16">
        <v>26687.86</v>
      </c>
      <c r="N52" s="16">
        <v>0</v>
      </c>
      <c r="O52" s="17">
        <f t="shared" si="0"/>
        <v>26687.86</v>
      </c>
      <c r="P52" s="5"/>
    </row>
    <row r="53" spans="1:16" ht="18" customHeight="1">
      <c r="A53" s="18">
        <v>52</v>
      </c>
      <c r="B53" s="11" t="s">
        <v>129</v>
      </c>
      <c r="C53" s="14" t="s">
        <v>130</v>
      </c>
      <c r="D53" s="12" t="s">
        <v>231</v>
      </c>
      <c r="E53" s="12"/>
      <c r="F53" s="13" t="s">
        <v>262</v>
      </c>
      <c r="G53" s="14" t="s">
        <v>84</v>
      </c>
      <c r="H53" s="14"/>
      <c r="I53" s="9" t="s">
        <v>259</v>
      </c>
      <c r="J53" s="9"/>
      <c r="K53" s="9"/>
      <c r="L53" s="15" t="s">
        <v>18</v>
      </c>
      <c r="M53" s="16">
        <v>5928</v>
      </c>
      <c r="N53" s="16">
        <v>1980</v>
      </c>
      <c r="O53" s="17">
        <f t="shared" si="0"/>
        <v>3948</v>
      </c>
      <c r="P53" s="5"/>
    </row>
    <row r="54" spans="1:16" ht="18" customHeight="1">
      <c r="A54" s="18">
        <v>53</v>
      </c>
      <c r="B54" s="11" t="s">
        <v>109</v>
      </c>
      <c r="C54" s="14" t="s">
        <v>110</v>
      </c>
      <c r="D54" s="12" t="s">
        <v>203</v>
      </c>
      <c r="E54" s="12"/>
      <c r="F54" s="13" t="s">
        <v>261</v>
      </c>
      <c r="G54" s="14" t="s">
        <v>17</v>
      </c>
      <c r="H54" s="14"/>
      <c r="I54" s="9" t="s">
        <v>217</v>
      </c>
      <c r="J54" s="9"/>
      <c r="K54" s="9"/>
      <c r="L54" s="15" t="s">
        <v>18</v>
      </c>
      <c r="M54" s="16">
        <v>12200</v>
      </c>
      <c r="N54" s="16">
        <v>3528</v>
      </c>
      <c r="O54" s="17">
        <f t="shared" si="0"/>
        <v>8672</v>
      </c>
      <c r="P54" s="5"/>
    </row>
    <row r="55" spans="1:16" ht="18" customHeight="1">
      <c r="A55" s="18">
        <v>54</v>
      </c>
      <c r="B55" s="11" t="s">
        <v>109</v>
      </c>
      <c r="C55" s="14" t="s">
        <v>147</v>
      </c>
      <c r="D55" s="12" t="s">
        <v>148</v>
      </c>
      <c r="E55" s="12"/>
      <c r="F55" s="13" t="s">
        <v>263</v>
      </c>
      <c r="G55" s="14" t="s">
        <v>84</v>
      </c>
      <c r="H55" s="14"/>
      <c r="I55" s="9" t="s">
        <v>260</v>
      </c>
      <c r="J55" s="9"/>
      <c r="K55" s="9"/>
      <c r="L55" s="15" t="s">
        <v>18</v>
      </c>
      <c r="M55" s="16">
        <v>13471</v>
      </c>
      <c r="N55" s="16">
        <v>4026</v>
      </c>
      <c r="O55" s="17">
        <f t="shared" si="0"/>
        <v>9445</v>
      </c>
      <c r="P55" s="5"/>
    </row>
    <row r="56" spans="1:16" ht="18" customHeight="1">
      <c r="A56" s="18">
        <v>55</v>
      </c>
      <c r="B56" s="11" t="s">
        <v>53</v>
      </c>
      <c r="C56" s="14" t="s">
        <v>196</v>
      </c>
      <c r="D56" s="12" t="s">
        <v>191</v>
      </c>
      <c r="E56" s="12"/>
      <c r="F56" s="13" t="s">
        <v>264</v>
      </c>
      <c r="G56" s="14" t="s">
        <v>39</v>
      </c>
      <c r="H56" s="14"/>
      <c r="I56" s="9" t="s">
        <v>222</v>
      </c>
      <c r="J56" s="9"/>
      <c r="K56" s="9"/>
      <c r="L56" s="15" t="s">
        <v>18</v>
      </c>
      <c r="M56" s="16">
        <v>29336.400000000001</v>
      </c>
      <c r="N56" s="16">
        <v>5867.28</v>
      </c>
      <c r="O56" s="17">
        <f t="shared" si="0"/>
        <v>23469.120000000003</v>
      </c>
      <c r="P56" s="5"/>
    </row>
    <row r="57" spans="1:16" ht="18" customHeight="1">
      <c r="A57" s="18">
        <v>56</v>
      </c>
      <c r="B57" s="11" t="s">
        <v>74</v>
      </c>
      <c r="C57" s="14" t="s">
        <v>75</v>
      </c>
      <c r="D57" s="12" t="s">
        <v>136</v>
      </c>
      <c r="E57" s="12"/>
      <c r="F57" s="13"/>
      <c r="G57" s="14"/>
      <c r="H57" s="14"/>
      <c r="I57" s="9"/>
      <c r="J57" s="9"/>
      <c r="K57" s="9"/>
      <c r="L57" s="15" t="s">
        <v>18</v>
      </c>
      <c r="M57" s="16">
        <v>23369.33</v>
      </c>
      <c r="N57" s="16">
        <v>4919.8599999999997</v>
      </c>
      <c r="O57" s="17">
        <f t="shared" si="0"/>
        <v>18449.47</v>
      </c>
      <c r="P57" s="5"/>
    </row>
    <row r="58" spans="1:16" ht="18" customHeight="1">
      <c r="A58" s="18">
        <v>57</v>
      </c>
      <c r="B58" s="11" t="s">
        <v>100</v>
      </c>
      <c r="C58" s="14" t="s">
        <v>157</v>
      </c>
      <c r="D58" s="12" t="s">
        <v>268</v>
      </c>
      <c r="E58" s="12"/>
      <c r="F58" s="13" t="s">
        <v>295</v>
      </c>
      <c r="G58" s="14" t="s">
        <v>84</v>
      </c>
      <c r="H58" s="14"/>
      <c r="I58" s="9" t="s">
        <v>294</v>
      </c>
      <c r="J58" s="9"/>
      <c r="K58" s="9"/>
      <c r="L58" s="15" t="s">
        <v>18</v>
      </c>
      <c r="M58" s="16">
        <v>31164</v>
      </c>
      <c r="N58" s="16">
        <v>6095</v>
      </c>
      <c r="O58" s="17">
        <f t="shared" si="0"/>
        <v>25069</v>
      </c>
      <c r="P58" s="5"/>
    </row>
    <row r="59" spans="1:16" ht="18" customHeight="1">
      <c r="A59" s="18">
        <v>58</v>
      </c>
      <c r="B59" s="11" t="s">
        <v>21</v>
      </c>
      <c r="C59" s="14" t="s">
        <v>290</v>
      </c>
      <c r="D59" s="12" t="s">
        <v>291</v>
      </c>
      <c r="E59" s="12"/>
      <c r="F59" s="13" t="s">
        <v>292</v>
      </c>
      <c r="G59" s="14" t="s">
        <v>17</v>
      </c>
      <c r="H59" s="14"/>
      <c r="I59" s="9" t="s">
        <v>293</v>
      </c>
      <c r="J59" s="9"/>
      <c r="K59" s="9"/>
      <c r="L59" s="15" t="s">
        <v>239</v>
      </c>
      <c r="M59" s="16">
        <v>35558.74</v>
      </c>
      <c r="N59" s="16">
        <v>0</v>
      </c>
      <c r="O59" s="17">
        <f t="shared" si="0"/>
        <v>35558.74</v>
      </c>
      <c r="P59" s="5"/>
    </row>
    <row r="60" spans="1:16" ht="18" customHeight="1">
      <c r="A60" s="18">
        <v>59</v>
      </c>
      <c r="B60" s="11" t="s">
        <v>30</v>
      </c>
      <c r="C60" s="14" t="s">
        <v>163</v>
      </c>
      <c r="D60" s="12" t="s">
        <v>241</v>
      </c>
      <c r="E60" s="12"/>
      <c r="F60" s="13" t="s">
        <v>295</v>
      </c>
      <c r="G60" s="14" t="s">
        <v>84</v>
      </c>
      <c r="H60" s="14"/>
      <c r="I60" s="9" t="s">
        <v>304</v>
      </c>
      <c r="J60" s="9"/>
      <c r="K60" s="9"/>
      <c r="L60" s="15" t="s">
        <v>18</v>
      </c>
      <c r="M60" s="16">
        <v>39120.559999999998</v>
      </c>
      <c r="N60" s="16">
        <v>13701.52</v>
      </c>
      <c r="O60" s="17">
        <f t="shared" si="0"/>
        <v>25419.039999999997</v>
      </c>
      <c r="P60" s="5"/>
    </row>
    <row r="61" spans="1:16" ht="18" customHeight="1">
      <c r="A61" s="18">
        <v>60</v>
      </c>
      <c r="B61" s="11" t="s">
        <v>170</v>
      </c>
      <c r="C61" s="14" t="s">
        <v>171</v>
      </c>
      <c r="D61" s="12" t="s">
        <v>265</v>
      </c>
      <c r="E61" s="12"/>
      <c r="F61" s="13" t="s">
        <v>295</v>
      </c>
      <c r="G61" s="14" t="s">
        <v>35</v>
      </c>
      <c r="H61" s="14"/>
      <c r="I61" s="9" t="s">
        <v>296</v>
      </c>
      <c r="J61" s="9"/>
      <c r="K61" s="9"/>
      <c r="L61" s="15" t="s">
        <v>18</v>
      </c>
      <c r="M61" s="16">
        <v>14220</v>
      </c>
      <c r="N61" s="16">
        <v>4266</v>
      </c>
      <c r="O61" s="17">
        <f t="shared" si="0"/>
        <v>9954</v>
      </c>
      <c r="P61" s="5"/>
    </row>
    <row r="62" spans="1:16" ht="18" customHeight="1">
      <c r="A62" s="18">
        <v>61</v>
      </c>
      <c r="B62" s="11" t="s">
        <v>176</v>
      </c>
      <c r="C62" s="14" t="s">
        <v>177</v>
      </c>
      <c r="D62" s="12" t="s">
        <v>266</v>
      </c>
      <c r="E62" s="12"/>
      <c r="F62" s="13" t="s">
        <v>295</v>
      </c>
      <c r="G62" s="14" t="s">
        <v>84</v>
      </c>
      <c r="H62" s="14"/>
      <c r="I62" s="9" t="s">
        <v>298</v>
      </c>
      <c r="J62" s="9"/>
      <c r="K62" s="9"/>
      <c r="L62" s="15" t="s">
        <v>18</v>
      </c>
      <c r="M62" s="16">
        <v>12622.55</v>
      </c>
      <c r="N62" s="16">
        <v>4050.6</v>
      </c>
      <c r="O62" s="17">
        <f t="shared" si="0"/>
        <v>8571.9499999999989</v>
      </c>
      <c r="P62" s="5"/>
    </row>
    <row r="63" spans="1:16" ht="18" customHeight="1">
      <c r="A63" s="18">
        <v>62</v>
      </c>
      <c r="B63" s="11" t="s">
        <v>119</v>
      </c>
      <c r="C63" s="14" t="s">
        <v>180</v>
      </c>
      <c r="D63" s="12" t="s">
        <v>266</v>
      </c>
      <c r="E63" s="12"/>
      <c r="F63" s="13" t="s">
        <v>295</v>
      </c>
      <c r="G63" s="14" t="s">
        <v>39</v>
      </c>
      <c r="H63" s="14"/>
      <c r="I63" s="9" t="s">
        <v>297</v>
      </c>
      <c r="J63" s="9"/>
      <c r="K63" s="9"/>
      <c r="L63" s="15" t="s">
        <v>18</v>
      </c>
      <c r="M63" s="16">
        <v>29185.599999999999</v>
      </c>
      <c r="N63" s="16">
        <v>5751.36</v>
      </c>
      <c r="O63" s="17">
        <f t="shared" si="0"/>
        <v>23434.239999999998</v>
      </c>
      <c r="P63" s="5"/>
    </row>
    <row r="64" spans="1:16" ht="18" customHeight="1">
      <c r="A64" s="18">
        <v>63</v>
      </c>
      <c r="B64" s="11" t="s">
        <v>53</v>
      </c>
      <c r="C64" s="14" t="s">
        <v>228</v>
      </c>
      <c r="D64" s="12" t="s">
        <v>266</v>
      </c>
      <c r="E64" s="12"/>
      <c r="F64" s="13" t="s">
        <v>267</v>
      </c>
      <c r="G64" s="14" t="s">
        <v>84</v>
      </c>
      <c r="H64" s="14"/>
      <c r="I64" s="9" t="s">
        <v>320</v>
      </c>
      <c r="J64" s="9"/>
      <c r="K64" s="9"/>
      <c r="L64" s="15" t="s">
        <v>18</v>
      </c>
      <c r="M64" s="16">
        <v>17816.400000000001</v>
      </c>
      <c r="N64" s="16">
        <v>3563.28</v>
      </c>
      <c r="O64" s="17">
        <f t="shared" si="0"/>
        <v>14253.12</v>
      </c>
      <c r="P64" s="5"/>
    </row>
    <row r="65" spans="1:16" ht="18" customHeight="1">
      <c r="A65" s="18">
        <v>64</v>
      </c>
      <c r="B65" s="11" t="s">
        <v>154</v>
      </c>
      <c r="C65" s="14" t="s">
        <v>155</v>
      </c>
      <c r="D65" s="12" t="s">
        <v>156</v>
      </c>
      <c r="E65" s="12"/>
      <c r="F65" s="13" t="s">
        <v>295</v>
      </c>
      <c r="G65" s="14" t="s">
        <v>145</v>
      </c>
      <c r="H65" s="14"/>
      <c r="I65" s="9" t="s">
        <v>299</v>
      </c>
      <c r="J65" s="9"/>
      <c r="K65" s="9"/>
      <c r="L65" s="15" t="s">
        <v>18</v>
      </c>
      <c r="M65" s="16">
        <v>87324.160000000003</v>
      </c>
      <c r="N65" s="16">
        <v>14755.92</v>
      </c>
      <c r="O65" s="17">
        <f t="shared" si="0"/>
        <v>72568.240000000005</v>
      </c>
      <c r="P65" s="5"/>
    </row>
    <row r="66" spans="1:16" ht="18" customHeight="1">
      <c r="A66" s="18">
        <v>65</v>
      </c>
      <c r="B66" s="11" t="s">
        <v>167</v>
      </c>
      <c r="C66" s="14" t="s">
        <v>166</v>
      </c>
      <c r="D66" s="12" t="s">
        <v>269</v>
      </c>
      <c r="E66" s="12"/>
      <c r="F66" s="13" t="s">
        <v>300</v>
      </c>
      <c r="G66" s="14" t="s">
        <v>72</v>
      </c>
      <c r="H66" s="14"/>
      <c r="I66" s="9" t="s">
        <v>301</v>
      </c>
      <c r="J66" s="9"/>
      <c r="K66" s="9"/>
      <c r="L66" s="15" t="s">
        <v>18</v>
      </c>
      <c r="M66" s="16">
        <v>8127.84</v>
      </c>
      <c r="N66" s="16">
        <v>2438.35</v>
      </c>
      <c r="O66" s="17">
        <f t="shared" si="0"/>
        <v>5689.49</v>
      </c>
      <c r="P66" s="5"/>
    </row>
    <row r="67" spans="1:16" ht="18" customHeight="1">
      <c r="A67" s="18">
        <v>66</v>
      </c>
      <c r="B67" s="11" t="s">
        <v>143</v>
      </c>
      <c r="C67" s="14" t="s">
        <v>144</v>
      </c>
      <c r="D67" s="12" t="s">
        <v>310</v>
      </c>
      <c r="E67" s="12"/>
      <c r="F67" s="13" t="s">
        <v>347</v>
      </c>
      <c r="G67" s="14" t="s">
        <v>145</v>
      </c>
      <c r="H67" s="14"/>
      <c r="I67" s="9" t="s">
        <v>311</v>
      </c>
      <c r="J67" s="9"/>
      <c r="K67" s="9"/>
      <c r="L67" s="15" t="s">
        <v>18</v>
      </c>
      <c r="M67" s="16">
        <v>72124.960000000006</v>
      </c>
      <c r="N67" s="16">
        <v>18881.8</v>
      </c>
      <c r="O67" s="17">
        <f t="shared" si="0"/>
        <v>53243.16</v>
      </c>
      <c r="P67" s="5"/>
    </row>
    <row r="68" spans="1:16" ht="18" customHeight="1">
      <c r="A68" s="18">
        <v>67</v>
      </c>
      <c r="B68" s="11" t="s">
        <v>40</v>
      </c>
      <c r="C68" s="14" t="s">
        <v>146</v>
      </c>
      <c r="D68" s="12" t="s">
        <v>308</v>
      </c>
      <c r="E68" s="12"/>
      <c r="F68" s="13" t="s">
        <v>361</v>
      </c>
      <c r="G68" s="14" t="s">
        <v>39</v>
      </c>
      <c r="H68" s="14"/>
      <c r="I68" s="9" t="s">
        <v>309</v>
      </c>
      <c r="J68" s="9"/>
      <c r="K68" s="9"/>
      <c r="L68" s="15" t="s">
        <v>18</v>
      </c>
      <c r="M68" s="16">
        <v>25594.1</v>
      </c>
      <c r="N68" s="16">
        <v>7963.06</v>
      </c>
      <c r="O68" s="17">
        <f t="shared" si="0"/>
        <v>17631.039999999997</v>
      </c>
      <c r="P68" s="5"/>
    </row>
    <row r="69" spans="1:16" ht="18" customHeight="1">
      <c r="A69" s="18">
        <v>68</v>
      </c>
      <c r="B69" s="11" t="s">
        <v>172</v>
      </c>
      <c r="C69" s="14" t="s">
        <v>173</v>
      </c>
      <c r="D69" s="12" t="s">
        <v>270</v>
      </c>
      <c r="E69" s="12"/>
      <c r="F69" s="13" t="s">
        <v>347</v>
      </c>
      <c r="G69" s="14" t="s">
        <v>72</v>
      </c>
      <c r="H69" s="14"/>
      <c r="I69" s="9" t="s">
        <v>312</v>
      </c>
      <c r="J69" s="9"/>
      <c r="K69" s="9"/>
      <c r="L69" s="15" t="s">
        <v>18</v>
      </c>
      <c r="M69" s="16">
        <v>12639.6</v>
      </c>
      <c r="N69" s="16">
        <v>3791.88</v>
      </c>
      <c r="O69" s="17">
        <f t="shared" si="0"/>
        <v>8847.7200000000012</v>
      </c>
      <c r="P69" s="5"/>
    </row>
    <row r="70" spans="1:16" ht="18" customHeight="1">
      <c r="A70" s="18">
        <v>69</v>
      </c>
      <c r="B70" s="11" t="s">
        <v>174</v>
      </c>
      <c r="C70" s="14" t="s">
        <v>175</v>
      </c>
      <c r="D70" s="12" t="s">
        <v>313</v>
      </c>
      <c r="E70" s="12"/>
      <c r="F70" s="13" t="s">
        <v>347</v>
      </c>
      <c r="G70" s="14" t="s">
        <v>72</v>
      </c>
      <c r="H70" s="14"/>
      <c r="I70" s="9" t="s">
        <v>314</v>
      </c>
      <c r="J70" s="9"/>
      <c r="K70" s="9"/>
      <c r="L70" s="15" t="s">
        <v>18</v>
      </c>
      <c r="M70" s="16">
        <v>9926.7999999999993</v>
      </c>
      <c r="N70" s="16">
        <v>2978.04</v>
      </c>
      <c r="O70" s="17">
        <f t="shared" si="0"/>
        <v>6948.7599999999993</v>
      </c>
      <c r="P70" s="5"/>
    </row>
    <row r="71" spans="1:16" ht="18" customHeight="1">
      <c r="A71" s="18">
        <v>70</v>
      </c>
      <c r="B71" s="11" t="s">
        <v>11</v>
      </c>
      <c r="C71" s="14" t="s">
        <v>302</v>
      </c>
      <c r="D71" s="12" t="s">
        <v>230</v>
      </c>
      <c r="E71" s="12"/>
      <c r="F71" s="13" t="s">
        <v>303</v>
      </c>
      <c r="G71" s="14" t="s">
        <v>17</v>
      </c>
      <c r="H71" s="14"/>
      <c r="I71" s="9" t="s">
        <v>252</v>
      </c>
      <c r="J71" s="9"/>
      <c r="K71" s="9"/>
      <c r="L71" s="15" t="s">
        <v>18</v>
      </c>
      <c r="M71" s="16">
        <v>21432.32</v>
      </c>
      <c r="N71" s="16">
        <v>0</v>
      </c>
      <c r="O71" s="17">
        <f t="shared" si="0"/>
        <v>21432.32</v>
      </c>
      <c r="P71" s="5"/>
    </row>
    <row r="72" spans="1:16" ht="18" customHeight="1">
      <c r="A72" s="18">
        <v>71</v>
      </c>
      <c r="B72" s="11" t="s">
        <v>21</v>
      </c>
      <c r="C72" s="14" t="s">
        <v>305</v>
      </c>
      <c r="D72" s="12" t="s">
        <v>306</v>
      </c>
      <c r="E72" s="12"/>
      <c r="F72" s="13" t="s">
        <v>347</v>
      </c>
      <c r="G72" s="14" t="s">
        <v>84</v>
      </c>
      <c r="H72" s="14"/>
      <c r="I72" s="9" t="s">
        <v>380</v>
      </c>
      <c r="J72" s="9"/>
      <c r="K72" s="9"/>
      <c r="L72" s="15" t="s">
        <v>239</v>
      </c>
      <c r="M72" s="16">
        <v>49633.919999999998</v>
      </c>
      <c r="N72" s="16">
        <v>0</v>
      </c>
      <c r="O72" s="17">
        <f t="shared" si="0"/>
        <v>49633.919999999998</v>
      </c>
      <c r="P72" s="5"/>
    </row>
    <row r="73" spans="1:16" ht="18" customHeight="1">
      <c r="A73" s="18">
        <v>72</v>
      </c>
      <c r="B73" s="11" t="s">
        <v>21</v>
      </c>
      <c r="C73" s="14" t="s">
        <v>363</v>
      </c>
      <c r="D73" s="12" t="s">
        <v>270</v>
      </c>
      <c r="E73" s="12"/>
      <c r="F73" s="13" t="s">
        <v>364</v>
      </c>
      <c r="G73" s="14" t="s">
        <v>84</v>
      </c>
      <c r="H73" s="14"/>
      <c r="I73" s="9" t="s">
        <v>385</v>
      </c>
      <c r="J73" s="9"/>
      <c r="K73" s="9"/>
      <c r="L73" s="15" t="s">
        <v>239</v>
      </c>
      <c r="M73" s="16">
        <v>33091.21</v>
      </c>
      <c r="N73" s="16">
        <v>0</v>
      </c>
      <c r="O73" s="17">
        <f t="shared" ref="O73:O136" si="1">M73-N73</f>
        <v>33091.21</v>
      </c>
      <c r="P73" s="5"/>
    </row>
    <row r="74" spans="1:16" ht="18" customHeight="1">
      <c r="A74" s="18">
        <v>73</v>
      </c>
      <c r="B74" s="11" t="s">
        <v>204</v>
      </c>
      <c r="C74" s="14" t="s">
        <v>205</v>
      </c>
      <c r="D74" s="12" t="s">
        <v>264</v>
      </c>
      <c r="E74" s="12"/>
      <c r="F74" s="13" t="s">
        <v>337</v>
      </c>
      <c r="G74" s="14" t="s">
        <v>17</v>
      </c>
      <c r="H74" s="14"/>
      <c r="I74" s="9" t="s">
        <v>316</v>
      </c>
      <c r="J74" s="9"/>
      <c r="K74" s="9"/>
      <c r="L74" s="15" t="s">
        <v>18</v>
      </c>
      <c r="M74" s="16">
        <v>18890.599999999999</v>
      </c>
      <c r="N74" s="16">
        <v>5883</v>
      </c>
      <c r="O74" s="17">
        <f t="shared" si="1"/>
        <v>13007.599999999999</v>
      </c>
      <c r="P74" s="5"/>
    </row>
    <row r="75" spans="1:16" ht="18" customHeight="1">
      <c r="A75" s="18">
        <v>74</v>
      </c>
      <c r="B75" s="11" t="s">
        <v>234</v>
      </c>
      <c r="C75" s="14" t="s">
        <v>235</v>
      </c>
      <c r="D75" s="12" t="s">
        <v>335</v>
      </c>
      <c r="E75" s="12"/>
      <c r="F75" s="13" t="s">
        <v>362</v>
      </c>
      <c r="G75" s="14" t="s">
        <v>84</v>
      </c>
      <c r="H75" s="14"/>
      <c r="I75" s="9" t="s">
        <v>321</v>
      </c>
      <c r="J75" s="9"/>
      <c r="K75" s="9"/>
      <c r="L75" s="15" t="s">
        <v>18</v>
      </c>
      <c r="M75" s="16">
        <v>15824</v>
      </c>
      <c r="N75" s="16">
        <v>4747</v>
      </c>
      <c r="O75" s="17">
        <f t="shared" si="1"/>
        <v>11077</v>
      </c>
      <c r="P75" s="5"/>
    </row>
    <row r="76" spans="1:16" ht="18" customHeight="1">
      <c r="A76" s="18">
        <v>75</v>
      </c>
      <c r="B76" s="11" t="s">
        <v>65</v>
      </c>
      <c r="C76" s="14" t="s">
        <v>229</v>
      </c>
      <c r="D76" s="12" t="s">
        <v>232</v>
      </c>
      <c r="E76" s="12"/>
      <c r="F76" s="13" t="s">
        <v>331</v>
      </c>
      <c r="G76" s="14" t="s">
        <v>39</v>
      </c>
      <c r="H76" s="14"/>
      <c r="I76" s="9" t="s">
        <v>317</v>
      </c>
      <c r="J76" s="9"/>
      <c r="K76" s="9"/>
      <c r="L76" s="15" t="s">
        <v>18</v>
      </c>
      <c r="M76" s="16">
        <v>24995.8</v>
      </c>
      <c r="N76" s="16">
        <v>7495.2</v>
      </c>
      <c r="O76" s="17">
        <f t="shared" si="1"/>
        <v>17500.599999999999</v>
      </c>
      <c r="P76" s="5"/>
    </row>
    <row r="77" spans="1:16" ht="18" customHeight="1">
      <c r="A77" s="18">
        <v>76</v>
      </c>
      <c r="B77" s="11" t="s">
        <v>201</v>
      </c>
      <c r="C77" s="14" t="s">
        <v>202</v>
      </c>
      <c r="D77" s="12" t="s">
        <v>232</v>
      </c>
      <c r="E77" s="12"/>
      <c r="F77" s="13" t="s">
        <v>331</v>
      </c>
      <c r="G77" s="14"/>
      <c r="H77" s="14"/>
      <c r="I77" s="9" t="s">
        <v>388</v>
      </c>
      <c r="J77" s="9"/>
      <c r="K77" s="9"/>
      <c r="L77" s="15" t="s">
        <v>18</v>
      </c>
      <c r="M77" s="16">
        <v>9199.7999999999993</v>
      </c>
      <c r="N77" s="16">
        <v>2759.94</v>
      </c>
      <c r="O77" s="17">
        <f t="shared" si="1"/>
        <v>6439.8599999999988</v>
      </c>
      <c r="P77" s="5"/>
    </row>
    <row r="78" spans="1:16" ht="18" customHeight="1">
      <c r="A78" s="18">
        <v>77</v>
      </c>
      <c r="B78" s="11" t="s">
        <v>181</v>
      </c>
      <c r="C78" s="14" t="s">
        <v>182</v>
      </c>
      <c r="D78" s="12" t="s">
        <v>346</v>
      </c>
      <c r="E78" s="12"/>
      <c r="F78" s="13" t="s">
        <v>331</v>
      </c>
      <c r="G78" s="14" t="s">
        <v>35</v>
      </c>
      <c r="H78" s="14"/>
      <c r="I78" s="9" t="s">
        <v>315</v>
      </c>
      <c r="J78" s="9"/>
      <c r="K78" s="9"/>
      <c r="L78" s="15" t="s">
        <v>18</v>
      </c>
      <c r="M78" s="16">
        <v>19966</v>
      </c>
      <c r="N78" s="16">
        <v>5989.8</v>
      </c>
      <c r="O78" s="17">
        <f t="shared" si="1"/>
        <v>13976.2</v>
      </c>
      <c r="P78" s="5"/>
    </row>
    <row r="79" spans="1:16" ht="18" customHeight="1">
      <c r="A79" s="18">
        <v>78</v>
      </c>
      <c r="B79" s="11" t="s">
        <v>11</v>
      </c>
      <c r="C79" s="14" t="s">
        <v>322</v>
      </c>
      <c r="D79" s="12" t="s">
        <v>406</v>
      </c>
      <c r="E79" s="12"/>
      <c r="F79" s="13" t="s">
        <v>295</v>
      </c>
      <c r="G79" s="14" t="s">
        <v>84</v>
      </c>
      <c r="H79" s="14"/>
      <c r="I79" s="9" t="s">
        <v>323</v>
      </c>
      <c r="J79" s="9"/>
      <c r="K79" s="9"/>
      <c r="L79" s="15" t="s">
        <v>18</v>
      </c>
      <c r="M79" s="16">
        <v>36037.89</v>
      </c>
      <c r="N79" s="16">
        <v>0</v>
      </c>
      <c r="O79" s="17">
        <f t="shared" si="1"/>
        <v>36037.89</v>
      </c>
      <c r="P79" s="5"/>
    </row>
    <row r="80" spans="1:16" ht="18" customHeight="1">
      <c r="A80" s="18">
        <v>79</v>
      </c>
      <c r="B80" s="11" t="s">
        <v>11</v>
      </c>
      <c r="C80" s="14" t="s">
        <v>324</v>
      </c>
      <c r="D80" s="12" t="s">
        <v>266</v>
      </c>
      <c r="E80" s="12"/>
      <c r="F80" s="13" t="s">
        <v>295</v>
      </c>
      <c r="G80" s="14" t="s">
        <v>84</v>
      </c>
      <c r="H80" s="14"/>
      <c r="I80" s="9" t="s">
        <v>325</v>
      </c>
      <c r="J80" s="9"/>
      <c r="K80" s="9"/>
      <c r="L80" s="15" t="s">
        <v>18</v>
      </c>
      <c r="M80" s="16">
        <v>32397.71</v>
      </c>
      <c r="N80" s="16">
        <v>0</v>
      </c>
      <c r="O80" s="17">
        <f t="shared" si="1"/>
        <v>32397.71</v>
      </c>
      <c r="P80" s="5"/>
    </row>
    <row r="81" spans="1:16" ht="18" customHeight="1">
      <c r="A81" s="18">
        <v>80</v>
      </c>
      <c r="B81" s="11" t="s">
        <v>11</v>
      </c>
      <c r="C81" s="14" t="s">
        <v>341</v>
      </c>
      <c r="D81" s="12" t="s">
        <v>342</v>
      </c>
      <c r="E81" s="12"/>
      <c r="F81" s="13" t="s">
        <v>361</v>
      </c>
      <c r="G81" s="14" t="s">
        <v>84</v>
      </c>
      <c r="H81" s="14"/>
      <c r="I81" s="9" t="s">
        <v>343</v>
      </c>
      <c r="J81" s="9"/>
      <c r="K81" s="9"/>
      <c r="L81" s="15" t="s">
        <v>18</v>
      </c>
      <c r="M81" s="16">
        <v>41436.339999999997</v>
      </c>
      <c r="N81" s="16">
        <v>0</v>
      </c>
      <c r="O81" s="17">
        <f t="shared" si="1"/>
        <v>41436.339999999997</v>
      </c>
      <c r="P81" s="5"/>
    </row>
    <row r="82" spans="1:16" ht="18" customHeight="1">
      <c r="A82" s="18">
        <v>81</v>
      </c>
      <c r="B82" s="11" t="s">
        <v>178</v>
      </c>
      <c r="C82" s="14" t="s">
        <v>179</v>
      </c>
      <c r="D82" s="12" t="s">
        <v>368</v>
      </c>
      <c r="E82" s="12"/>
      <c r="F82" s="13" t="s">
        <v>396</v>
      </c>
      <c r="G82" s="14" t="s">
        <v>226</v>
      </c>
      <c r="H82" s="14"/>
      <c r="I82" s="9" t="s">
        <v>370</v>
      </c>
      <c r="J82" s="9"/>
      <c r="K82" s="9"/>
      <c r="L82" s="15" t="s">
        <v>18</v>
      </c>
      <c r="M82" s="16">
        <v>58672</v>
      </c>
      <c r="N82" s="16">
        <v>17601.599999999999</v>
      </c>
      <c r="O82" s="17">
        <f t="shared" si="1"/>
        <v>41070.400000000001</v>
      </c>
      <c r="P82" s="5"/>
    </row>
    <row r="83" spans="1:16" ht="18" customHeight="1">
      <c r="A83" s="18">
        <v>82</v>
      </c>
      <c r="B83" s="11" t="s">
        <v>21</v>
      </c>
      <c r="C83" s="14" t="s">
        <v>411</v>
      </c>
      <c r="D83" s="12" t="s">
        <v>395</v>
      </c>
      <c r="E83" s="12"/>
      <c r="F83" s="13" t="s">
        <v>412</v>
      </c>
      <c r="G83" s="14" t="s">
        <v>84</v>
      </c>
      <c r="H83" s="14"/>
      <c r="I83" s="9" t="s">
        <v>413</v>
      </c>
      <c r="J83" s="9"/>
      <c r="K83" s="9"/>
      <c r="L83" s="15" t="s">
        <v>18</v>
      </c>
      <c r="M83" s="16">
        <v>37218.21</v>
      </c>
      <c r="N83" s="16">
        <v>0</v>
      </c>
      <c r="O83" s="17">
        <f t="shared" si="1"/>
        <v>37218.21</v>
      </c>
      <c r="P83" s="5"/>
    </row>
    <row r="84" spans="1:16" ht="18" customHeight="1">
      <c r="A84" s="18">
        <v>83</v>
      </c>
      <c r="B84" s="11" t="s">
        <v>206</v>
      </c>
      <c r="C84" s="14" t="s">
        <v>207</v>
      </c>
      <c r="D84" s="12" t="s">
        <v>368</v>
      </c>
      <c r="E84" s="12"/>
      <c r="F84" s="13" t="s">
        <v>407</v>
      </c>
      <c r="G84" s="14" t="s">
        <v>84</v>
      </c>
      <c r="H84" s="14"/>
      <c r="I84" s="9" t="s">
        <v>369</v>
      </c>
      <c r="J84" s="9"/>
      <c r="K84" s="9"/>
      <c r="L84" s="15" t="s">
        <v>18</v>
      </c>
      <c r="M84" s="16">
        <v>11280</v>
      </c>
      <c r="N84" s="16">
        <v>3384</v>
      </c>
      <c r="O84" s="17">
        <f t="shared" si="1"/>
        <v>7896</v>
      </c>
      <c r="P84" s="5"/>
    </row>
    <row r="85" spans="1:16" ht="18" customHeight="1">
      <c r="A85" s="18">
        <v>84</v>
      </c>
      <c r="B85" s="11" t="s">
        <v>250</v>
      </c>
      <c r="C85" s="14" t="s">
        <v>251</v>
      </c>
      <c r="D85" s="12" t="s">
        <v>395</v>
      </c>
      <c r="E85" s="12"/>
      <c r="F85" s="13" t="s">
        <v>407</v>
      </c>
      <c r="G85" s="14" t="s">
        <v>39</v>
      </c>
      <c r="H85" s="14"/>
      <c r="I85" s="9" t="s">
        <v>410</v>
      </c>
      <c r="J85" s="9"/>
      <c r="K85" s="9"/>
      <c r="L85" s="15" t="s">
        <v>18</v>
      </c>
      <c r="M85" s="16">
        <v>44585.599999999999</v>
      </c>
      <c r="N85" s="16">
        <v>13618.56</v>
      </c>
      <c r="O85" s="17">
        <f t="shared" si="1"/>
        <v>30967.040000000001</v>
      </c>
      <c r="P85" s="5"/>
    </row>
    <row r="86" spans="1:16" ht="18" customHeight="1">
      <c r="A86" s="18">
        <v>85</v>
      </c>
      <c r="B86" s="11" t="s">
        <v>114</v>
      </c>
      <c r="C86" s="14">
        <v>97430718</v>
      </c>
      <c r="D86" s="12" t="s">
        <v>340</v>
      </c>
      <c r="E86" s="12"/>
      <c r="F86" s="13" t="s">
        <v>393</v>
      </c>
      <c r="G86" s="14" t="s">
        <v>84</v>
      </c>
      <c r="H86" s="14"/>
      <c r="I86" s="9" t="s">
        <v>446</v>
      </c>
      <c r="J86" s="9"/>
      <c r="K86" s="9"/>
      <c r="L86" s="15" t="s">
        <v>18</v>
      </c>
      <c r="M86" s="16">
        <v>11777</v>
      </c>
      <c r="N86" s="16">
        <v>3533.1</v>
      </c>
      <c r="O86" s="17">
        <f t="shared" si="1"/>
        <v>8243.9</v>
      </c>
      <c r="P86" s="5"/>
    </row>
    <row r="87" spans="1:16" ht="18" customHeight="1">
      <c r="A87" s="18">
        <v>86</v>
      </c>
      <c r="B87" s="11" t="s">
        <v>245</v>
      </c>
      <c r="C87" s="14" t="s">
        <v>246</v>
      </c>
      <c r="D87" s="12" t="s">
        <v>347</v>
      </c>
      <c r="E87" s="12"/>
      <c r="F87" s="13" t="s">
        <v>403</v>
      </c>
      <c r="G87" s="14" t="s">
        <v>84</v>
      </c>
      <c r="H87" s="14"/>
      <c r="I87" s="9" t="s">
        <v>409</v>
      </c>
      <c r="J87" s="9"/>
      <c r="K87" s="9"/>
      <c r="L87" s="15" t="s">
        <v>18</v>
      </c>
      <c r="M87" s="16">
        <v>9131.4</v>
      </c>
      <c r="N87" s="16">
        <v>2739.42</v>
      </c>
      <c r="O87" s="17">
        <f t="shared" si="1"/>
        <v>6391.98</v>
      </c>
      <c r="P87" s="5"/>
    </row>
    <row r="88" spans="1:16" ht="18" customHeight="1">
      <c r="A88" s="18">
        <v>87</v>
      </c>
      <c r="B88" s="11" t="s">
        <v>11</v>
      </c>
      <c r="C88" s="14" t="s">
        <v>344</v>
      </c>
      <c r="D88" s="12" t="s">
        <v>310</v>
      </c>
      <c r="E88" s="12"/>
      <c r="F88" s="13" t="s">
        <v>347</v>
      </c>
      <c r="G88" s="14" t="s">
        <v>84</v>
      </c>
      <c r="H88" s="14"/>
      <c r="I88" s="9" t="s">
        <v>345</v>
      </c>
      <c r="J88" s="9"/>
      <c r="K88" s="9"/>
      <c r="L88" s="15" t="s">
        <v>18</v>
      </c>
      <c r="M88" s="16">
        <v>43375.26</v>
      </c>
      <c r="N88" s="16">
        <v>0</v>
      </c>
      <c r="O88" s="17">
        <f t="shared" si="1"/>
        <v>43375.26</v>
      </c>
      <c r="P88" s="5"/>
    </row>
    <row r="89" spans="1:16" ht="18" customHeight="1">
      <c r="A89" s="18">
        <v>88</v>
      </c>
      <c r="B89" s="11" t="s">
        <v>318</v>
      </c>
      <c r="C89" s="14">
        <v>20230421</v>
      </c>
      <c r="D89" s="12" t="s">
        <v>292</v>
      </c>
      <c r="E89" s="12"/>
      <c r="F89" s="13" t="s">
        <v>433</v>
      </c>
      <c r="G89" s="14"/>
      <c r="H89" s="14"/>
      <c r="I89" s="9" t="s">
        <v>319</v>
      </c>
      <c r="J89" s="9"/>
      <c r="K89" s="9"/>
      <c r="L89" s="15" t="s">
        <v>18</v>
      </c>
      <c r="M89" s="16">
        <v>18796.8</v>
      </c>
      <c r="N89" s="16">
        <v>5639.04</v>
      </c>
      <c r="O89" s="17">
        <f t="shared" si="1"/>
        <v>13157.759999999998</v>
      </c>
      <c r="P89" s="5"/>
    </row>
    <row r="90" spans="1:16" ht="18" customHeight="1">
      <c r="A90" s="18">
        <v>89</v>
      </c>
      <c r="B90" s="11" t="s">
        <v>111</v>
      </c>
      <c r="C90" s="14" t="s">
        <v>209</v>
      </c>
      <c r="D90" s="12" t="s">
        <v>389</v>
      </c>
      <c r="E90" s="12"/>
      <c r="F90" s="13" t="s">
        <v>433</v>
      </c>
      <c r="G90" s="14" t="s">
        <v>227</v>
      </c>
      <c r="H90" s="14"/>
      <c r="I90" s="9" t="s">
        <v>408</v>
      </c>
      <c r="J90" s="9"/>
      <c r="K90" s="9"/>
      <c r="L90" s="15" t="s">
        <v>18</v>
      </c>
      <c r="M90" s="16">
        <v>55204.72</v>
      </c>
      <c r="N90" s="16">
        <v>16781.009999999998</v>
      </c>
      <c r="O90" s="17">
        <f t="shared" si="1"/>
        <v>38423.710000000006</v>
      </c>
      <c r="P90" s="5"/>
    </row>
    <row r="91" spans="1:16" ht="18" customHeight="1">
      <c r="A91" s="18">
        <v>90</v>
      </c>
      <c r="B91" s="11" t="s">
        <v>21</v>
      </c>
      <c r="C91" s="14" t="s">
        <v>462</v>
      </c>
      <c r="D91" s="12" t="s">
        <v>463</v>
      </c>
      <c r="E91" s="12"/>
      <c r="F91" s="13" t="s">
        <v>399</v>
      </c>
      <c r="G91" s="14" t="s">
        <v>84</v>
      </c>
      <c r="H91" s="14"/>
      <c r="I91" s="9" t="s">
        <v>451</v>
      </c>
      <c r="J91" s="9"/>
      <c r="K91" s="9"/>
      <c r="L91" s="15" t="s">
        <v>239</v>
      </c>
      <c r="M91" s="16">
        <v>42739.17</v>
      </c>
      <c r="N91" s="16">
        <v>0</v>
      </c>
      <c r="O91" s="17">
        <f t="shared" si="1"/>
        <v>42739.17</v>
      </c>
      <c r="P91" s="5"/>
    </row>
    <row r="92" spans="1:16" ht="18" customHeight="1">
      <c r="A92" s="18">
        <v>91</v>
      </c>
      <c r="B92" s="11" t="s">
        <v>11</v>
      </c>
      <c r="C92" s="14" t="s">
        <v>371</v>
      </c>
      <c r="D92" s="12" t="s">
        <v>292</v>
      </c>
      <c r="E92" s="12"/>
      <c r="F92" s="13" t="s">
        <v>362</v>
      </c>
      <c r="G92" s="14" t="s">
        <v>84</v>
      </c>
      <c r="H92" s="14"/>
      <c r="I92" s="9" t="s">
        <v>372</v>
      </c>
      <c r="J92" s="9"/>
      <c r="K92" s="9"/>
      <c r="L92" s="15" t="s">
        <v>18</v>
      </c>
      <c r="M92" s="16">
        <v>32947.1</v>
      </c>
      <c r="N92" s="16">
        <v>0</v>
      </c>
      <c r="O92" s="17">
        <f t="shared" si="1"/>
        <v>32947.1</v>
      </c>
      <c r="P92" s="5"/>
    </row>
    <row r="93" spans="1:16" ht="18" customHeight="1">
      <c r="A93" s="18">
        <v>92</v>
      </c>
      <c r="B93" s="11" t="s">
        <v>11</v>
      </c>
      <c r="C93" s="14" t="s">
        <v>400</v>
      </c>
      <c r="D93" s="12" t="s">
        <v>346</v>
      </c>
      <c r="E93" s="12"/>
      <c r="F93" s="13" t="s">
        <v>331</v>
      </c>
      <c r="G93" s="14" t="s">
        <v>404</v>
      </c>
      <c r="H93" s="14"/>
      <c r="I93" s="9" t="s">
        <v>388</v>
      </c>
      <c r="J93" s="9"/>
      <c r="K93" s="9"/>
      <c r="L93" s="15" t="s">
        <v>18</v>
      </c>
      <c r="M93" s="16">
        <v>41405.629999999997</v>
      </c>
      <c r="N93" s="16">
        <v>0</v>
      </c>
      <c r="O93" s="17">
        <f t="shared" si="1"/>
        <v>41405.629999999997</v>
      </c>
      <c r="P93" s="5"/>
    </row>
    <row r="94" spans="1:16" ht="18" customHeight="1">
      <c r="A94" s="18">
        <v>93</v>
      </c>
      <c r="B94" s="11" t="s">
        <v>40</v>
      </c>
      <c r="C94" s="14" t="s">
        <v>281</v>
      </c>
      <c r="D94" s="12" t="s">
        <v>329</v>
      </c>
      <c r="E94" s="12"/>
      <c r="F94" s="13" t="s">
        <v>379</v>
      </c>
      <c r="G94" s="14" t="s">
        <v>84</v>
      </c>
      <c r="H94" s="14"/>
      <c r="I94" s="9" t="s">
        <v>439</v>
      </c>
      <c r="J94" s="9"/>
      <c r="K94" s="9"/>
      <c r="L94" s="15" t="s">
        <v>18</v>
      </c>
      <c r="M94" s="16">
        <v>16691.8</v>
      </c>
      <c r="N94" s="16">
        <v>5007.54</v>
      </c>
      <c r="O94" s="17">
        <f t="shared" si="1"/>
        <v>11684.259999999998</v>
      </c>
      <c r="P94" s="5"/>
    </row>
    <row r="95" spans="1:16" ht="18" customHeight="1">
      <c r="A95" s="18">
        <v>94</v>
      </c>
      <c r="B95" s="11" t="s">
        <v>40</v>
      </c>
      <c r="C95" s="14" t="s">
        <v>327</v>
      </c>
      <c r="D95" s="12" t="s">
        <v>328</v>
      </c>
      <c r="E95" s="12"/>
      <c r="F95" s="13" t="s">
        <v>437</v>
      </c>
      <c r="G95" s="14" t="s">
        <v>39</v>
      </c>
      <c r="H95" s="14"/>
      <c r="I95" s="9" t="s">
        <v>438</v>
      </c>
      <c r="J95" s="9"/>
      <c r="K95" s="9"/>
      <c r="L95" s="15" t="s">
        <v>18</v>
      </c>
      <c r="M95" s="16">
        <v>35418.68</v>
      </c>
      <c r="N95" s="16">
        <v>10625.6</v>
      </c>
      <c r="O95" s="17">
        <f t="shared" si="1"/>
        <v>24793.08</v>
      </c>
      <c r="P95" s="5"/>
    </row>
    <row r="96" spans="1:16" ht="18" customHeight="1">
      <c r="A96" s="18">
        <v>95</v>
      </c>
      <c r="B96" s="11" t="s">
        <v>152</v>
      </c>
      <c r="C96" s="14" t="s">
        <v>307</v>
      </c>
      <c r="D96" s="12" t="s">
        <v>333</v>
      </c>
      <c r="E96" s="12"/>
      <c r="F96" s="13" t="s">
        <v>437</v>
      </c>
      <c r="G96" s="14" t="s">
        <v>84</v>
      </c>
      <c r="H96" s="14"/>
      <c r="I96" s="9" t="s">
        <v>441</v>
      </c>
      <c r="J96" s="9"/>
      <c r="K96" s="9"/>
      <c r="L96" s="15" t="s">
        <v>18</v>
      </c>
      <c r="M96" s="16">
        <v>13320</v>
      </c>
      <c r="N96" s="16">
        <v>3996</v>
      </c>
      <c r="O96" s="17">
        <f t="shared" si="1"/>
        <v>9324</v>
      </c>
      <c r="P96" s="5"/>
    </row>
    <row r="97" spans="1:16" ht="18" customHeight="1">
      <c r="A97" s="18">
        <v>96</v>
      </c>
      <c r="B97" s="11" t="s">
        <v>11</v>
      </c>
      <c r="C97" s="14" t="s">
        <v>401</v>
      </c>
      <c r="D97" s="12" t="s">
        <v>402</v>
      </c>
      <c r="E97" s="12"/>
      <c r="F97" s="13" t="s">
        <v>403</v>
      </c>
      <c r="G97" s="14" t="s">
        <v>84</v>
      </c>
      <c r="H97" s="14"/>
      <c r="I97" s="9" t="s">
        <v>405</v>
      </c>
      <c r="J97" s="9"/>
      <c r="K97" s="9"/>
      <c r="L97" s="15" t="s">
        <v>18</v>
      </c>
      <c r="M97" s="16">
        <v>33047.730000000003</v>
      </c>
      <c r="N97" s="16">
        <v>0</v>
      </c>
      <c r="O97" s="17">
        <f t="shared" si="1"/>
        <v>33047.730000000003</v>
      </c>
      <c r="P97" s="5"/>
    </row>
    <row r="98" spans="1:16" ht="18" customHeight="1">
      <c r="A98" s="18">
        <v>97</v>
      </c>
      <c r="B98" s="11" t="s">
        <v>21</v>
      </c>
      <c r="C98" s="14" t="s">
        <v>483</v>
      </c>
      <c r="D98" s="12" t="s">
        <v>484</v>
      </c>
      <c r="E98" s="12"/>
      <c r="F98" s="13" t="s">
        <v>485</v>
      </c>
      <c r="G98" s="14" t="s">
        <v>84</v>
      </c>
      <c r="H98" s="14"/>
      <c r="I98" s="9" t="s">
        <v>486</v>
      </c>
      <c r="J98" s="9"/>
      <c r="K98" s="9"/>
      <c r="L98" s="15" t="s">
        <v>239</v>
      </c>
      <c r="M98" s="16">
        <v>43969.06</v>
      </c>
      <c r="N98" s="16">
        <v>0</v>
      </c>
      <c r="O98" s="17">
        <f t="shared" si="1"/>
        <v>43969.06</v>
      </c>
      <c r="P98" s="5"/>
    </row>
    <row r="99" spans="1:16" ht="18" customHeight="1">
      <c r="A99" s="18">
        <v>98</v>
      </c>
      <c r="B99" s="11" t="s">
        <v>243</v>
      </c>
      <c r="C99" s="14" t="s">
        <v>244</v>
      </c>
      <c r="D99" s="12" t="s">
        <v>394</v>
      </c>
      <c r="E99" s="12"/>
      <c r="F99" s="13" t="s">
        <v>434</v>
      </c>
      <c r="G99" s="14" t="s">
        <v>105</v>
      </c>
      <c r="H99" s="14"/>
      <c r="I99" s="9" t="s">
        <v>435</v>
      </c>
      <c r="J99" s="9"/>
      <c r="K99" s="9"/>
      <c r="L99" s="15" t="s">
        <v>18</v>
      </c>
      <c r="M99" s="16">
        <v>12900</v>
      </c>
      <c r="N99" s="16">
        <v>3870</v>
      </c>
      <c r="O99" s="17">
        <f t="shared" si="1"/>
        <v>9030</v>
      </c>
      <c r="P99" s="5"/>
    </row>
    <row r="100" spans="1:16" ht="18" customHeight="1">
      <c r="A100" s="18">
        <v>99</v>
      </c>
      <c r="B100" s="11" t="s">
        <v>65</v>
      </c>
      <c r="C100" s="14" t="s">
        <v>336</v>
      </c>
      <c r="D100" s="12" t="s">
        <v>337</v>
      </c>
      <c r="E100" s="12"/>
      <c r="F100" s="13" t="s">
        <v>515</v>
      </c>
      <c r="G100" s="14" t="s">
        <v>84</v>
      </c>
      <c r="H100" s="14"/>
      <c r="I100" s="9" t="s">
        <v>436</v>
      </c>
      <c r="J100" s="9"/>
      <c r="K100" s="9"/>
      <c r="L100" s="15" t="s">
        <v>18</v>
      </c>
      <c r="M100" s="16">
        <v>11850</v>
      </c>
      <c r="N100" s="16">
        <v>3555</v>
      </c>
      <c r="O100" s="17">
        <f t="shared" si="1"/>
        <v>8295</v>
      </c>
      <c r="P100" s="5"/>
    </row>
    <row r="101" spans="1:16" ht="18" customHeight="1">
      <c r="A101" s="18">
        <v>100</v>
      </c>
      <c r="B101" s="11" t="s">
        <v>283</v>
      </c>
      <c r="C101" s="14" t="s">
        <v>284</v>
      </c>
      <c r="D101" s="12" t="s">
        <v>333</v>
      </c>
      <c r="E101" s="12"/>
      <c r="F101" s="13" t="s">
        <v>434</v>
      </c>
      <c r="G101" s="14" t="s">
        <v>72</v>
      </c>
      <c r="H101" s="14"/>
      <c r="I101" s="9" t="s">
        <v>440</v>
      </c>
      <c r="J101" s="9"/>
      <c r="K101" s="9"/>
      <c r="L101" s="15" t="s">
        <v>18</v>
      </c>
      <c r="M101" s="16">
        <v>12660</v>
      </c>
      <c r="N101" s="16">
        <v>3798</v>
      </c>
      <c r="O101" s="17">
        <f t="shared" si="1"/>
        <v>8862</v>
      </c>
      <c r="P101" s="5"/>
    </row>
    <row r="102" spans="1:16" ht="18" customHeight="1">
      <c r="A102" s="18">
        <v>101</v>
      </c>
      <c r="B102" s="11" t="s">
        <v>170</v>
      </c>
      <c r="C102" s="14" t="s">
        <v>381</v>
      </c>
      <c r="D102" s="12" t="s">
        <v>433</v>
      </c>
      <c r="E102" s="12"/>
      <c r="F102" s="13" t="s">
        <v>393</v>
      </c>
      <c r="G102" s="14" t="s">
        <v>84</v>
      </c>
      <c r="H102" s="14"/>
      <c r="I102" s="9" t="s">
        <v>442</v>
      </c>
      <c r="J102" s="9"/>
      <c r="K102" s="9"/>
      <c r="L102" s="15" t="s">
        <v>18</v>
      </c>
      <c r="M102" s="16">
        <v>17496</v>
      </c>
      <c r="N102" s="16">
        <v>5380</v>
      </c>
      <c r="O102" s="17">
        <f t="shared" si="1"/>
        <v>12116</v>
      </c>
      <c r="P102" s="5"/>
    </row>
    <row r="103" spans="1:16" ht="18" customHeight="1">
      <c r="A103" s="18">
        <v>102</v>
      </c>
      <c r="B103" s="11" t="s">
        <v>11</v>
      </c>
      <c r="C103" s="14" t="s">
        <v>445</v>
      </c>
      <c r="D103" s="12" t="s">
        <v>340</v>
      </c>
      <c r="E103" s="12"/>
      <c r="F103" s="13" t="s">
        <v>393</v>
      </c>
      <c r="G103" s="14" t="s">
        <v>84</v>
      </c>
      <c r="H103" s="14"/>
      <c r="I103" s="9" t="s">
        <v>446</v>
      </c>
      <c r="J103" s="9"/>
      <c r="K103" s="9"/>
      <c r="L103" s="15" t="s">
        <v>18</v>
      </c>
      <c r="M103" s="16">
        <v>32698.91</v>
      </c>
      <c r="N103" s="16">
        <v>0</v>
      </c>
      <c r="O103" s="17">
        <f t="shared" si="1"/>
        <v>32698.91</v>
      </c>
      <c r="P103" s="5"/>
    </row>
    <row r="104" spans="1:16" ht="18" customHeight="1">
      <c r="A104" s="18">
        <v>103</v>
      </c>
      <c r="B104" s="11" t="s">
        <v>100</v>
      </c>
      <c r="C104" s="14" t="s">
        <v>386</v>
      </c>
      <c r="D104" s="12" t="s">
        <v>387</v>
      </c>
      <c r="E104" s="12"/>
      <c r="F104" s="13" t="s">
        <v>487</v>
      </c>
      <c r="G104" s="14" t="s">
        <v>84</v>
      </c>
      <c r="H104" s="14"/>
      <c r="I104" s="9" t="s">
        <v>488</v>
      </c>
      <c r="J104" s="9"/>
      <c r="K104" s="9"/>
      <c r="L104" s="15" t="s">
        <v>18</v>
      </c>
      <c r="M104" s="16">
        <v>27151</v>
      </c>
      <c r="N104" s="16">
        <v>5430</v>
      </c>
      <c r="O104" s="17">
        <f t="shared" si="1"/>
        <v>21721</v>
      </c>
      <c r="P104" s="5"/>
    </row>
    <row r="105" spans="1:16" ht="18" customHeight="1">
      <c r="A105" s="18">
        <v>104</v>
      </c>
      <c r="B105" s="11" t="s">
        <v>21</v>
      </c>
      <c r="C105" s="14" t="s">
        <v>498</v>
      </c>
      <c r="D105" s="12" t="s">
        <v>499</v>
      </c>
      <c r="E105" s="12"/>
      <c r="F105" s="13" t="s">
        <v>487</v>
      </c>
      <c r="G105" s="14" t="s">
        <v>84</v>
      </c>
      <c r="H105" s="14"/>
      <c r="I105" s="9" t="s">
        <v>500</v>
      </c>
      <c r="J105" s="9"/>
      <c r="K105" s="9"/>
      <c r="L105" s="15" t="s">
        <v>239</v>
      </c>
      <c r="M105" s="16">
        <v>37652.11</v>
      </c>
      <c r="N105" s="16">
        <v>0</v>
      </c>
      <c r="O105" s="17">
        <f t="shared" si="1"/>
        <v>37652.11</v>
      </c>
      <c r="P105" s="5"/>
    </row>
    <row r="106" spans="1:16" ht="18" customHeight="1">
      <c r="A106" s="18">
        <v>105</v>
      </c>
      <c r="B106" s="11" t="s">
        <v>154</v>
      </c>
      <c r="C106" s="14" t="s">
        <v>397</v>
      </c>
      <c r="D106" s="12" t="s">
        <v>443</v>
      </c>
      <c r="E106" s="12"/>
      <c r="F106" s="13" t="s">
        <v>481</v>
      </c>
      <c r="G106" s="14" t="s">
        <v>39</v>
      </c>
      <c r="H106" s="14"/>
      <c r="I106" s="9" t="s">
        <v>489</v>
      </c>
      <c r="J106" s="9"/>
      <c r="K106" s="9"/>
      <c r="L106" s="15" t="s">
        <v>18</v>
      </c>
      <c r="M106" s="16">
        <v>37982.21</v>
      </c>
      <c r="N106" s="16">
        <v>7628</v>
      </c>
      <c r="O106" s="17">
        <f t="shared" si="1"/>
        <v>30354.21</v>
      </c>
      <c r="P106" s="5"/>
    </row>
    <row r="107" spans="1:16" ht="18" customHeight="1">
      <c r="A107" s="18">
        <v>106</v>
      </c>
      <c r="B107" s="11" t="s">
        <v>21</v>
      </c>
      <c r="C107" s="14" t="s">
        <v>501</v>
      </c>
      <c r="D107" s="12" t="s">
        <v>443</v>
      </c>
      <c r="E107" s="12"/>
      <c r="F107" s="13" t="s">
        <v>481</v>
      </c>
      <c r="G107" s="14" t="s">
        <v>84</v>
      </c>
      <c r="H107" s="14"/>
      <c r="I107" s="9" t="s">
        <v>502</v>
      </c>
      <c r="J107" s="9"/>
      <c r="K107" s="9"/>
      <c r="L107" s="15" t="s">
        <v>239</v>
      </c>
      <c r="M107" s="16">
        <v>39004.879999999997</v>
      </c>
      <c r="N107" s="16">
        <v>0</v>
      </c>
      <c r="O107" s="17">
        <f t="shared" si="1"/>
        <v>39004.879999999997</v>
      </c>
      <c r="P107" s="5"/>
    </row>
    <row r="108" spans="1:16" ht="18" customHeight="1">
      <c r="A108" s="18">
        <v>107</v>
      </c>
      <c r="B108" s="11" t="s">
        <v>85</v>
      </c>
      <c r="C108" s="14" t="s">
        <v>398</v>
      </c>
      <c r="D108" s="12" t="s">
        <v>518</v>
      </c>
      <c r="E108" s="12"/>
      <c r="F108" s="13" t="s">
        <v>481</v>
      </c>
      <c r="G108" s="14" t="s">
        <v>105</v>
      </c>
      <c r="H108" s="14"/>
      <c r="I108" s="9" t="s">
        <v>494</v>
      </c>
      <c r="J108" s="9"/>
      <c r="K108" s="9"/>
      <c r="L108" s="15" t="s">
        <v>18</v>
      </c>
      <c r="M108" s="16">
        <v>14785.14</v>
      </c>
      <c r="N108" s="16">
        <v>4440</v>
      </c>
      <c r="O108" s="17">
        <f t="shared" si="1"/>
        <v>10345.14</v>
      </c>
      <c r="P108" s="5"/>
    </row>
    <row r="109" spans="1:16" ht="18" customHeight="1">
      <c r="A109" s="18">
        <v>108</v>
      </c>
      <c r="B109" s="11" t="s">
        <v>204</v>
      </c>
      <c r="C109" s="14" t="s">
        <v>378</v>
      </c>
      <c r="D109" s="12" t="s">
        <v>379</v>
      </c>
      <c r="E109" s="12"/>
      <c r="F109" s="13" t="s">
        <v>481</v>
      </c>
      <c r="G109" s="14" t="s">
        <v>84</v>
      </c>
      <c r="H109" s="14"/>
      <c r="I109" s="9" t="s">
        <v>444</v>
      </c>
      <c r="J109" s="9"/>
      <c r="K109" s="9"/>
      <c r="L109" s="15" t="s">
        <v>18</v>
      </c>
      <c r="M109" s="16">
        <v>20953.400000000001</v>
      </c>
      <c r="N109" s="16">
        <v>4991.58</v>
      </c>
      <c r="O109" s="17">
        <f t="shared" si="1"/>
        <v>15961.820000000002</v>
      </c>
      <c r="P109" s="5"/>
    </row>
    <row r="110" spans="1:16" ht="18" customHeight="1">
      <c r="A110" s="18">
        <v>109</v>
      </c>
      <c r="B110" s="11" t="s">
        <v>158</v>
      </c>
      <c r="C110" s="14" t="s">
        <v>253</v>
      </c>
      <c r="D110" s="12" t="s">
        <v>522</v>
      </c>
      <c r="E110" s="12"/>
      <c r="F110" s="13" t="s">
        <v>481</v>
      </c>
      <c r="G110" s="14" t="s">
        <v>39</v>
      </c>
      <c r="H110" s="14"/>
      <c r="I110" s="9" t="s">
        <v>493</v>
      </c>
      <c r="J110" s="9"/>
      <c r="K110" s="9"/>
      <c r="L110" s="15" t="s">
        <v>18</v>
      </c>
      <c r="M110" s="16">
        <v>10890</v>
      </c>
      <c r="N110" s="16">
        <v>3267</v>
      </c>
      <c r="O110" s="17">
        <f t="shared" si="1"/>
        <v>7623</v>
      </c>
      <c r="P110" s="5"/>
    </row>
    <row r="111" spans="1:16" ht="18" customHeight="1">
      <c r="A111" s="18">
        <v>110</v>
      </c>
      <c r="B111" s="11" t="s">
        <v>158</v>
      </c>
      <c r="C111" s="14" t="s">
        <v>254</v>
      </c>
      <c r="D111" s="12" t="s">
        <v>533</v>
      </c>
      <c r="E111" s="12"/>
      <c r="F111" s="13" t="s">
        <v>545</v>
      </c>
      <c r="G111" s="14" t="s">
        <v>39</v>
      </c>
      <c r="H111" s="14"/>
      <c r="I111" s="9" t="s">
        <v>532</v>
      </c>
      <c r="J111" s="9"/>
      <c r="K111" s="9"/>
      <c r="L111" s="15" t="s">
        <v>18</v>
      </c>
      <c r="M111" s="16">
        <v>34445.599999999999</v>
      </c>
      <c r="N111" s="16">
        <v>9998.1</v>
      </c>
      <c r="O111" s="17">
        <f t="shared" si="1"/>
        <v>24447.5</v>
      </c>
      <c r="P111" s="5"/>
    </row>
    <row r="112" spans="1:16" ht="18" customHeight="1">
      <c r="A112" s="18">
        <v>111</v>
      </c>
      <c r="B112" s="11" t="s">
        <v>431</v>
      </c>
      <c r="C112" s="14">
        <v>3013585</v>
      </c>
      <c r="D112" s="12" t="s">
        <v>519</v>
      </c>
      <c r="E112" s="12"/>
      <c r="F112" s="13" t="s">
        <v>520</v>
      </c>
      <c r="G112" s="14" t="s">
        <v>84</v>
      </c>
      <c r="H112" s="14"/>
      <c r="I112" s="9" t="s">
        <v>521</v>
      </c>
      <c r="J112" s="9"/>
      <c r="K112" s="9"/>
      <c r="L112" s="15" t="s">
        <v>18</v>
      </c>
      <c r="M112" s="16">
        <v>51457.84</v>
      </c>
      <c r="N112" s="16">
        <v>15437.35</v>
      </c>
      <c r="O112" s="17">
        <f t="shared" si="1"/>
        <v>36020.49</v>
      </c>
      <c r="P112" s="5"/>
    </row>
    <row r="113" spans="1:16" ht="18" customHeight="1">
      <c r="A113" s="18">
        <v>112</v>
      </c>
      <c r="B113" s="11" t="s">
        <v>37</v>
      </c>
      <c r="C113" s="14" t="s">
        <v>415</v>
      </c>
      <c r="D113" s="12" t="s">
        <v>437</v>
      </c>
      <c r="E113" s="12"/>
      <c r="F113" s="13" t="s">
        <v>497</v>
      </c>
      <c r="G113" s="14" t="s">
        <v>84</v>
      </c>
      <c r="H113" s="14"/>
      <c r="I113" s="9" t="s">
        <v>490</v>
      </c>
      <c r="J113" s="9"/>
      <c r="K113" s="9"/>
      <c r="L113" s="15" t="s">
        <v>18</v>
      </c>
      <c r="M113" s="16">
        <v>11112.2</v>
      </c>
      <c r="N113" s="16">
        <v>3333.66</v>
      </c>
      <c r="O113" s="17">
        <f t="shared" si="1"/>
        <v>7778.5400000000009</v>
      </c>
      <c r="P113" s="5"/>
    </row>
    <row r="114" spans="1:16" ht="18" customHeight="1">
      <c r="A114" s="18">
        <v>113</v>
      </c>
      <c r="B114" s="11" t="s">
        <v>271</v>
      </c>
      <c r="C114" s="14" t="s">
        <v>272</v>
      </c>
      <c r="D114" s="12" t="s">
        <v>534</v>
      </c>
      <c r="E114" s="12"/>
      <c r="F114" s="13" t="s">
        <v>590</v>
      </c>
      <c r="G114" s="14" t="s">
        <v>39</v>
      </c>
      <c r="H114" s="14"/>
      <c r="I114" s="9" t="s">
        <v>540</v>
      </c>
      <c r="J114" s="9"/>
      <c r="K114" s="9"/>
      <c r="L114" s="15" t="s">
        <v>18</v>
      </c>
      <c r="M114" s="16">
        <v>93534</v>
      </c>
      <c r="N114" s="16">
        <v>18706.8</v>
      </c>
      <c r="O114" s="17">
        <f t="shared" si="1"/>
        <v>74827.199999999997</v>
      </c>
      <c r="P114" s="5"/>
    </row>
    <row r="115" spans="1:16" ht="18" customHeight="1">
      <c r="A115" s="18">
        <v>114</v>
      </c>
      <c r="B115" s="11" t="s">
        <v>59</v>
      </c>
      <c r="C115" s="14">
        <v>16082023</v>
      </c>
      <c r="D115" s="12" t="s">
        <v>523</v>
      </c>
      <c r="E115" s="12"/>
      <c r="F115" s="13" t="s">
        <v>590</v>
      </c>
      <c r="G115" s="14" t="s">
        <v>360</v>
      </c>
      <c r="H115" s="14"/>
      <c r="I115" s="9" t="s">
        <v>524</v>
      </c>
      <c r="J115" s="9"/>
      <c r="K115" s="9"/>
      <c r="L115" s="15" t="s">
        <v>18</v>
      </c>
      <c r="M115" s="16">
        <v>38817</v>
      </c>
      <c r="N115" s="16">
        <v>7763.4</v>
      </c>
      <c r="O115" s="17">
        <f t="shared" si="1"/>
        <v>31053.599999999999</v>
      </c>
      <c r="P115" s="5"/>
    </row>
    <row r="116" spans="1:16" ht="18" customHeight="1">
      <c r="A116" s="18">
        <v>115</v>
      </c>
      <c r="B116" s="11" t="s">
        <v>382</v>
      </c>
      <c r="C116" s="14" t="s">
        <v>383</v>
      </c>
      <c r="D116" s="12" t="s">
        <v>499</v>
      </c>
      <c r="E116" s="12"/>
      <c r="F116" s="13" t="s">
        <v>642</v>
      </c>
      <c r="G116" s="14" t="s">
        <v>39</v>
      </c>
      <c r="H116" s="14"/>
      <c r="I116" s="9" t="s">
        <v>516</v>
      </c>
      <c r="J116" s="9"/>
      <c r="K116" s="9"/>
      <c r="L116" s="15" t="s">
        <v>18</v>
      </c>
      <c r="M116" s="16">
        <v>25748</v>
      </c>
      <c r="N116" s="16">
        <v>5188.8</v>
      </c>
      <c r="O116" s="17">
        <f t="shared" si="1"/>
        <v>20559.2</v>
      </c>
      <c r="P116" s="5"/>
    </row>
    <row r="117" spans="1:16" ht="18" customHeight="1">
      <c r="A117" s="18">
        <v>116</v>
      </c>
      <c r="B117" s="11" t="s">
        <v>65</v>
      </c>
      <c r="C117" s="14" t="s">
        <v>416</v>
      </c>
      <c r="D117" s="12" t="s">
        <v>491</v>
      </c>
      <c r="E117" s="12"/>
      <c r="F117" s="13" t="s">
        <v>642</v>
      </c>
      <c r="G117" s="14" t="s">
        <v>84</v>
      </c>
      <c r="H117" s="14"/>
      <c r="I117" s="9" t="s">
        <v>492</v>
      </c>
      <c r="J117" s="9"/>
      <c r="K117" s="9"/>
      <c r="L117" s="15" t="s">
        <v>18</v>
      </c>
      <c r="M117" s="16">
        <v>12523</v>
      </c>
      <c r="N117" s="16">
        <v>2668.4</v>
      </c>
      <c r="O117" s="17">
        <f t="shared" si="1"/>
        <v>9854.6</v>
      </c>
      <c r="P117" s="5"/>
    </row>
    <row r="118" spans="1:16" ht="18" customHeight="1">
      <c r="A118" s="18">
        <v>117</v>
      </c>
      <c r="B118" s="11" t="s">
        <v>288</v>
      </c>
      <c r="C118" s="14" t="s">
        <v>289</v>
      </c>
      <c r="D118" s="12" t="s">
        <v>527</v>
      </c>
      <c r="E118" s="12"/>
      <c r="F118" s="13" t="s">
        <v>642</v>
      </c>
      <c r="G118" s="14" t="s">
        <v>84</v>
      </c>
      <c r="H118" s="14"/>
      <c r="I118" s="9" t="s">
        <v>528</v>
      </c>
      <c r="J118" s="9"/>
      <c r="K118" s="9"/>
      <c r="L118" s="15" t="s">
        <v>18</v>
      </c>
      <c r="M118" s="16">
        <v>12475</v>
      </c>
      <c r="N118" s="16">
        <v>2495</v>
      </c>
      <c r="O118" s="17">
        <f t="shared" si="1"/>
        <v>9980</v>
      </c>
      <c r="P118" s="5"/>
    </row>
    <row r="119" spans="1:16" ht="18" customHeight="1">
      <c r="A119" s="18">
        <v>118</v>
      </c>
      <c r="B119" s="11" t="s">
        <v>279</v>
      </c>
      <c r="C119" s="14" t="s">
        <v>280</v>
      </c>
      <c r="D119" s="12" t="s">
        <v>334</v>
      </c>
      <c r="E119" s="12"/>
      <c r="F119" s="13" t="s">
        <v>642</v>
      </c>
      <c r="G119" s="14" t="s">
        <v>60</v>
      </c>
      <c r="H119" s="14"/>
      <c r="I119" s="9" t="s">
        <v>542</v>
      </c>
      <c r="J119" s="9"/>
      <c r="K119" s="9"/>
      <c r="L119" s="15" t="s">
        <v>18</v>
      </c>
      <c r="M119" s="16">
        <v>63192.959999999999</v>
      </c>
      <c r="N119" s="16">
        <v>18507.88</v>
      </c>
      <c r="O119" s="17">
        <f t="shared" si="1"/>
        <v>44685.08</v>
      </c>
      <c r="P119" s="5"/>
    </row>
    <row r="120" spans="1:16" ht="18" customHeight="1">
      <c r="A120" s="18">
        <v>119</v>
      </c>
      <c r="B120" s="11" t="s">
        <v>170</v>
      </c>
      <c r="C120" s="14" t="s">
        <v>423</v>
      </c>
      <c r="D120" s="12" t="s">
        <v>525</v>
      </c>
      <c r="E120" s="12"/>
      <c r="F120" s="13" t="s">
        <v>642</v>
      </c>
      <c r="G120" s="14" t="s">
        <v>84</v>
      </c>
      <c r="H120" s="14"/>
      <c r="I120" s="9" t="s">
        <v>526</v>
      </c>
      <c r="J120" s="9"/>
      <c r="K120" s="9"/>
      <c r="L120" s="15" t="s">
        <v>18</v>
      </c>
      <c r="M120" s="16">
        <v>15660</v>
      </c>
      <c r="N120" s="16">
        <v>4698</v>
      </c>
      <c r="O120" s="17">
        <f t="shared" si="1"/>
        <v>10962</v>
      </c>
      <c r="P120" s="5"/>
    </row>
    <row r="121" spans="1:16" ht="18" customHeight="1">
      <c r="A121" s="18">
        <v>120</v>
      </c>
      <c r="B121" s="11" t="s">
        <v>40</v>
      </c>
      <c r="C121" s="14" t="s">
        <v>282</v>
      </c>
      <c r="D121" s="12" t="s">
        <v>330</v>
      </c>
      <c r="E121" s="12"/>
      <c r="F121" s="13" t="s">
        <v>642</v>
      </c>
      <c r="G121" s="14" t="s">
        <v>84</v>
      </c>
      <c r="H121" s="14"/>
      <c r="I121" s="9" t="s">
        <v>580</v>
      </c>
      <c r="J121" s="9"/>
      <c r="K121" s="9"/>
      <c r="L121" s="15" t="s">
        <v>18</v>
      </c>
      <c r="M121" s="16">
        <v>21234.9</v>
      </c>
      <c r="N121" s="16">
        <v>6370.47</v>
      </c>
      <c r="O121" s="17">
        <f t="shared" si="1"/>
        <v>14864.43</v>
      </c>
      <c r="P121" s="5"/>
    </row>
    <row r="122" spans="1:16" ht="18" customHeight="1">
      <c r="A122" s="18">
        <v>121</v>
      </c>
      <c r="B122" s="11" t="s">
        <v>204</v>
      </c>
      <c r="C122" s="14" t="s">
        <v>422</v>
      </c>
      <c r="D122" s="12" t="s">
        <v>523</v>
      </c>
      <c r="E122" s="12"/>
      <c r="F122" s="13" t="s">
        <v>642</v>
      </c>
      <c r="G122" s="14" t="s">
        <v>39</v>
      </c>
      <c r="H122" s="14"/>
      <c r="I122" s="9" t="s">
        <v>555</v>
      </c>
      <c r="J122" s="9"/>
      <c r="K122" s="9"/>
      <c r="L122" s="15" t="s">
        <v>18</v>
      </c>
      <c r="M122" s="16">
        <v>27118.87</v>
      </c>
      <c r="N122" s="16">
        <v>8270</v>
      </c>
      <c r="O122" s="17">
        <f t="shared" si="1"/>
        <v>18848.87</v>
      </c>
      <c r="P122" s="5"/>
    </row>
    <row r="123" spans="1:16" ht="18" customHeight="1">
      <c r="A123" s="18">
        <v>122</v>
      </c>
      <c r="B123" s="11" t="s">
        <v>37</v>
      </c>
      <c r="C123" s="14" t="s">
        <v>353</v>
      </c>
      <c r="D123" s="12" t="s">
        <v>334</v>
      </c>
      <c r="E123" s="12"/>
      <c r="F123" s="13" t="s">
        <v>642</v>
      </c>
      <c r="G123" s="14" t="s">
        <v>105</v>
      </c>
      <c r="H123" s="14"/>
      <c r="I123" s="9" t="s">
        <v>544</v>
      </c>
      <c r="J123" s="9"/>
      <c r="K123" s="9"/>
      <c r="L123" s="15" t="s">
        <v>18</v>
      </c>
      <c r="M123" s="16">
        <v>8624</v>
      </c>
      <c r="N123" s="16">
        <v>1774.08</v>
      </c>
      <c r="O123" s="17">
        <f t="shared" si="1"/>
        <v>6849.92</v>
      </c>
      <c r="P123" s="5"/>
    </row>
    <row r="124" spans="1:16" ht="18" customHeight="1">
      <c r="A124" s="18">
        <v>123</v>
      </c>
      <c r="B124" s="11" t="s">
        <v>65</v>
      </c>
      <c r="C124" s="14" t="s">
        <v>430</v>
      </c>
      <c r="D124" s="12" t="s">
        <v>535</v>
      </c>
      <c r="E124" s="12"/>
      <c r="F124" s="13" t="s">
        <v>648</v>
      </c>
      <c r="G124" s="14" t="s">
        <v>39</v>
      </c>
      <c r="H124" s="14"/>
      <c r="I124" s="9" t="s">
        <v>541</v>
      </c>
      <c r="J124" s="9"/>
      <c r="K124" s="9"/>
      <c r="L124" s="15" t="s">
        <v>18</v>
      </c>
      <c r="M124" s="16">
        <v>24671</v>
      </c>
      <c r="N124" s="16">
        <v>5018.2</v>
      </c>
      <c r="O124" s="17">
        <f t="shared" si="1"/>
        <v>19652.8</v>
      </c>
      <c r="P124" s="5"/>
    </row>
    <row r="125" spans="1:16" ht="18" customHeight="1">
      <c r="A125" s="18">
        <v>124</v>
      </c>
      <c r="B125" s="11" t="s">
        <v>95</v>
      </c>
      <c r="C125" s="14" t="s">
        <v>356</v>
      </c>
      <c r="D125" s="12" t="s">
        <v>437</v>
      </c>
      <c r="E125" s="12"/>
      <c r="F125" s="13" t="s">
        <v>648</v>
      </c>
      <c r="G125" s="14" t="s">
        <v>84</v>
      </c>
      <c r="H125" s="14"/>
      <c r="I125" s="9" t="s">
        <v>546</v>
      </c>
      <c r="J125" s="9"/>
      <c r="K125" s="9"/>
      <c r="L125" s="15" t="s">
        <v>18</v>
      </c>
      <c r="M125" s="16">
        <v>37316.199999999997</v>
      </c>
      <c r="N125" s="16">
        <v>11194.86</v>
      </c>
      <c r="O125" s="17">
        <f t="shared" si="1"/>
        <v>26121.339999999997</v>
      </c>
      <c r="P125" s="5"/>
    </row>
    <row r="126" spans="1:16" ht="18" customHeight="1">
      <c r="A126" s="18">
        <v>125</v>
      </c>
      <c r="B126" s="11" t="s">
        <v>257</v>
      </c>
      <c r="C126" s="14" t="s">
        <v>258</v>
      </c>
      <c r="D126" s="12" t="s">
        <v>338</v>
      </c>
      <c r="E126" s="12"/>
      <c r="F126" s="13" t="s">
        <v>648</v>
      </c>
      <c r="G126" s="14" t="s">
        <v>227</v>
      </c>
      <c r="H126" s="14"/>
      <c r="I126" s="9" t="s">
        <v>582</v>
      </c>
      <c r="J126" s="9"/>
      <c r="K126" s="9"/>
      <c r="L126" s="15" t="s">
        <v>18</v>
      </c>
      <c r="M126" s="16">
        <v>15642</v>
      </c>
      <c r="N126" s="16">
        <v>4692.6000000000004</v>
      </c>
      <c r="O126" s="17">
        <f t="shared" si="1"/>
        <v>10949.4</v>
      </c>
      <c r="P126" s="5"/>
    </row>
    <row r="127" spans="1:16" ht="18" customHeight="1">
      <c r="A127" s="18">
        <v>126</v>
      </c>
      <c r="B127" s="11" t="s">
        <v>74</v>
      </c>
      <c r="C127" s="14" t="s">
        <v>414</v>
      </c>
      <c r="D127" s="12" t="s">
        <v>481</v>
      </c>
      <c r="E127" s="12"/>
      <c r="F127" s="13" t="s">
        <v>649</v>
      </c>
      <c r="G127" s="14" t="s">
        <v>573</v>
      </c>
      <c r="H127" s="14"/>
      <c r="I127" s="9" t="s">
        <v>572</v>
      </c>
      <c r="J127" s="9"/>
      <c r="K127" s="9"/>
      <c r="L127" s="15" t="s">
        <v>18</v>
      </c>
      <c r="M127" s="16">
        <v>31284.7</v>
      </c>
      <c r="N127" s="16">
        <v>6233</v>
      </c>
      <c r="O127" s="17">
        <f t="shared" si="1"/>
        <v>25051.7</v>
      </c>
      <c r="P127" s="5"/>
    </row>
    <row r="128" spans="1:16" ht="18" customHeight="1">
      <c r="A128" s="18">
        <v>127</v>
      </c>
      <c r="B128" s="11" t="s">
        <v>21</v>
      </c>
      <c r="C128" s="14" t="s">
        <v>574</v>
      </c>
      <c r="D128" s="12" t="s">
        <v>527</v>
      </c>
      <c r="E128" s="12"/>
      <c r="F128" s="13" t="s">
        <v>642</v>
      </c>
      <c r="G128" s="14" t="s">
        <v>84</v>
      </c>
      <c r="H128" s="14"/>
      <c r="I128" s="9" t="s">
        <v>575</v>
      </c>
      <c r="J128" s="9"/>
      <c r="K128" s="9"/>
      <c r="L128" s="15" t="s">
        <v>239</v>
      </c>
      <c r="M128" s="16">
        <v>52292.27</v>
      </c>
      <c r="N128" s="16">
        <v>0</v>
      </c>
      <c r="O128" s="17">
        <f t="shared" si="1"/>
        <v>52292.27</v>
      </c>
      <c r="P128" s="5"/>
    </row>
    <row r="129" spans="1:16" ht="18" customHeight="1">
      <c r="A129" s="18">
        <v>128</v>
      </c>
      <c r="B129" s="11" t="s">
        <v>21</v>
      </c>
      <c r="C129" s="14" t="s">
        <v>576</v>
      </c>
      <c r="D129" s="12" t="s">
        <v>487</v>
      </c>
      <c r="E129" s="12"/>
      <c r="F129" s="13" t="s">
        <v>642</v>
      </c>
      <c r="G129" s="14" t="s">
        <v>84</v>
      </c>
      <c r="H129" s="14"/>
      <c r="I129" s="9" t="s">
        <v>577</v>
      </c>
      <c r="J129" s="9"/>
      <c r="K129" s="9"/>
      <c r="L129" s="15" t="s">
        <v>239</v>
      </c>
      <c r="M129" s="16">
        <v>28409.51</v>
      </c>
      <c r="N129" s="16">
        <v>0</v>
      </c>
      <c r="O129" s="17">
        <f t="shared" si="1"/>
        <v>28409.51</v>
      </c>
      <c r="P129" s="5"/>
    </row>
    <row r="130" spans="1:16" ht="18" customHeight="1">
      <c r="A130" s="18">
        <v>129</v>
      </c>
      <c r="B130" s="11" t="s">
        <v>375</v>
      </c>
      <c r="C130" s="14" t="s">
        <v>376</v>
      </c>
      <c r="D130" s="12" t="s">
        <v>377</v>
      </c>
      <c r="E130" s="12"/>
      <c r="F130" s="13" t="s">
        <v>647</v>
      </c>
      <c r="G130" s="14" t="s">
        <v>84</v>
      </c>
      <c r="H130" s="14"/>
      <c r="I130" s="9"/>
      <c r="J130" s="9"/>
      <c r="K130" s="9"/>
      <c r="L130" s="15" t="s">
        <v>18</v>
      </c>
      <c r="M130" s="16">
        <v>19815</v>
      </c>
      <c r="N130" s="16">
        <v>5945</v>
      </c>
      <c r="O130" s="17">
        <f t="shared" si="1"/>
        <v>13870</v>
      </c>
      <c r="P130" s="5"/>
    </row>
    <row r="131" spans="1:16" ht="18" customHeight="1">
      <c r="A131" s="18">
        <v>130</v>
      </c>
      <c r="B131" s="11" t="s">
        <v>11</v>
      </c>
      <c r="C131" s="14" t="s">
        <v>556</v>
      </c>
      <c r="D131" s="12" t="s">
        <v>332</v>
      </c>
      <c r="E131" s="12"/>
      <c r="F131" s="13" t="s">
        <v>590</v>
      </c>
      <c r="G131" s="14" t="s">
        <v>84</v>
      </c>
      <c r="H131" s="14"/>
      <c r="I131" s="9" t="s">
        <v>560</v>
      </c>
      <c r="J131" s="9"/>
      <c r="K131" s="9"/>
      <c r="L131" s="15" t="s">
        <v>18</v>
      </c>
      <c r="M131" s="16">
        <v>30327.23</v>
      </c>
      <c r="N131" s="16">
        <v>0</v>
      </c>
      <c r="O131" s="17">
        <f t="shared" si="1"/>
        <v>30327.23</v>
      </c>
      <c r="P131" s="5"/>
    </row>
    <row r="132" spans="1:16" ht="18" customHeight="1">
      <c r="A132" s="18">
        <v>131</v>
      </c>
      <c r="B132" s="11" t="s">
        <v>11</v>
      </c>
      <c r="C132" s="14" t="s">
        <v>557</v>
      </c>
      <c r="D132" s="12" t="s">
        <v>332</v>
      </c>
      <c r="E132" s="12"/>
      <c r="F132" s="13" t="s">
        <v>590</v>
      </c>
      <c r="G132" s="14" t="s">
        <v>84</v>
      </c>
      <c r="H132" s="14"/>
      <c r="I132" s="9" t="s">
        <v>561</v>
      </c>
      <c r="J132" s="9"/>
      <c r="K132" s="9"/>
      <c r="L132" s="15" t="s">
        <v>18</v>
      </c>
      <c r="M132" s="16">
        <v>28065.1</v>
      </c>
      <c r="N132" s="16">
        <v>0</v>
      </c>
      <c r="O132" s="17">
        <f t="shared" si="1"/>
        <v>28065.1</v>
      </c>
      <c r="P132" s="5"/>
    </row>
    <row r="133" spans="1:16" ht="18" customHeight="1">
      <c r="A133" s="18">
        <v>132</v>
      </c>
      <c r="B133" s="11" t="s">
        <v>11</v>
      </c>
      <c r="C133" s="14" t="s">
        <v>558</v>
      </c>
      <c r="D133" s="12" t="s">
        <v>591</v>
      </c>
      <c r="E133" s="12"/>
      <c r="F133" s="13" t="s">
        <v>642</v>
      </c>
      <c r="G133" s="14" t="s">
        <v>84</v>
      </c>
      <c r="H133" s="14"/>
      <c r="I133" s="9" t="s">
        <v>562</v>
      </c>
      <c r="J133" s="9"/>
      <c r="K133" s="9"/>
      <c r="L133" s="15" t="s">
        <v>18</v>
      </c>
      <c r="M133" s="16">
        <v>45219.28</v>
      </c>
      <c r="N133" s="16">
        <v>0</v>
      </c>
      <c r="O133" s="17">
        <f t="shared" si="1"/>
        <v>45219.28</v>
      </c>
      <c r="P133" s="5"/>
    </row>
    <row r="134" spans="1:16" ht="18" customHeight="1">
      <c r="A134" s="18">
        <v>133</v>
      </c>
      <c r="B134" s="11" t="s">
        <v>11</v>
      </c>
      <c r="C134" s="14" t="s">
        <v>559</v>
      </c>
      <c r="D134" s="12" t="s">
        <v>591</v>
      </c>
      <c r="E134" s="12"/>
      <c r="F134" s="13" t="s">
        <v>642</v>
      </c>
      <c r="G134" s="14" t="s">
        <v>84</v>
      </c>
      <c r="H134" s="14"/>
      <c r="I134" s="9" t="s">
        <v>563</v>
      </c>
      <c r="J134" s="9"/>
      <c r="K134" s="9"/>
      <c r="L134" s="15" t="s">
        <v>18</v>
      </c>
      <c r="M134" s="16">
        <v>62461.73</v>
      </c>
      <c r="N134" s="16">
        <v>0</v>
      </c>
      <c r="O134" s="17">
        <f t="shared" si="1"/>
        <v>62461.73</v>
      </c>
      <c r="P134" s="5"/>
    </row>
    <row r="135" spans="1:16" ht="18" customHeight="1">
      <c r="A135" s="18">
        <v>134</v>
      </c>
      <c r="B135" s="11" t="s">
        <v>55</v>
      </c>
      <c r="C135" s="14" t="s">
        <v>277</v>
      </c>
      <c r="D135" s="12" t="s">
        <v>457</v>
      </c>
      <c r="E135" s="12"/>
      <c r="F135" s="13" t="s">
        <v>593</v>
      </c>
      <c r="G135" s="14" t="s">
        <v>84</v>
      </c>
      <c r="H135" s="14"/>
      <c r="I135" s="9" t="s">
        <v>581</v>
      </c>
      <c r="J135" s="9"/>
      <c r="K135" s="9"/>
      <c r="L135" s="15" t="s">
        <v>18</v>
      </c>
      <c r="M135" s="16">
        <v>15960</v>
      </c>
      <c r="N135" s="16">
        <v>3192</v>
      </c>
      <c r="O135" s="17">
        <f t="shared" si="1"/>
        <v>12768</v>
      </c>
      <c r="P135" s="5"/>
    </row>
    <row r="136" spans="1:16" ht="18" customHeight="1">
      <c r="A136" s="18">
        <v>135</v>
      </c>
      <c r="B136" s="11" t="s">
        <v>55</v>
      </c>
      <c r="C136" s="14" t="s">
        <v>278</v>
      </c>
      <c r="D136" s="12" t="s">
        <v>584</v>
      </c>
      <c r="E136" s="12"/>
      <c r="F136" s="13" t="s">
        <v>647</v>
      </c>
      <c r="G136" s="14" t="s">
        <v>84</v>
      </c>
      <c r="H136" s="14"/>
      <c r="I136" s="9" t="s">
        <v>589</v>
      </c>
      <c r="J136" s="9"/>
      <c r="K136" s="9"/>
      <c r="L136" s="15" t="s">
        <v>18</v>
      </c>
      <c r="M136" s="16">
        <v>17346</v>
      </c>
      <c r="N136" s="16">
        <v>3469.2</v>
      </c>
      <c r="O136" s="17">
        <f t="shared" si="1"/>
        <v>13876.8</v>
      </c>
      <c r="P136" s="5"/>
    </row>
    <row r="137" spans="1:16" ht="18" customHeight="1">
      <c r="A137" s="18">
        <v>136</v>
      </c>
      <c r="B137" s="11" t="s">
        <v>357</v>
      </c>
      <c r="C137" s="14" t="s">
        <v>358</v>
      </c>
      <c r="D137" s="12" t="s">
        <v>334</v>
      </c>
      <c r="E137" s="12"/>
      <c r="F137" s="13" t="s">
        <v>647</v>
      </c>
      <c r="G137" s="14" t="s">
        <v>84</v>
      </c>
      <c r="H137" s="14"/>
      <c r="I137" s="9" t="s">
        <v>543</v>
      </c>
      <c r="J137" s="9"/>
      <c r="K137" s="9"/>
      <c r="L137" s="15" t="s">
        <v>18</v>
      </c>
      <c r="M137" s="16">
        <v>15985</v>
      </c>
      <c r="N137" s="16">
        <v>4795.5</v>
      </c>
      <c r="O137" s="17">
        <f t="shared" ref="O137:O413" si="2">M137-N137</f>
        <v>11189.5</v>
      </c>
      <c r="P137" s="5"/>
    </row>
    <row r="138" spans="1:16" ht="18" customHeight="1">
      <c r="A138" s="18">
        <v>137</v>
      </c>
      <c r="B138" s="11" t="s">
        <v>48</v>
      </c>
      <c r="C138" s="14">
        <v>56561</v>
      </c>
      <c r="D138" s="12" t="s">
        <v>584</v>
      </c>
      <c r="E138" s="12"/>
      <c r="F138" s="13" t="s">
        <v>647</v>
      </c>
      <c r="G138" s="14" t="s">
        <v>39</v>
      </c>
      <c r="H138" s="14"/>
      <c r="I138" s="9" t="s">
        <v>585</v>
      </c>
      <c r="J138" s="9"/>
      <c r="K138" s="9"/>
      <c r="L138" s="15" t="s">
        <v>18</v>
      </c>
      <c r="M138" s="16">
        <v>35715</v>
      </c>
      <c r="N138" s="16">
        <v>7143</v>
      </c>
      <c r="O138" s="17">
        <f t="shared" si="2"/>
        <v>28572</v>
      </c>
      <c r="P138" s="5"/>
    </row>
    <row r="139" spans="1:16" ht="18" customHeight="1">
      <c r="A139" s="18">
        <v>138</v>
      </c>
      <c r="B139" s="11" t="s">
        <v>454</v>
      </c>
      <c r="C139" s="14" t="s">
        <v>455</v>
      </c>
      <c r="D139" s="12" t="s">
        <v>520</v>
      </c>
      <c r="E139" s="12"/>
      <c r="F139" s="13" t="s">
        <v>647</v>
      </c>
      <c r="G139" s="14" t="s">
        <v>72</v>
      </c>
      <c r="H139" s="14"/>
      <c r="I139" s="9" t="s">
        <v>586</v>
      </c>
      <c r="J139" s="9"/>
      <c r="K139" s="9"/>
      <c r="L139" s="15" t="s">
        <v>18</v>
      </c>
      <c r="M139" s="16">
        <v>7728</v>
      </c>
      <c r="N139" s="16">
        <v>2318.4</v>
      </c>
      <c r="O139" s="17">
        <f t="shared" si="2"/>
        <v>5409.6</v>
      </c>
      <c r="P139" s="5"/>
    </row>
    <row r="140" spans="1:16" ht="18" customHeight="1">
      <c r="A140" s="18">
        <v>139</v>
      </c>
      <c r="B140" s="11" t="s">
        <v>478</v>
      </c>
      <c r="C140" s="14" t="s">
        <v>479</v>
      </c>
      <c r="D140" s="12" t="s">
        <v>618</v>
      </c>
      <c r="E140" s="12"/>
      <c r="F140" s="13" t="s">
        <v>647</v>
      </c>
      <c r="G140" s="14" t="s">
        <v>105</v>
      </c>
      <c r="H140" s="14"/>
      <c r="I140" s="9" t="s">
        <v>619</v>
      </c>
      <c r="J140" s="9"/>
      <c r="K140" s="9"/>
      <c r="L140" s="15" t="s">
        <v>18</v>
      </c>
      <c r="M140" s="16">
        <v>7513.52</v>
      </c>
      <c r="N140" s="16">
        <v>2254.0500000000002</v>
      </c>
      <c r="O140" s="17">
        <f t="shared" si="2"/>
        <v>5259.47</v>
      </c>
      <c r="P140" s="5"/>
    </row>
    <row r="141" spans="1:16" ht="18" customHeight="1">
      <c r="A141" s="18">
        <v>140</v>
      </c>
      <c r="B141" s="11" t="s">
        <v>181</v>
      </c>
      <c r="C141" s="14" t="s">
        <v>456</v>
      </c>
      <c r="D141" s="12" t="s">
        <v>587</v>
      </c>
      <c r="E141" s="12"/>
      <c r="F141" s="13" t="s">
        <v>647</v>
      </c>
      <c r="G141" s="14" t="s">
        <v>84</v>
      </c>
      <c r="H141" s="14"/>
      <c r="I141" s="9" t="s">
        <v>588</v>
      </c>
      <c r="J141" s="9"/>
      <c r="K141" s="9"/>
      <c r="L141" s="15" t="s">
        <v>18</v>
      </c>
      <c r="M141" s="16">
        <v>19234.8</v>
      </c>
      <c r="N141" s="16">
        <v>5770.4</v>
      </c>
      <c r="O141" s="17">
        <f t="shared" si="2"/>
        <v>13464.4</v>
      </c>
      <c r="P141" s="5"/>
    </row>
    <row r="142" spans="1:16" ht="18" customHeight="1">
      <c r="A142" s="18">
        <v>141</v>
      </c>
      <c r="B142" s="11" t="s">
        <v>495</v>
      </c>
      <c r="C142" s="14" t="s">
        <v>496</v>
      </c>
      <c r="D142" s="12" t="s">
        <v>497</v>
      </c>
      <c r="E142" s="12"/>
      <c r="F142" s="13" t="s">
        <v>647</v>
      </c>
      <c r="G142" s="14" t="s">
        <v>105</v>
      </c>
      <c r="H142" s="14"/>
      <c r="I142" s="9" t="s">
        <v>650</v>
      </c>
      <c r="J142" s="9"/>
      <c r="K142" s="9"/>
      <c r="L142" s="15" t="s">
        <v>18</v>
      </c>
      <c r="M142" s="16">
        <v>14975</v>
      </c>
      <c r="N142" s="16">
        <v>4492.5</v>
      </c>
      <c r="O142" s="17">
        <f t="shared" si="2"/>
        <v>10482.5</v>
      </c>
      <c r="P142" s="5"/>
    </row>
    <row r="143" spans="1:16" ht="18" customHeight="1">
      <c r="A143" s="18">
        <v>142</v>
      </c>
      <c r="B143" s="11" t="s">
        <v>21</v>
      </c>
      <c r="C143" s="14" t="s">
        <v>644</v>
      </c>
      <c r="D143" s="12" t="s">
        <v>645</v>
      </c>
      <c r="E143" s="12"/>
      <c r="F143" s="13" t="s">
        <v>647</v>
      </c>
      <c r="G143" s="14" t="s">
        <v>84</v>
      </c>
      <c r="H143" s="14"/>
      <c r="I143" s="9" t="s">
        <v>646</v>
      </c>
      <c r="J143" s="9"/>
      <c r="K143" s="9"/>
      <c r="L143" s="15" t="s">
        <v>239</v>
      </c>
      <c r="M143" s="16">
        <v>46186.27</v>
      </c>
      <c r="N143" s="16">
        <v>0</v>
      </c>
      <c r="O143" s="17">
        <f t="shared" si="2"/>
        <v>46186.27</v>
      </c>
      <c r="P143" s="5"/>
    </row>
    <row r="144" spans="1:16" ht="18" customHeight="1">
      <c r="A144" s="18">
        <v>143</v>
      </c>
      <c r="B144" s="11" t="s">
        <v>152</v>
      </c>
      <c r="C144" s="14" t="s">
        <v>350</v>
      </c>
      <c r="D144" s="12" t="s">
        <v>497</v>
      </c>
      <c r="E144" s="12"/>
      <c r="F144" s="13" t="s">
        <v>647</v>
      </c>
      <c r="G144" s="14" t="s">
        <v>351</v>
      </c>
      <c r="H144" s="14"/>
      <c r="I144" s="9" t="s">
        <v>583</v>
      </c>
      <c r="J144" s="9"/>
      <c r="K144" s="9"/>
      <c r="L144" s="15" t="s">
        <v>18</v>
      </c>
      <c r="M144" s="16">
        <v>121740.5</v>
      </c>
      <c r="N144" s="16">
        <v>70594.960000000006</v>
      </c>
      <c r="O144" s="17">
        <f t="shared" si="2"/>
        <v>51145.539999999994</v>
      </c>
      <c r="P144" s="5"/>
    </row>
    <row r="145" spans="1:16" ht="18" customHeight="1">
      <c r="A145" s="18">
        <v>144</v>
      </c>
      <c r="B145" s="11" t="s">
        <v>273</v>
      </c>
      <c r="C145" s="14" t="s">
        <v>274</v>
      </c>
      <c r="D145" s="12" t="s">
        <v>334</v>
      </c>
      <c r="E145" s="12"/>
      <c r="F145" s="13" t="s">
        <v>651</v>
      </c>
      <c r="G145" s="14" t="s">
        <v>39</v>
      </c>
      <c r="H145" s="14"/>
      <c r="I145" s="9" t="s">
        <v>653</v>
      </c>
      <c r="J145" s="9"/>
      <c r="K145" s="9"/>
      <c r="L145" s="15" t="s">
        <v>18</v>
      </c>
      <c r="M145" s="16">
        <v>17300</v>
      </c>
      <c r="N145" s="16">
        <v>3460</v>
      </c>
      <c r="O145" s="17">
        <f t="shared" si="2"/>
        <v>13840</v>
      </c>
      <c r="P145" s="5"/>
    </row>
    <row r="146" spans="1:16" ht="18" customHeight="1">
      <c r="A146" s="18">
        <v>145</v>
      </c>
      <c r="B146" s="11" t="s">
        <v>470</v>
      </c>
      <c r="C146" s="14" t="s">
        <v>471</v>
      </c>
      <c r="D146" s="12" t="s">
        <v>621</v>
      </c>
      <c r="E146" s="12"/>
      <c r="F146" s="13" t="s">
        <v>651</v>
      </c>
      <c r="G146" s="14" t="s">
        <v>84</v>
      </c>
      <c r="H146" s="14"/>
      <c r="I146" s="9" t="s">
        <v>622</v>
      </c>
      <c r="J146" s="9"/>
      <c r="K146" s="9"/>
      <c r="L146" s="15" t="s">
        <v>18</v>
      </c>
      <c r="M146" s="16">
        <v>17604</v>
      </c>
      <c r="N146" s="16">
        <v>5788</v>
      </c>
      <c r="O146" s="17">
        <f t="shared" si="2"/>
        <v>11816</v>
      </c>
      <c r="P146" s="5"/>
    </row>
    <row r="147" spans="1:16" ht="18" customHeight="1">
      <c r="A147" s="18">
        <v>146</v>
      </c>
      <c r="B147" s="11" t="s">
        <v>76</v>
      </c>
      <c r="C147" s="14" t="s">
        <v>374</v>
      </c>
      <c r="D147" s="12" t="s">
        <v>517</v>
      </c>
      <c r="E147" s="12"/>
      <c r="F147" s="13" t="s">
        <v>651</v>
      </c>
      <c r="G147" s="14" t="s">
        <v>84</v>
      </c>
      <c r="H147" s="14"/>
      <c r="I147" s="9" t="s">
        <v>606</v>
      </c>
      <c r="J147" s="9"/>
      <c r="K147" s="9"/>
      <c r="L147" s="15" t="s">
        <v>18</v>
      </c>
      <c r="M147" s="16">
        <v>45647.34</v>
      </c>
      <c r="N147" s="16">
        <v>13694.2</v>
      </c>
      <c r="O147" s="17">
        <f t="shared" si="2"/>
        <v>31953.139999999996</v>
      </c>
      <c r="P147" s="5"/>
    </row>
    <row r="148" spans="1:16" ht="18" customHeight="1">
      <c r="A148" s="18">
        <v>147</v>
      </c>
      <c r="B148" s="11" t="s">
        <v>250</v>
      </c>
      <c r="C148" s="14" t="s">
        <v>477</v>
      </c>
      <c r="D148" s="12" t="s">
        <v>421</v>
      </c>
      <c r="E148" s="12"/>
      <c r="F148" s="13" t="s">
        <v>651</v>
      </c>
      <c r="G148" s="14" t="s">
        <v>84</v>
      </c>
      <c r="H148" s="14"/>
      <c r="I148" s="9" t="s">
        <v>617</v>
      </c>
      <c r="J148" s="9"/>
      <c r="K148" s="9"/>
      <c r="L148" s="15" t="s">
        <v>18</v>
      </c>
      <c r="M148" s="16">
        <v>18299.599999999999</v>
      </c>
      <c r="N148" s="16">
        <v>5625.6</v>
      </c>
      <c r="O148" s="17">
        <f t="shared" si="2"/>
        <v>12673.999999999998</v>
      </c>
      <c r="P148" s="5"/>
    </row>
    <row r="149" spans="1:16" ht="18" customHeight="1">
      <c r="A149" s="18">
        <v>148</v>
      </c>
      <c r="B149" s="11" t="s">
        <v>127</v>
      </c>
      <c r="C149" s="14" t="s">
        <v>539</v>
      </c>
      <c r="D149" s="12" t="s">
        <v>450</v>
      </c>
      <c r="E149" s="12"/>
      <c r="F149" s="13" t="s">
        <v>651</v>
      </c>
      <c r="G149" s="14" t="s">
        <v>39</v>
      </c>
      <c r="H149" s="14"/>
      <c r="I149" s="9" t="s">
        <v>652</v>
      </c>
      <c r="J149" s="9"/>
      <c r="K149" s="9"/>
      <c r="L149" s="15" t="s">
        <v>18</v>
      </c>
      <c r="M149" s="16">
        <v>46031</v>
      </c>
      <c r="N149" s="16">
        <v>13809</v>
      </c>
      <c r="O149" s="17">
        <f t="shared" si="2"/>
        <v>32222</v>
      </c>
      <c r="P149" s="5"/>
    </row>
    <row r="150" spans="1:16" ht="18" customHeight="1">
      <c r="A150" s="18">
        <v>149</v>
      </c>
      <c r="B150" s="11" t="s">
        <v>460</v>
      </c>
      <c r="C150" s="14" t="s">
        <v>461</v>
      </c>
      <c r="D150" s="12" t="s">
        <v>624</v>
      </c>
      <c r="E150" s="12"/>
      <c r="F150" s="13" t="s">
        <v>647</v>
      </c>
      <c r="G150" s="14" t="s">
        <v>72</v>
      </c>
      <c r="H150" s="14"/>
      <c r="I150" s="9" t="s">
        <v>626</v>
      </c>
      <c r="J150" s="9"/>
      <c r="K150" s="9"/>
      <c r="L150" s="15" t="s">
        <v>18</v>
      </c>
      <c r="M150" s="16">
        <v>15380</v>
      </c>
      <c r="N150" s="16">
        <v>4614</v>
      </c>
      <c r="O150" s="17">
        <f t="shared" ref="O150:O159" si="3">M150-N150</f>
        <v>10766</v>
      </c>
      <c r="P150" s="5"/>
    </row>
    <row r="151" spans="1:16" ht="18" customHeight="1">
      <c r="A151" s="18">
        <v>150</v>
      </c>
      <c r="B151" s="11" t="s">
        <v>285</v>
      </c>
      <c r="C151" s="14" t="s">
        <v>286</v>
      </c>
      <c r="D151" s="12" t="s">
        <v>359</v>
      </c>
      <c r="E151" s="12"/>
      <c r="F151" s="13" t="s">
        <v>651</v>
      </c>
      <c r="G151" s="14" t="s">
        <v>613</v>
      </c>
      <c r="H151" s="14"/>
      <c r="I151" s="9" t="s">
        <v>614</v>
      </c>
      <c r="J151" s="9"/>
      <c r="K151" s="9"/>
      <c r="L151" s="15" t="s">
        <v>18</v>
      </c>
      <c r="M151" s="16">
        <v>75505</v>
      </c>
      <c r="N151" s="16">
        <v>21468</v>
      </c>
      <c r="O151" s="17">
        <f t="shared" si="3"/>
        <v>54037</v>
      </c>
      <c r="P151" s="5"/>
    </row>
    <row r="152" spans="1:16" ht="18" customHeight="1">
      <c r="A152" s="18">
        <v>151</v>
      </c>
      <c r="B152" s="11" t="s">
        <v>37</v>
      </c>
      <c r="C152" s="14" t="s">
        <v>459</v>
      </c>
      <c r="D152" s="12" t="s">
        <v>421</v>
      </c>
      <c r="E152" s="12"/>
      <c r="F152" s="13" t="s">
        <v>651</v>
      </c>
      <c r="G152" s="14" t="s">
        <v>84</v>
      </c>
      <c r="H152" s="14"/>
      <c r="I152" s="9" t="s">
        <v>620</v>
      </c>
      <c r="J152" s="9"/>
      <c r="K152" s="9"/>
      <c r="L152" s="15" t="s">
        <v>18</v>
      </c>
      <c r="M152" s="16">
        <v>13760</v>
      </c>
      <c r="N152" s="16">
        <v>2752</v>
      </c>
      <c r="O152" s="17">
        <f t="shared" si="3"/>
        <v>11008</v>
      </c>
      <c r="P152" s="5"/>
    </row>
    <row r="153" spans="1:16" ht="18" customHeight="1">
      <c r="A153" s="18">
        <v>152</v>
      </c>
      <c r="B153" s="11" t="s">
        <v>417</v>
      </c>
      <c r="C153" s="14" t="s">
        <v>418</v>
      </c>
      <c r="D153" s="12" t="s">
        <v>504</v>
      </c>
      <c r="E153" s="12"/>
      <c r="F153" s="13" t="s">
        <v>507</v>
      </c>
      <c r="G153" s="14" t="s">
        <v>72</v>
      </c>
      <c r="H153" s="14"/>
      <c r="I153" s="9" t="s">
        <v>623</v>
      </c>
      <c r="J153" s="9"/>
      <c r="K153" s="9"/>
      <c r="L153" s="15" t="s">
        <v>18</v>
      </c>
      <c r="M153" s="16">
        <v>26240</v>
      </c>
      <c r="N153" s="16">
        <v>7872</v>
      </c>
      <c r="O153" s="17">
        <f t="shared" si="3"/>
        <v>18368</v>
      </c>
      <c r="P153" s="5"/>
    </row>
    <row r="154" spans="1:16" ht="18" customHeight="1">
      <c r="A154" s="18">
        <v>153</v>
      </c>
      <c r="B154" s="11" t="s">
        <v>206</v>
      </c>
      <c r="C154" s="14" t="s">
        <v>480</v>
      </c>
      <c r="D154" s="12" t="s">
        <v>504</v>
      </c>
      <c r="E154" s="12"/>
      <c r="F154" s="13" t="s">
        <v>507</v>
      </c>
      <c r="G154" s="14" t="s">
        <v>84</v>
      </c>
      <c r="H154" s="14"/>
      <c r="I154" s="9" t="s">
        <v>610</v>
      </c>
      <c r="J154" s="9"/>
      <c r="K154" s="9"/>
      <c r="L154" s="15" t="s">
        <v>18</v>
      </c>
      <c r="M154" s="16">
        <v>10416</v>
      </c>
      <c r="N154" s="16">
        <v>3168</v>
      </c>
      <c r="O154" s="17">
        <f t="shared" si="3"/>
        <v>7248</v>
      </c>
      <c r="P154" s="5"/>
    </row>
    <row r="155" spans="1:16" ht="18" customHeight="1">
      <c r="A155" s="18">
        <v>154</v>
      </c>
      <c r="B155" s="11" t="s">
        <v>464</v>
      </c>
      <c r="C155" s="14" t="s">
        <v>465</v>
      </c>
      <c r="D155" s="12" t="s">
        <v>421</v>
      </c>
      <c r="E155" s="12"/>
      <c r="F155" s="13" t="s">
        <v>507</v>
      </c>
      <c r="G155" s="14" t="s">
        <v>72</v>
      </c>
      <c r="H155" s="14"/>
      <c r="I155" s="9" t="s">
        <v>615</v>
      </c>
      <c r="J155" s="9"/>
      <c r="K155" s="9"/>
      <c r="L155" s="15" t="s">
        <v>18</v>
      </c>
      <c r="M155" s="16">
        <v>16374</v>
      </c>
      <c r="N155" s="16">
        <v>4086</v>
      </c>
      <c r="O155" s="17">
        <f t="shared" si="3"/>
        <v>12288</v>
      </c>
      <c r="P155" s="5"/>
    </row>
    <row r="156" spans="1:16" ht="18" customHeight="1">
      <c r="A156" s="18">
        <v>155</v>
      </c>
      <c r="B156" s="11" t="s">
        <v>37</v>
      </c>
      <c r="C156" s="14" t="s">
        <v>354</v>
      </c>
      <c r="D156" s="12" t="s">
        <v>604</v>
      </c>
      <c r="E156" s="12"/>
      <c r="F156" s="13" t="s">
        <v>507</v>
      </c>
      <c r="G156" s="14" t="s">
        <v>105</v>
      </c>
      <c r="H156" s="14"/>
      <c r="I156" s="9" t="s">
        <v>603</v>
      </c>
      <c r="J156" s="9"/>
      <c r="K156" s="9"/>
      <c r="L156" s="15" t="s">
        <v>18</v>
      </c>
      <c r="M156" s="16">
        <v>14256</v>
      </c>
      <c r="N156" s="16">
        <v>2851.2</v>
      </c>
      <c r="O156" s="17">
        <f t="shared" si="3"/>
        <v>11404.8</v>
      </c>
      <c r="P156" s="5"/>
    </row>
    <row r="157" spans="1:16" ht="18" customHeight="1">
      <c r="A157" s="18">
        <v>156</v>
      </c>
      <c r="B157" s="11" t="s">
        <v>482</v>
      </c>
      <c r="C157" s="34">
        <v>45229</v>
      </c>
      <c r="D157" s="12" t="s">
        <v>611</v>
      </c>
      <c r="E157" s="12"/>
      <c r="F157" s="13" t="s">
        <v>509</v>
      </c>
      <c r="G157" s="14" t="s">
        <v>84</v>
      </c>
      <c r="H157" s="14"/>
      <c r="I157" s="9" t="s">
        <v>627</v>
      </c>
      <c r="J157" s="9"/>
      <c r="K157" s="9"/>
      <c r="L157" s="15" t="s">
        <v>18</v>
      </c>
      <c r="M157" s="16">
        <v>47181.599999999999</v>
      </c>
      <c r="N157" s="16">
        <v>14154.48</v>
      </c>
      <c r="O157" s="17">
        <f t="shared" si="3"/>
        <v>33027.119999999995</v>
      </c>
      <c r="P157" s="5"/>
    </row>
    <row r="158" spans="1:16" ht="18" customHeight="1">
      <c r="A158" s="18">
        <v>157</v>
      </c>
      <c r="B158" s="11" t="s">
        <v>111</v>
      </c>
      <c r="C158" s="14" t="s">
        <v>458</v>
      </c>
      <c r="D158" s="12" t="s">
        <v>607</v>
      </c>
      <c r="E158" s="12"/>
      <c r="F158" s="13" t="s">
        <v>509</v>
      </c>
      <c r="G158" s="14" t="s">
        <v>39</v>
      </c>
      <c r="H158" s="14"/>
      <c r="I158" s="9" t="s">
        <v>608</v>
      </c>
      <c r="J158" s="9"/>
      <c r="K158" s="9"/>
      <c r="L158" s="15" t="s">
        <v>18</v>
      </c>
      <c r="M158" s="16">
        <v>64056.24</v>
      </c>
      <c r="N158" s="16">
        <v>12811.24</v>
      </c>
      <c r="O158" s="17">
        <f t="shared" si="3"/>
        <v>51245</v>
      </c>
      <c r="P158" s="5"/>
    </row>
    <row r="159" spans="1:16" ht="18" customHeight="1">
      <c r="A159" s="18">
        <v>158</v>
      </c>
      <c r="B159" s="11" t="s">
        <v>530</v>
      </c>
      <c r="C159" s="14" t="s">
        <v>531</v>
      </c>
      <c r="D159" s="12" t="s">
        <v>450</v>
      </c>
      <c r="E159" s="12"/>
      <c r="F159" s="13" t="s">
        <v>509</v>
      </c>
      <c r="G159" s="14" t="s">
        <v>84</v>
      </c>
      <c r="H159" s="14"/>
      <c r="I159" s="9" t="s">
        <v>654</v>
      </c>
      <c r="J159" s="9"/>
      <c r="K159" s="9"/>
      <c r="L159" s="15" t="s">
        <v>18</v>
      </c>
      <c r="M159" s="16">
        <v>12832.58</v>
      </c>
      <c r="N159" s="16">
        <v>3849.77</v>
      </c>
      <c r="O159" s="17">
        <f t="shared" si="3"/>
        <v>8982.81</v>
      </c>
      <c r="P159" s="5"/>
    </row>
    <row r="160" spans="1:16" ht="18" customHeight="1">
      <c r="A160" s="18">
        <v>159</v>
      </c>
      <c r="B160" s="11" t="s">
        <v>466</v>
      </c>
      <c r="C160" s="14" t="s">
        <v>467</v>
      </c>
      <c r="D160" s="12" t="s">
        <v>421</v>
      </c>
      <c r="E160" s="12"/>
      <c r="F160" s="13" t="s">
        <v>631</v>
      </c>
      <c r="G160" s="14" t="s">
        <v>84</v>
      </c>
      <c r="H160" s="14"/>
      <c r="I160" s="9" t="s">
        <v>616</v>
      </c>
      <c r="J160" s="9"/>
      <c r="K160" s="9"/>
      <c r="L160" s="15" t="s">
        <v>18</v>
      </c>
      <c r="M160" s="16">
        <v>12336</v>
      </c>
      <c r="N160" s="16">
        <v>4140</v>
      </c>
      <c r="O160" s="17">
        <f t="shared" ref="O160:O165" si="4">M160-N160</f>
        <v>8196</v>
      </c>
      <c r="P160" s="5"/>
    </row>
    <row r="161" spans="1:16" ht="18" customHeight="1">
      <c r="A161" s="18">
        <v>160</v>
      </c>
      <c r="B161" s="11" t="s">
        <v>37</v>
      </c>
      <c r="C161" s="14" t="s">
        <v>476</v>
      </c>
      <c r="D161" s="12" t="s">
        <v>421</v>
      </c>
      <c r="E161" s="12"/>
      <c r="F161" s="13" t="s">
        <v>631</v>
      </c>
      <c r="G161" s="14" t="s">
        <v>84</v>
      </c>
      <c r="H161" s="14"/>
      <c r="I161" s="9" t="s">
        <v>609</v>
      </c>
      <c r="J161" s="9"/>
      <c r="K161" s="9"/>
      <c r="L161" s="15" t="s">
        <v>18</v>
      </c>
      <c r="M161" s="16">
        <v>15765</v>
      </c>
      <c r="N161" s="16">
        <v>3153</v>
      </c>
      <c r="O161" s="17">
        <f t="shared" si="4"/>
        <v>12612</v>
      </c>
      <c r="P161" s="5"/>
    </row>
    <row r="162" spans="1:16" ht="18" customHeight="1">
      <c r="A162" s="18">
        <v>161</v>
      </c>
      <c r="B162" s="11" t="s">
        <v>109</v>
      </c>
      <c r="C162" s="14" t="s">
        <v>510</v>
      </c>
      <c r="D162" s="12" t="s">
        <v>421</v>
      </c>
      <c r="E162" s="12"/>
      <c r="F162" s="13" t="s">
        <v>631</v>
      </c>
      <c r="G162" s="14" t="s">
        <v>84</v>
      </c>
      <c r="H162" s="14"/>
      <c r="I162" s="9" t="s">
        <v>605</v>
      </c>
      <c r="J162" s="9"/>
      <c r="K162" s="9"/>
      <c r="L162" s="15" t="s">
        <v>18</v>
      </c>
      <c r="M162" s="16">
        <v>11916</v>
      </c>
      <c r="N162" s="16">
        <v>3574.8</v>
      </c>
      <c r="O162" s="17">
        <f t="shared" si="4"/>
        <v>8341.2000000000007</v>
      </c>
      <c r="P162" s="5"/>
    </row>
    <row r="163" spans="1:16" ht="18" customHeight="1">
      <c r="A163" s="18">
        <v>162</v>
      </c>
      <c r="B163" s="11" t="s">
        <v>419</v>
      </c>
      <c r="C163" s="14" t="s">
        <v>420</v>
      </c>
      <c r="D163" s="12" t="s">
        <v>611</v>
      </c>
      <c r="E163" s="12"/>
      <c r="F163" s="13" t="s">
        <v>631</v>
      </c>
      <c r="G163" s="14" t="s">
        <v>35</v>
      </c>
      <c r="H163" s="14"/>
      <c r="I163" s="9" t="s">
        <v>612</v>
      </c>
      <c r="J163" s="9"/>
      <c r="K163" s="9"/>
      <c r="L163" s="15" t="s">
        <v>18</v>
      </c>
      <c r="M163" s="16">
        <v>22408</v>
      </c>
      <c r="N163" s="16">
        <v>6772.4</v>
      </c>
      <c r="O163" s="17">
        <f t="shared" si="4"/>
        <v>15635.6</v>
      </c>
      <c r="P163" s="5"/>
    </row>
    <row r="164" spans="1:16" ht="18" customHeight="1">
      <c r="A164" s="18">
        <v>163</v>
      </c>
      <c r="B164" s="11" t="s">
        <v>37</v>
      </c>
      <c r="C164" s="14" t="s">
        <v>352</v>
      </c>
      <c r="D164" s="12" t="s">
        <v>611</v>
      </c>
      <c r="E164" s="12"/>
      <c r="F164" s="13" t="s">
        <v>631</v>
      </c>
      <c r="G164" s="14" t="s">
        <v>39</v>
      </c>
      <c r="H164" s="14"/>
      <c r="I164" s="9" t="s">
        <v>628</v>
      </c>
      <c r="J164" s="9"/>
      <c r="K164" s="9"/>
      <c r="L164" s="15" t="s">
        <v>18</v>
      </c>
      <c r="M164" s="16">
        <v>45642.3</v>
      </c>
      <c r="N164" s="16">
        <v>9079.18</v>
      </c>
      <c r="O164" s="17">
        <f t="shared" si="4"/>
        <v>36563.120000000003</v>
      </c>
      <c r="P164" s="5"/>
    </row>
    <row r="165" spans="1:16" ht="18" customHeight="1">
      <c r="A165" s="18">
        <v>164</v>
      </c>
      <c r="B165" s="11" t="s">
        <v>204</v>
      </c>
      <c r="C165" s="14" t="s">
        <v>503</v>
      </c>
      <c r="D165" s="12" t="s">
        <v>624</v>
      </c>
      <c r="E165" s="12"/>
      <c r="F165" s="13" t="s">
        <v>656</v>
      </c>
      <c r="G165" s="14" t="s">
        <v>84</v>
      </c>
      <c r="H165" s="14"/>
      <c r="I165" s="9" t="s">
        <v>625</v>
      </c>
      <c r="J165" s="9"/>
      <c r="K165" s="9"/>
      <c r="L165" s="15" t="s">
        <v>18</v>
      </c>
      <c r="M165" s="16">
        <v>11503.8</v>
      </c>
      <c r="N165" s="16">
        <v>3451.14</v>
      </c>
      <c r="O165" s="17">
        <f t="shared" si="4"/>
        <v>8052.66</v>
      </c>
      <c r="P165" s="5"/>
    </row>
    <row r="166" spans="1:16" ht="18" customHeight="1">
      <c r="A166" s="18">
        <v>165</v>
      </c>
      <c r="B166" s="11" t="s">
        <v>326</v>
      </c>
      <c r="C166" s="14" t="s">
        <v>287</v>
      </c>
      <c r="D166" s="12" t="s">
        <v>339</v>
      </c>
      <c r="E166" s="12"/>
      <c r="F166" s="13" t="s">
        <v>509</v>
      </c>
      <c r="G166" s="14" t="s">
        <v>351</v>
      </c>
      <c r="H166" s="14"/>
      <c r="I166" s="9" t="s">
        <v>655</v>
      </c>
      <c r="J166" s="9"/>
      <c r="K166" s="9"/>
      <c r="L166" s="15" t="s">
        <v>18</v>
      </c>
      <c r="M166" s="16">
        <v>72411.460000000006</v>
      </c>
      <c r="N166" s="16">
        <v>18968.349999999999</v>
      </c>
      <c r="O166" s="17">
        <f>M166-N166</f>
        <v>53443.110000000008</v>
      </c>
      <c r="P166" s="5"/>
    </row>
    <row r="167" spans="1:16" ht="18" customHeight="1">
      <c r="A167" s="18">
        <v>166</v>
      </c>
      <c r="B167" s="11" t="s">
        <v>473</v>
      </c>
      <c r="C167" s="14" t="s">
        <v>474</v>
      </c>
      <c r="D167" s="12" t="s">
        <v>475</v>
      </c>
      <c r="E167" s="12"/>
      <c r="F167" s="13" t="s">
        <v>660</v>
      </c>
      <c r="G167" s="14" t="s">
        <v>105</v>
      </c>
      <c r="H167" s="40"/>
      <c r="I167" s="38" t="s">
        <v>661</v>
      </c>
      <c r="J167" s="38"/>
      <c r="K167" s="38"/>
      <c r="L167" s="15" t="s">
        <v>18</v>
      </c>
      <c r="M167" s="16">
        <v>11000</v>
      </c>
      <c r="N167" s="16">
        <v>3300</v>
      </c>
      <c r="O167" s="17">
        <f>M167-N167</f>
        <v>7700</v>
      </c>
      <c r="P167" s="5"/>
    </row>
    <row r="168" spans="1:16" ht="18" customHeight="1">
      <c r="A168" s="18">
        <v>167</v>
      </c>
      <c r="B168" s="11" t="s">
        <v>37</v>
      </c>
      <c r="C168" s="14" t="s">
        <v>373</v>
      </c>
      <c r="D168" s="12" t="s">
        <v>355</v>
      </c>
      <c r="E168" s="41"/>
      <c r="F168" s="37" t="s">
        <v>638</v>
      </c>
      <c r="G168" s="14" t="s">
        <v>84</v>
      </c>
      <c r="H168" s="14"/>
      <c r="I168" s="9" t="s">
        <v>657</v>
      </c>
      <c r="J168" s="9"/>
      <c r="K168" s="9"/>
      <c r="L168" s="15" t="s">
        <v>18</v>
      </c>
      <c r="M168" s="16">
        <v>14096</v>
      </c>
      <c r="N168" s="16">
        <v>2929.6</v>
      </c>
      <c r="O168" s="17">
        <f>M168-N168</f>
        <v>11166.4</v>
      </c>
      <c r="P168" s="5"/>
    </row>
    <row r="169" spans="1:16" ht="18" customHeight="1">
      <c r="A169" s="18">
        <v>168</v>
      </c>
      <c r="B169" s="11" t="s">
        <v>160</v>
      </c>
      <c r="C169" s="14" t="s">
        <v>447</v>
      </c>
      <c r="D169" s="12" t="s">
        <v>450</v>
      </c>
      <c r="E169" s="12"/>
      <c r="F169" s="13" t="s">
        <v>695</v>
      </c>
      <c r="G169" s="14" t="s">
        <v>404</v>
      </c>
      <c r="H169" s="14"/>
      <c r="I169" s="9"/>
      <c r="J169" s="9"/>
      <c r="K169" s="9"/>
      <c r="L169" s="15" t="s">
        <v>18</v>
      </c>
      <c r="M169" s="16">
        <v>23450</v>
      </c>
      <c r="N169" s="16">
        <v>7035</v>
      </c>
      <c r="O169" s="17">
        <f>M169-N169</f>
        <v>16415</v>
      </c>
      <c r="P169" s="5"/>
    </row>
    <row r="170" spans="1:16" ht="18" customHeight="1">
      <c r="A170" s="18">
        <v>169</v>
      </c>
      <c r="B170" s="11" t="s">
        <v>11</v>
      </c>
      <c r="C170" s="14" t="s">
        <v>564</v>
      </c>
      <c r="D170" s="12" t="s">
        <v>567</v>
      </c>
      <c r="E170" s="12"/>
      <c r="F170" s="13" t="s">
        <v>642</v>
      </c>
      <c r="G170" s="14" t="s">
        <v>84</v>
      </c>
      <c r="H170" s="14"/>
      <c r="I170" s="9" t="s">
        <v>565</v>
      </c>
      <c r="J170" s="9"/>
      <c r="K170" s="9"/>
      <c r="L170" s="15" t="s">
        <v>18</v>
      </c>
      <c r="M170" s="16">
        <v>44994</v>
      </c>
      <c r="N170" s="16">
        <v>0</v>
      </c>
      <c r="O170" s="17">
        <f t="shared" si="2"/>
        <v>44994</v>
      </c>
      <c r="P170" s="5"/>
    </row>
    <row r="171" spans="1:16" ht="18" customHeight="1">
      <c r="A171" s="18">
        <v>170</v>
      </c>
      <c r="B171" s="11" t="s">
        <v>11</v>
      </c>
      <c r="C171" s="14" t="s">
        <v>566</v>
      </c>
      <c r="D171" s="12" t="s">
        <v>592</v>
      </c>
      <c r="E171" s="12"/>
      <c r="F171" s="13" t="s">
        <v>648</v>
      </c>
      <c r="G171" s="14" t="s">
        <v>84</v>
      </c>
      <c r="H171" s="14"/>
      <c r="I171" s="9" t="s">
        <v>568</v>
      </c>
      <c r="J171" s="9"/>
      <c r="K171" s="9"/>
      <c r="L171" s="15" t="s">
        <v>18</v>
      </c>
      <c r="M171" s="16">
        <v>42698.97</v>
      </c>
      <c r="N171" s="16">
        <v>0</v>
      </c>
      <c r="O171" s="17">
        <f t="shared" si="2"/>
        <v>42698.97</v>
      </c>
      <c r="P171" s="5"/>
    </row>
    <row r="172" spans="1:16" ht="18" customHeight="1">
      <c r="A172" s="18">
        <v>171</v>
      </c>
      <c r="B172" s="11" t="s">
        <v>11</v>
      </c>
      <c r="C172" s="14" t="s">
        <v>569</v>
      </c>
      <c r="D172" s="12" t="s">
        <v>592</v>
      </c>
      <c r="E172" s="12"/>
      <c r="F172" s="13" t="s">
        <v>648</v>
      </c>
      <c r="G172" s="14" t="s">
        <v>84</v>
      </c>
      <c r="H172" s="14"/>
      <c r="I172" s="9" t="s">
        <v>570</v>
      </c>
      <c r="J172" s="9"/>
      <c r="K172" s="9"/>
      <c r="L172" s="15" t="s">
        <v>18</v>
      </c>
      <c r="M172" s="16">
        <v>40195.86</v>
      </c>
      <c r="N172" s="16">
        <v>0</v>
      </c>
      <c r="O172" s="17">
        <f t="shared" si="2"/>
        <v>40195.86</v>
      </c>
      <c r="P172" s="5"/>
    </row>
    <row r="173" spans="1:16" ht="18" customHeight="1">
      <c r="A173" s="18">
        <v>172</v>
      </c>
      <c r="B173" s="11" t="s">
        <v>11</v>
      </c>
      <c r="C173" s="14" t="s">
        <v>571</v>
      </c>
      <c r="D173" s="12" t="s">
        <v>481</v>
      </c>
      <c r="E173" s="12"/>
      <c r="F173" s="13" t="s">
        <v>649</v>
      </c>
      <c r="G173" s="14" t="s">
        <v>84</v>
      </c>
      <c r="H173" s="14"/>
      <c r="I173" s="9" t="s">
        <v>572</v>
      </c>
      <c r="J173" s="9"/>
      <c r="K173" s="9"/>
      <c r="L173" s="15" t="s">
        <v>18</v>
      </c>
      <c r="M173" s="16">
        <v>28523.919999999998</v>
      </c>
      <c r="N173" s="16">
        <v>0</v>
      </c>
      <c r="O173" s="17">
        <f t="shared" si="2"/>
        <v>28523.919999999998</v>
      </c>
      <c r="P173" s="5"/>
    </row>
    <row r="174" spans="1:16" ht="18" customHeight="1">
      <c r="A174" s="18">
        <v>173</v>
      </c>
      <c r="B174" s="11" t="s">
        <v>11</v>
      </c>
      <c r="C174" s="14" t="s">
        <v>595</v>
      </c>
      <c r="D174" s="12" t="s">
        <v>359</v>
      </c>
      <c r="E174" s="12"/>
      <c r="F174" s="13" t="s">
        <v>596</v>
      </c>
      <c r="G174" s="14" t="s">
        <v>84</v>
      </c>
      <c r="H174" s="14"/>
      <c r="I174" s="9" t="s">
        <v>597</v>
      </c>
      <c r="J174" s="9"/>
      <c r="K174" s="9"/>
      <c r="L174" s="15" t="s">
        <v>18</v>
      </c>
      <c r="M174" s="16">
        <v>36498.379999999997</v>
      </c>
      <c r="N174" s="16">
        <v>0</v>
      </c>
      <c r="O174" s="17">
        <f t="shared" si="2"/>
        <v>36498.379999999997</v>
      </c>
      <c r="P174" s="5"/>
    </row>
    <row r="175" spans="1:16" ht="18" customHeight="1">
      <c r="A175" s="18">
        <v>174</v>
      </c>
      <c r="B175" s="11" t="s">
        <v>11</v>
      </c>
      <c r="C175" s="14" t="s">
        <v>598</v>
      </c>
      <c r="D175" s="12" t="s">
        <v>359</v>
      </c>
      <c r="E175" s="12"/>
      <c r="F175" s="13" t="s">
        <v>596</v>
      </c>
      <c r="G175" s="14" t="s">
        <v>84</v>
      </c>
      <c r="H175" s="14"/>
      <c r="I175" s="9" t="s">
        <v>599</v>
      </c>
      <c r="J175" s="9"/>
      <c r="K175" s="9"/>
      <c r="L175" s="15" t="s">
        <v>18</v>
      </c>
      <c r="M175" s="16">
        <v>48133.69</v>
      </c>
      <c r="N175" s="16">
        <v>0</v>
      </c>
      <c r="O175" s="17">
        <f t="shared" si="2"/>
        <v>48133.69</v>
      </c>
      <c r="P175" s="5"/>
    </row>
    <row r="176" spans="1:16" ht="18" customHeight="1">
      <c r="A176" s="18">
        <v>175</v>
      </c>
      <c r="B176" s="11" t="s">
        <v>11</v>
      </c>
      <c r="C176" s="14" t="s">
        <v>639</v>
      </c>
      <c r="D176" s="12" t="s">
        <v>600</v>
      </c>
      <c r="E176" s="12"/>
      <c r="F176" s="13" t="s">
        <v>509</v>
      </c>
      <c r="G176" s="14" t="s">
        <v>84</v>
      </c>
      <c r="H176" s="14"/>
      <c r="I176" s="9" t="s">
        <v>601</v>
      </c>
      <c r="J176" s="9"/>
      <c r="K176" s="9"/>
      <c r="L176" s="15" t="s">
        <v>18</v>
      </c>
      <c r="M176" s="16">
        <v>56833.23</v>
      </c>
      <c r="N176" s="16">
        <v>0</v>
      </c>
      <c r="O176" s="17">
        <f t="shared" si="2"/>
        <v>56833.23</v>
      </c>
      <c r="P176" s="5"/>
    </row>
    <row r="177" spans="1:16" ht="18" customHeight="1">
      <c r="A177" s="18">
        <v>176</v>
      </c>
      <c r="B177" s="11" t="s">
        <v>11</v>
      </c>
      <c r="C177" s="14" t="s">
        <v>640</v>
      </c>
      <c r="D177" s="12" t="s">
        <v>600</v>
      </c>
      <c r="E177" s="12"/>
      <c r="F177" s="13" t="s">
        <v>507</v>
      </c>
      <c r="G177" s="14" t="s">
        <v>84</v>
      </c>
      <c r="H177" s="14"/>
      <c r="I177" s="9" t="s">
        <v>602</v>
      </c>
      <c r="J177" s="9"/>
      <c r="K177" s="9"/>
      <c r="L177" s="15" t="s">
        <v>18</v>
      </c>
      <c r="M177" s="16">
        <v>26587.759999999998</v>
      </c>
      <c r="N177" s="16">
        <v>0</v>
      </c>
      <c r="O177" s="17">
        <f t="shared" si="2"/>
        <v>26587.759999999998</v>
      </c>
      <c r="P177" s="5"/>
    </row>
    <row r="178" spans="1:16" ht="18" customHeight="1">
      <c r="A178" s="18">
        <v>177</v>
      </c>
      <c r="B178" s="11" t="s">
        <v>468</v>
      </c>
      <c r="C178" s="14" t="s">
        <v>469</v>
      </c>
      <c r="D178" s="12" t="s">
        <v>392</v>
      </c>
      <c r="E178" s="12"/>
      <c r="F178" s="13" t="s">
        <v>658</v>
      </c>
      <c r="G178" s="14" t="s">
        <v>84</v>
      </c>
      <c r="H178" s="40"/>
      <c r="I178" s="38" t="s">
        <v>659</v>
      </c>
      <c r="J178" s="38"/>
      <c r="K178" s="38"/>
      <c r="L178" s="15" t="s">
        <v>18</v>
      </c>
      <c r="M178" s="16">
        <v>12632</v>
      </c>
      <c r="N178" s="16">
        <v>3720</v>
      </c>
      <c r="O178" s="17">
        <f t="shared" ref="O178:O183" si="5">M178-N178</f>
        <v>8912</v>
      </c>
      <c r="P178" s="5"/>
    </row>
    <row r="179" spans="1:16" ht="18" customHeight="1">
      <c r="A179" s="18">
        <v>178</v>
      </c>
      <c r="B179" s="11" t="s">
        <v>452</v>
      </c>
      <c r="C179" s="14" t="s">
        <v>453</v>
      </c>
      <c r="D179" s="12" t="s">
        <v>339</v>
      </c>
      <c r="E179" s="12"/>
      <c r="F179" s="13" t="s">
        <v>710</v>
      </c>
      <c r="G179" s="14" t="s">
        <v>105</v>
      </c>
      <c r="H179" s="14"/>
      <c r="I179" s="9" t="s">
        <v>711</v>
      </c>
      <c r="J179" s="9"/>
      <c r="K179" s="9"/>
      <c r="L179" s="15" t="s">
        <v>18</v>
      </c>
      <c r="M179" s="16">
        <v>9548</v>
      </c>
      <c r="N179" s="16">
        <v>2901.6</v>
      </c>
      <c r="O179" s="17">
        <f t="shared" si="5"/>
        <v>6646.4</v>
      </c>
      <c r="P179" s="5"/>
    </row>
    <row r="180" spans="1:16" ht="18" customHeight="1">
      <c r="A180" s="18">
        <v>179</v>
      </c>
      <c r="B180" s="11" t="s">
        <v>100</v>
      </c>
      <c r="C180" s="14" t="s">
        <v>512</v>
      </c>
      <c r="D180" s="12" t="s">
        <v>377</v>
      </c>
      <c r="E180" s="12"/>
      <c r="F180" s="13" t="s">
        <v>696</v>
      </c>
      <c r="G180" s="14" t="s">
        <v>84</v>
      </c>
      <c r="H180" s="14"/>
      <c r="I180" s="9"/>
      <c r="J180" s="9"/>
      <c r="K180" s="9"/>
      <c r="L180" s="15" t="s">
        <v>18</v>
      </c>
      <c r="M180" s="16">
        <v>29282</v>
      </c>
      <c r="N180" s="16">
        <v>6290</v>
      </c>
      <c r="O180" s="17">
        <f t="shared" si="5"/>
        <v>22992</v>
      </c>
      <c r="P180" s="5"/>
    </row>
    <row r="181" spans="1:16" ht="18" customHeight="1">
      <c r="A181" s="18">
        <v>180</v>
      </c>
      <c r="B181" s="11" t="s">
        <v>82</v>
      </c>
      <c r="C181" s="14" t="s">
        <v>348</v>
      </c>
      <c r="D181" s="12" t="s">
        <v>594</v>
      </c>
      <c r="E181" s="12"/>
      <c r="F181" s="13" t="s">
        <v>696</v>
      </c>
      <c r="G181" s="14" t="s">
        <v>349</v>
      </c>
      <c r="H181" s="14"/>
      <c r="I181" s="9"/>
      <c r="J181" s="9"/>
      <c r="K181" s="9"/>
      <c r="L181" s="15" t="s">
        <v>18</v>
      </c>
      <c r="M181" s="16">
        <v>62674.5</v>
      </c>
      <c r="N181" s="16">
        <v>20670.45</v>
      </c>
      <c r="O181" s="17">
        <f t="shared" si="5"/>
        <v>42004.05</v>
      </c>
      <c r="P181" s="5"/>
    </row>
    <row r="182" spans="1:16" ht="18" customHeight="1">
      <c r="A182" s="18">
        <v>181</v>
      </c>
      <c r="B182" s="11" t="s">
        <v>21</v>
      </c>
      <c r="C182" s="14" t="s">
        <v>700</v>
      </c>
      <c r="D182" s="12" t="s">
        <v>701</v>
      </c>
      <c r="E182" s="12"/>
      <c r="F182" s="13" t="s">
        <v>552</v>
      </c>
      <c r="G182" s="14" t="s">
        <v>84</v>
      </c>
      <c r="H182" s="14"/>
      <c r="I182" s="9" t="s">
        <v>699</v>
      </c>
      <c r="J182" s="9"/>
      <c r="K182" s="9"/>
      <c r="L182" s="15" t="s">
        <v>239</v>
      </c>
      <c r="M182" s="16">
        <v>27679.08</v>
      </c>
      <c r="N182" s="16">
        <v>0</v>
      </c>
      <c r="O182" s="17">
        <f t="shared" si="5"/>
        <v>27679.08</v>
      </c>
      <c r="P182" s="5"/>
    </row>
    <row r="183" spans="1:16" ht="18" customHeight="1">
      <c r="A183" s="18">
        <v>182</v>
      </c>
      <c r="B183" s="11" t="s">
        <v>513</v>
      </c>
      <c r="C183" s="14" t="s">
        <v>514</v>
      </c>
      <c r="D183" s="12" t="s">
        <v>701</v>
      </c>
      <c r="E183" s="12"/>
      <c r="F183" s="13" t="s">
        <v>552</v>
      </c>
      <c r="G183" s="14" t="s">
        <v>698</v>
      </c>
      <c r="H183" s="14"/>
      <c r="I183" s="9" t="s">
        <v>699</v>
      </c>
      <c r="J183" s="9"/>
      <c r="K183" s="9"/>
      <c r="L183" s="15" t="s">
        <v>239</v>
      </c>
      <c r="M183" s="16">
        <v>24238</v>
      </c>
      <c r="N183" s="16">
        <v>13101.6</v>
      </c>
      <c r="O183" s="17">
        <f t="shared" si="5"/>
        <v>11136.4</v>
      </c>
      <c r="P183" s="5"/>
    </row>
    <row r="184" spans="1:16" ht="18" customHeight="1">
      <c r="A184" s="18">
        <v>183</v>
      </c>
      <c r="B184" s="11" t="s">
        <v>536</v>
      </c>
      <c r="C184" s="14" t="s">
        <v>537</v>
      </c>
      <c r="D184" s="12" t="s">
        <v>707</v>
      </c>
      <c r="E184" s="12"/>
      <c r="F184" s="13" t="s">
        <v>752</v>
      </c>
      <c r="G184" s="14" t="s">
        <v>84</v>
      </c>
      <c r="H184" s="40"/>
      <c r="I184" s="40" t="s">
        <v>716</v>
      </c>
      <c r="J184" s="40"/>
      <c r="K184" s="40"/>
      <c r="L184" s="15" t="s">
        <v>18</v>
      </c>
      <c r="M184" s="16">
        <v>20726.099999999999</v>
      </c>
      <c r="N184" s="16">
        <v>7155.48</v>
      </c>
      <c r="O184" s="17">
        <f t="shared" ref="O184:O196" si="6">M184-N184</f>
        <v>13570.619999999999</v>
      </c>
      <c r="P184" s="5"/>
    </row>
    <row r="185" spans="1:16" ht="18" customHeight="1">
      <c r="A185" s="18">
        <v>184</v>
      </c>
      <c r="B185" s="11" t="s">
        <v>553</v>
      </c>
      <c r="C185" s="14" t="s">
        <v>554</v>
      </c>
      <c r="D185" s="12" t="s">
        <v>631</v>
      </c>
      <c r="E185" s="12"/>
      <c r="F185" s="39" t="s">
        <v>674</v>
      </c>
      <c r="G185" s="14" t="s">
        <v>105</v>
      </c>
      <c r="H185" s="14"/>
      <c r="I185" s="9" t="s">
        <v>712</v>
      </c>
      <c r="J185" s="9"/>
      <c r="K185" s="9"/>
      <c r="L185" s="15" t="s">
        <v>18</v>
      </c>
      <c r="M185" s="16">
        <v>21312</v>
      </c>
      <c r="N185" s="16">
        <v>6663.6</v>
      </c>
      <c r="O185" s="17">
        <f t="shared" si="6"/>
        <v>14648.4</v>
      </c>
      <c r="P185" s="5"/>
    </row>
    <row r="186" spans="1:16" ht="18" customHeight="1">
      <c r="A186" s="18">
        <v>185</v>
      </c>
      <c r="B186" s="11" t="s">
        <v>384</v>
      </c>
      <c r="C186" s="14" t="s">
        <v>391</v>
      </c>
      <c r="D186" s="12" t="s">
        <v>392</v>
      </c>
      <c r="E186" s="12"/>
      <c r="F186" s="13" t="s">
        <v>660</v>
      </c>
      <c r="G186" s="14" t="s">
        <v>390</v>
      </c>
      <c r="H186" s="14"/>
      <c r="I186" s="35" t="s">
        <v>663</v>
      </c>
      <c r="J186" s="35"/>
      <c r="K186" s="35"/>
      <c r="L186" s="15" t="s">
        <v>18</v>
      </c>
      <c r="M186" s="16">
        <v>31758</v>
      </c>
      <c r="N186" s="16">
        <v>26070</v>
      </c>
      <c r="O186" s="17">
        <f t="shared" si="6"/>
        <v>5688</v>
      </c>
      <c r="P186" s="5"/>
    </row>
    <row r="187" spans="1:16" ht="18" customHeight="1">
      <c r="A187" s="18">
        <v>186</v>
      </c>
      <c r="B187" s="11" t="s">
        <v>21</v>
      </c>
      <c r="C187" s="14" t="s">
        <v>702</v>
      </c>
      <c r="D187" s="12" t="s">
        <v>703</v>
      </c>
      <c r="E187" s="12"/>
      <c r="F187" s="13" t="s">
        <v>552</v>
      </c>
      <c r="G187" s="14" t="s">
        <v>84</v>
      </c>
      <c r="H187" s="14"/>
      <c r="I187" s="9" t="s">
        <v>704</v>
      </c>
      <c r="J187" s="9"/>
      <c r="K187" s="42"/>
      <c r="L187" s="15" t="s">
        <v>239</v>
      </c>
      <c r="M187" s="16">
        <v>52210.94</v>
      </c>
      <c r="N187" s="16">
        <v>0</v>
      </c>
      <c r="O187" s="17">
        <f t="shared" si="6"/>
        <v>52210.94</v>
      </c>
      <c r="P187" s="5"/>
    </row>
    <row r="188" spans="1:16" ht="18" customHeight="1">
      <c r="A188" s="18">
        <v>187</v>
      </c>
      <c r="B188" s="11" t="s">
        <v>21</v>
      </c>
      <c r="C188" s="14" t="s">
        <v>855</v>
      </c>
      <c r="D188" s="12" t="s">
        <v>858</v>
      </c>
      <c r="E188" s="12" t="s">
        <v>858</v>
      </c>
      <c r="F188" s="13" t="s">
        <v>857</v>
      </c>
      <c r="G188" s="14" t="s">
        <v>84</v>
      </c>
      <c r="H188" s="14"/>
      <c r="I188" s="9" t="s">
        <v>780</v>
      </c>
      <c r="J188" s="9"/>
      <c r="K188" s="42"/>
      <c r="L188" s="15" t="s">
        <v>239</v>
      </c>
      <c r="M188" s="16">
        <v>53771.15</v>
      </c>
      <c r="N188" s="16">
        <v>53771.15</v>
      </c>
      <c r="O188" s="17">
        <f t="shared" si="6"/>
        <v>0</v>
      </c>
      <c r="P188" s="5"/>
    </row>
    <row r="189" spans="1:16" ht="18" customHeight="1">
      <c r="A189" s="18">
        <v>188</v>
      </c>
      <c r="B189" s="11" t="s">
        <v>21</v>
      </c>
      <c r="C189" s="14" t="s">
        <v>856</v>
      </c>
      <c r="D189" s="12" t="s">
        <v>858</v>
      </c>
      <c r="E189" s="12" t="s">
        <v>858</v>
      </c>
      <c r="F189" s="13" t="s">
        <v>857</v>
      </c>
      <c r="G189" s="14" t="s">
        <v>84</v>
      </c>
      <c r="H189" s="14"/>
      <c r="I189" s="9" t="s">
        <v>784</v>
      </c>
      <c r="J189" s="9"/>
      <c r="K189" s="42"/>
      <c r="L189" s="15" t="s">
        <v>239</v>
      </c>
      <c r="M189" s="16">
        <v>36646.89</v>
      </c>
      <c r="N189" s="16">
        <v>36646.89</v>
      </c>
      <c r="O189" s="17">
        <f t="shared" si="6"/>
        <v>0</v>
      </c>
      <c r="P189" s="5"/>
    </row>
    <row r="190" spans="1:16" ht="18" customHeight="1">
      <c r="A190" s="18">
        <v>189</v>
      </c>
      <c r="B190" s="11" t="s">
        <v>21</v>
      </c>
      <c r="C190" s="14" t="s">
        <v>927</v>
      </c>
      <c r="D190" s="12" t="s">
        <v>929</v>
      </c>
      <c r="E190" s="12" t="s">
        <v>801</v>
      </c>
      <c r="F190" s="13" t="s">
        <v>894</v>
      </c>
      <c r="G190" s="14" t="s">
        <v>84</v>
      </c>
      <c r="H190" s="14"/>
      <c r="I190" s="9" t="s">
        <v>893</v>
      </c>
      <c r="J190" s="9"/>
      <c r="K190" s="42"/>
      <c r="L190" s="15" t="s">
        <v>239</v>
      </c>
      <c r="M190" s="16">
        <v>58652.31</v>
      </c>
      <c r="N190" s="16">
        <v>58652.31</v>
      </c>
      <c r="O190" s="17">
        <f t="shared" si="6"/>
        <v>0</v>
      </c>
      <c r="P190" s="5"/>
    </row>
    <row r="191" spans="1:16" ht="18" customHeight="1">
      <c r="A191" s="18">
        <v>190</v>
      </c>
      <c r="B191" s="11" t="s">
        <v>21</v>
      </c>
      <c r="C191" s="14" t="s">
        <v>928</v>
      </c>
      <c r="D191" s="12" t="s">
        <v>929</v>
      </c>
      <c r="E191" s="12" t="s">
        <v>801</v>
      </c>
      <c r="F191" s="13" t="s">
        <v>747</v>
      </c>
      <c r="G191" s="14" t="s">
        <v>84</v>
      </c>
      <c r="H191" s="14"/>
      <c r="I191" s="9" t="s">
        <v>911</v>
      </c>
      <c r="J191" s="9"/>
      <c r="K191" s="42"/>
      <c r="L191" s="15" t="s">
        <v>239</v>
      </c>
      <c r="M191" s="16">
        <v>41019.379999999997</v>
      </c>
      <c r="N191" s="16">
        <v>41019.379999999997</v>
      </c>
      <c r="O191" s="17">
        <f t="shared" si="6"/>
        <v>0</v>
      </c>
      <c r="P191" s="5"/>
    </row>
    <row r="192" spans="1:16" ht="18" customHeight="1">
      <c r="A192" s="18">
        <v>191</v>
      </c>
      <c r="B192" s="11" t="s">
        <v>21</v>
      </c>
      <c r="C192" s="14" t="s">
        <v>930</v>
      </c>
      <c r="D192" s="12" t="s">
        <v>931</v>
      </c>
      <c r="E192" s="12" t="s">
        <v>766</v>
      </c>
      <c r="F192" s="13" t="s">
        <v>766</v>
      </c>
      <c r="G192" s="14" t="s">
        <v>404</v>
      </c>
      <c r="H192" s="14"/>
      <c r="I192" s="9" t="s">
        <v>851</v>
      </c>
      <c r="J192" s="9"/>
      <c r="K192" s="42"/>
      <c r="L192" s="15" t="s">
        <v>239</v>
      </c>
      <c r="M192" s="16">
        <v>36298.79</v>
      </c>
      <c r="N192" s="16">
        <v>36298.79</v>
      </c>
      <c r="O192" s="17">
        <f t="shared" si="6"/>
        <v>0</v>
      </c>
      <c r="P192" s="5"/>
    </row>
    <row r="193" spans="1:16" ht="18" customHeight="1">
      <c r="A193" s="18">
        <v>192</v>
      </c>
      <c r="B193" s="11" t="s">
        <v>21</v>
      </c>
      <c r="C193" s="14" t="s">
        <v>998</v>
      </c>
      <c r="D193" s="12" t="s">
        <v>852</v>
      </c>
      <c r="E193" s="12" t="s">
        <v>852</v>
      </c>
      <c r="F193" s="13" t="s">
        <v>999</v>
      </c>
      <c r="G193" s="14" t="s">
        <v>84</v>
      </c>
      <c r="H193" s="14"/>
      <c r="I193" s="9" t="s">
        <v>1000</v>
      </c>
      <c r="J193" s="9"/>
      <c r="K193" s="42"/>
      <c r="L193" s="15" t="s">
        <v>239</v>
      </c>
      <c r="M193" s="16">
        <v>52264.11</v>
      </c>
      <c r="N193" s="16">
        <v>52264.11</v>
      </c>
      <c r="O193" s="17">
        <f t="shared" si="6"/>
        <v>0</v>
      </c>
      <c r="P193" s="5"/>
    </row>
    <row r="194" spans="1:16" ht="18" customHeight="1">
      <c r="A194" s="18">
        <v>193</v>
      </c>
      <c r="B194" s="11" t="s">
        <v>74</v>
      </c>
      <c r="C194" s="14" t="s">
        <v>548</v>
      </c>
      <c r="D194" s="12" t="s">
        <v>672</v>
      </c>
      <c r="E194" s="12" t="s">
        <v>551</v>
      </c>
      <c r="F194" s="13" t="s">
        <v>824</v>
      </c>
      <c r="G194" s="14" t="s">
        <v>698</v>
      </c>
      <c r="H194" s="14"/>
      <c r="I194" s="9" t="s">
        <v>851</v>
      </c>
      <c r="J194" s="9"/>
      <c r="K194" s="42"/>
      <c r="L194" s="15" t="s">
        <v>18</v>
      </c>
      <c r="M194" s="16">
        <v>38270.720000000001</v>
      </c>
      <c r="N194" s="16">
        <v>7642.62</v>
      </c>
      <c r="O194" s="17">
        <f>M194-N194</f>
        <v>30628.100000000002</v>
      </c>
      <c r="P194" s="5"/>
    </row>
    <row r="195" spans="1:16" ht="18" customHeight="1">
      <c r="A195" s="18">
        <v>194</v>
      </c>
      <c r="B195" s="11" t="s">
        <v>689</v>
      </c>
      <c r="C195" s="14">
        <v>2024320</v>
      </c>
      <c r="D195" s="12" t="s">
        <v>672</v>
      </c>
      <c r="E195" s="12" t="s">
        <v>551</v>
      </c>
      <c r="F195" s="13" t="s">
        <v>824</v>
      </c>
      <c r="G195" s="14" t="s">
        <v>698</v>
      </c>
      <c r="H195" s="14"/>
      <c r="I195" s="9" t="s">
        <v>851</v>
      </c>
      <c r="J195" s="9"/>
      <c r="K195" s="42"/>
      <c r="L195" s="15" t="s">
        <v>18</v>
      </c>
      <c r="M195" s="16">
        <v>26000</v>
      </c>
      <c r="N195" s="16">
        <v>7800</v>
      </c>
      <c r="O195" s="17">
        <f>M195-N195</f>
        <v>18200</v>
      </c>
      <c r="P195" s="5"/>
    </row>
    <row r="196" spans="1:16" ht="18" customHeight="1">
      <c r="A196" s="18">
        <v>195</v>
      </c>
      <c r="B196" s="11" t="s">
        <v>275</v>
      </c>
      <c r="C196" s="14" t="s">
        <v>276</v>
      </c>
      <c r="D196" s="12" t="s">
        <v>709</v>
      </c>
      <c r="E196" s="12"/>
      <c r="F196" s="13" t="s">
        <v>708</v>
      </c>
      <c r="G196" s="14" t="s">
        <v>39</v>
      </c>
      <c r="H196" s="14"/>
      <c r="I196" s="9" t="s">
        <v>705</v>
      </c>
      <c r="J196" s="9"/>
      <c r="K196" s="42"/>
      <c r="L196" s="15" t="s">
        <v>18</v>
      </c>
      <c r="M196" s="16">
        <v>23912</v>
      </c>
      <c r="N196" s="16">
        <v>4782.3999999999996</v>
      </c>
      <c r="O196" s="17">
        <f t="shared" si="6"/>
        <v>19129.599999999999</v>
      </c>
      <c r="P196" s="5"/>
    </row>
    <row r="197" spans="1:16" ht="18" customHeight="1">
      <c r="A197" s="18">
        <v>196</v>
      </c>
      <c r="B197" s="11" t="s">
        <v>11</v>
      </c>
      <c r="C197" s="14" t="s">
        <v>796</v>
      </c>
      <c r="D197" s="12" t="s">
        <v>656</v>
      </c>
      <c r="E197" s="12" t="s">
        <v>656</v>
      </c>
      <c r="F197" s="13" t="s">
        <v>797</v>
      </c>
      <c r="G197" s="14" t="s">
        <v>84</v>
      </c>
      <c r="H197" s="14"/>
      <c r="I197" s="9" t="s">
        <v>767</v>
      </c>
      <c r="J197" s="9"/>
      <c r="K197" s="42"/>
      <c r="L197" s="15" t="s">
        <v>18</v>
      </c>
      <c r="M197" s="16">
        <v>37335.01</v>
      </c>
      <c r="N197" s="16">
        <v>0</v>
      </c>
      <c r="O197" s="17">
        <f t="shared" ref="O197:O213" si="7">M197-N197</f>
        <v>37335.01</v>
      </c>
      <c r="P197" s="5"/>
    </row>
    <row r="198" spans="1:16" ht="18" customHeight="1">
      <c r="A198" s="18">
        <v>197</v>
      </c>
      <c r="B198" s="11" t="s">
        <v>11</v>
      </c>
      <c r="C198" s="14" t="s">
        <v>798</v>
      </c>
      <c r="D198" s="12" t="s">
        <v>799</v>
      </c>
      <c r="E198" s="12" t="s">
        <v>799</v>
      </c>
      <c r="F198" s="13" t="s">
        <v>782</v>
      </c>
      <c r="G198" s="14" t="s">
        <v>84</v>
      </c>
      <c r="H198" s="14"/>
      <c r="I198" s="9" t="s">
        <v>800</v>
      </c>
      <c r="J198" s="9"/>
      <c r="K198" s="42"/>
      <c r="L198" s="15" t="s">
        <v>18</v>
      </c>
      <c r="M198" s="16">
        <v>33890.019999999997</v>
      </c>
      <c r="N198" s="16">
        <v>0</v>
      </c>
      <c r="O198" s="17">
        <f t="shared" si="7"/>
        <v>33890.019999999997</v>
      </c>
      <c r="P198" s="5"/>
    </row>
    <row r="199" spans="1:16" ht="18" customHeight="1">
      <c r="A199" s="18">
        <v>198</v>
      </c>
      <c r="B199" s="11" t="s">
        <v>11</v>
      </c>
      <c r="C199" s="14" t="s">
        <v>868</v>
      </c>
      <c r="D199" s="12" t="s">
        <v>869</v>
      </c>
      <c r="E199" s="12" t="s">
        <v>869</v>
      </c>
      <c r="F199" s="13" t="s">
        <v>989</v>
      </c>
      <c r="G199" s="14" t="s">
        <v>84</v>
      </c>
      <c r="H199" s="14"/>
      <c r="I199" s="9" t="s">
        <v>871</v>
      </c>
      <c r="J199" s="9"/>
      <c r="K199" s="42"/>
      <c r="L199" s="15" t="s">
        <v>18</v>
      </c>
      <c r="M199" s="16">
        <v>40515.230000000003</v>
      </c>
      <c r="N199" s="16">
        <v>0</v>
      </c>
      <c r="O199" s="17">
        <f t="shared" si="7"/>
        <v>40515.230000000003</v>
      </c>
      <c r="P199" s="5"/>
    </row>
    <row r="200" spans="1:16" ht="18" customHeight="1">
      <c r="A200" s="18">
        <v>199</v>
      </c>
      <c r="B200" s="11" t="s">
        <v>11</v>
      </c>
      <c r="C200" s="14" t="s">
        <v>872</v>
      </c>
      <c r="D200" s="12" t="s">
        <v>869</v>
      </c>
      <c r="E200" s="12" t="s">
        <v>869</v>
      </c>
      <c r="F200" s="13" t="s">
        <v>989</v>
      </c>
      <c r="G200" s="14" t="s">
        <v>84</v>
      </c>
      <c r="H200" s="14"/>
      <c r="I200" s="9" t="s">
        <v>873</v>
      </c>
      <c r="J200" s="9"/>
      <c r="K200" s="42"/>
      <c r="L200" s="15" t="s">
        <v>18</v>
      </c>
      <c r="M200" s="16">
        <v>28506.46</v>
      </c>
      <c r="N200" s="16">
        <v>0</v>
      </c>
      <c r="O200" s="17">
        <f t="shared" si="7"/>
        <v>28506.46</v>
      </c>
      <c r="P200" s="5"/>
    </row>
    <row r="201" spans="1:16" ht="18" customHeight="1">
      <c r="A201" s="18">
        <v>200</v>
      </c>
      <c r="B201" s="11" t="s">
        <v>11</v>
      </c>
      <c r="C201" s="14" t="s">
        <v>874</v>
      </c>
      <c r="D201" s="12" t="s">
        <v>875</v>
      </c>
      <c r="E201" s="12" t="s">
        <v>875</v>
      </c>
      <c r="F201" s="13" t="s">
        <v>870</v>
      </c>
      <c r="G201" s="14" t="s">
        <v>84</v>
      </c>
      <c r="H201" s="14"/>
      <c r="I201" s="9" t="s">
        <v>876</v>
      </c>
      <c r="J201" s="9"/>
      <c r="K201" s="42"/>
      <c r="L201" s="15" t="s">
        <v>239</v>
      </c>
      <c r="M201" s="16">
        <v>24105.439999999999</v>
      </c>
      <c r="N201" s="16">
        <v>0</v>
      </c>
      <c r="O201" s="17">
        <f t="shared" si="7"/>
        <v>24105.439999999999</v>
      </c>
      <c r="P201" s="5"/>
    </row>
    <row r="202" spans="1:16" ht="18" customHeight="1">
      <c r="A202" s="18">
        <v>201</v>
      </c>
      <c r="B202" s="11" t="s">
        <v>11</v>
      </c>
      <c r="C202" s="14" t="s">
        <v>877</v>
      </c>
      <c r="D202" s="12" t="s">
        <v>875</v>
      </c>
      <c r="E202" s="12" t="s">
        <v>875</v>
      </c>
      <c r="F202" s="13" t="s">
        <v>870</v>
      </c>
      <c r="G202" s="14" t="s">
        <v>84</v>
      </c>
      <c r="H202" s="14"/>
      <c r="I202" s="9" t="s">
        <v>878</v>
      </c>
      <c r="J202" s="9"/>
      <c r="K202" s="42"/>
      <c r="L202" s="15" t="s">
        <v>239</v>
      </c>
      <c r="M202" s="16">
        <v>45914.03</v>
      </c>
      <c r="N202" s="16">
        <v>0</v>
      </c>
      <c r="O202" s="17">
        <f t="shared" si="7"/>
        <v>45914.03</v>
      </c>
      <c r="P202" s="5"/>
    </row>
    <row r="203" spans="1:16" ht="18" customHeight="1">
      <c r="A203" s="18">
        <v>202</v>
      </c>
      <c r="B203" s="11" t="s">
        <v>11</v>
      </c>
      <c r="C203" s="14" t="s">
        <v>881</v>
      </c>
      <c r="D203" s="12" t="s">
        <v>875</v>
      </c>
      <c r="E203" s="12" t="s">
        <v>875</v>
      </c>
      <c r="F203" s="13" t="s">
        <v>870</v>
      </c>
      <c r="G203" s="14" t="s">
        <v>404</v>
      </c>
      <c r="H203" s="14"/>
      <c r="I203" s="9" t="s">
        <v>882</v>
      </c>
      <c r="J203" s="9"/>
      <c r="K203" s="42"/>
      <c r="L203" s="15" t="s">
        <v>239</v>
      </c>
      <c r="M203" s="16">
        <v>46161.11</v>
      </c>
      <c r="N203" s="16">
        <v>0</v>
      </c>
      <c r="O203" s="17">
        <f t="shared" si="7"/>
        <v>46161.11</v>
      </c>
      <c r="P203" s="5"/>
    </row>
    <row r="204" spans="1:16" ht="18" customHeight="1">
      <c r="A204" s="18">
        <v>203</v>
      </c>
      <c r="B204" s="11" t="s">
        <v>11</v>
      </c>
      <c r="C204" s="14" t="s">
        <v>934</v>
      </c>
      <c r="D204" s="12" t="s">
        <v>875</v>
      </c>
      <c r="E204" s="12" t="s">
        <v>875</v>
      </c>
      <c r="F204" s="13" t="s">
        <v>870</v>
      </c>
      <c r="G204" s="14" t="s">
        <v>404</v>
      </c>
      <c r="H204" s="14"/>
      <c r="I204" s="9" t="s">
        <v>935</v>
      </c>
      <c r="J204" s="9"/>
      <c r="K204" s="42"/>
      <c r="L204" s="15" t="s">
        <v>18</v>
      </c>
      <c r="M204" s="16">
        <v>32171.63</v>
      </c>
      <c r="N204" s="16">
        <v>0</v>
      </c>
      <c r="O204" s="17">
        <f t="shared" si="7"/>
        <v>32171.63</v>
      </c>
      <c r="P204" s="5"/>
    </row>
    <row r="205" spans="1:16" ht="18" customHeight="1">
      <c r="A205" s="18">
        <v>204</v>
      </c>
      <c r="B205" s="11" t="s">
        <v>11</v>
      </c>
      <c r="C205" s="14" t="s">
        <v>936</v>
      </c>
      <c r="D205" s="12" t="s">
        <v>939</v>
      </c>
      <c r="E205" s="12" t="s">
        <v>939</v>
      </c>
      <c r="F205" s="13" t="s">
        <v>988</v>
      </c>
      <c r="G205" s="14" t="s">
        <v>84</v>
      </c>
      <c r="H205" s="14"/>
      <c r="I205" s="9" t="s">
        <v>940</v>
      </c>
      <c r="J205" s="9"/>
      <c r="K205" s="42"/>
      <c r="L205" s="15" t="s">
        <v>18</v>
      </c>
      <c r="M205" s="16">
        <v>30675.71</v>
      </c>
      <c r="N205" s="16">
        <v>0</v>
      </c>
      <c r="O205" s="17">
        <f t="shared" si="7"/>
        <v>30675.71</v>
      </c>
      <c r="P205" s="5"/>
    </row>
    <row r="206" spans="1:16" ht="18" customHeight="1">
      <c r="A206" s="18">
        <v>205</v>
      </c>
      <c r="B206" s="11" t="s">
        <v>11</v>
      </c>
      <c r="C206" s="14" t="s">
        <v>937</v>
      </c>
      <c r="D206" s="12" t="s">
        <v>939</v>
      </c>
      <c r="E206" s="12" t="s">
        <v>939</v>
      </c>
      <c r="F206" s="13" t="s">
        <v>988</v>
      </c>
      <c r="G206" s="14" t="s">
        <v>404</v>
      </c>
      <c r="H206" s="14"/>
      <c r="I206" s="9" t="s">
        <v>941</v>
      </c>
      <c r="J206" s="9"/>
      <c r="K206" s="42"/>
      <c r="L206" s="15" t="s">
        <v>18</v>
      </c>
      <c r="M206" s="16">
        <v>29741.3</v>
      </c>
      <c r="N206" s="16">
        <v>0</v>
      </c>
      <c r="O206" s="17">
        <f t="shared" si="7"/>
        <v>29741.3</v>
      </c>
      <c r="P206" s="5"/>
    </row>
    <row r="207" spans="1:16" ht="18" customHeight="1">
      <c r="A207" s="18">
        <v>206</v>
      </c>
      <c r="B207" s="11" t="s">
        <v>11</v>
      </c>
      <c r="C207" s="14" t="s">
        <v>938</v>
      </c>
      <c r="D207" s="12" t="s">
        <v>942</v>
      </c>
      <c r="E207" s="12" t="s">
        <v>942</v>
      </c>
      <c r="F207" s="13" t="s">
        <v>983</v>
      </c>
      <c r="G207" s="14" t="s">
        <v>84</v>
      </c>
      <c r="H207" s="14"/>
      <c r="I207" s="9" t="s">
        <v>943</v>
      </c>
      <c r="J207" s="9"/>
      <c r="K207" s="42"/>
      <c r="L207" s="15" t="s">
        <v>18</v>
      </c>
      <c r="M207" s="16">
        <v>34697.85</v>
      </c>
      <c r="N207" s="16">
        <v>0</v>
      </c>
      <c r="O207" s="17">
        <f t="shared" si="7"/>
        <v>34697.85</v>
      </c>
      <c r="P207" s="5"/>
    </row>
    <row r="208" spans="1:16" ht="18" customHeight="1">
      <c r="A208" s="18">
        <v>207</v>
      </c>
      <c r="B208" s="11" t="s">
        <v>11</v>
      </c>
      <c r="C208" s="14" t="s">
        <v>944</v>
      </c>
      <c r="D208" s="12" t="s">
        <v>942</v>
      </c>
      <c r="E208" s="12" t="s">
        <v>942</v>
      </c>
      <c r="F208" s="13" t="s">
        <v>983</v>
      </c>
      <c r="G208" s="14" t="s">
        <v>84</v>
      </c>
      <c r="H208" s="14"/>
      <c r="I208" s="9" t="s">
        <v>945</v>
      </c>
      <c r="J208" s="9"/>
      <c r="K208" s="42"/>
      <c r="L208" s="15" t="s">
        <v>18</v>
      </c>
      <c r="M208" s="16">
        <v>23681.39</v>
      </c>
      <c r="N208" s="16">
        <v>0</v>
      </c>
      <c r="O208" s="17">
        <f t="shared" si="7"/>
        <v>23681.39</v>
      </c>
      <c r="P208" s="5"/>
    </row>
    <row r="209" spans="1:16" ht="18" customHeight="1">
      <c r="A209" s="18">
        <v>208</v>
      </c>
      <c r="B209" s="11" t="s">
        <v>11</v>
      </c>
      <c r="C209" s="14" t="s">
        <v>946</v>
      </c>
      <c r="D209" s="12" t="s">
        <v>947</v>
      </c>
      <c r="E209" s="12" t="s">
        <v>947</v>
      </c>
      <c r="F209" s="13" t="s">
        <v>983</v>
      </c>
      <c r="G209" s="14" t="s">
        <v>84</v>
      </c>
      <c r="H209" s="14"/>
      <c r="I209" s="9" t="s">
        <v>948</v>
      </c>
      <c r="J209" s="9"/>
      <c r="K209" s="42"/>
      <c r="L209" s="15" t="s">
        <v>18</v>
      </c>
      <c r="M209" s="16">
        <v>41420.67</v>
      </c>
      <c r="N209" s="16">
        <v>0</v>
      </c>
      <c r="O209" s="17">
        <f t="shared" si="7"/>
        <v>41420.67</v>
      </c>
      <c r="P209" s="5"/>
    </row>
    <row r="210" spans="1:16" ht="18" customHeight="1">
      <c r="A210" s="18">
        <v>209</v>
      </c>
      <c r="B210" s="11" t="s">
        <v>11</v>
      </c>
      <c r="C210" s="14" t="s">
        <v>949</v>
      </c>
      <c r="D210" s="12" t="s">
        <v>957</v>
      </c>
      <c r="E210" s="12" t="s">
        <v>957</v>
      </c>
      <c r="F210" s="13" t="s">
        <v>981</v>
      </c>
      <c r="G210" s="14" t="s">
        <v>84</v>
      </c>
      <c r="H210" s="14"/>
      <c r="I210" s="9" t="s">
        <v>958</v>
      </c>
      <c r="J210" s="9"/>
      <c r="K210" s="42"/>
      <c r="L210" s="15" t="s">
        <v>18</v>
      </c>
      <c r="M210" s="16">
        <v>46485.59</v>
      </c>
      <c r="N210" s="16">
        <v>0</v>
      </c>
      <c r="O210" s="17">
        <f t="shared" si="7"/>
        <v>46485.59</v>
      </c>
      <c r="P210" s="5"/>
    </row>
    <row r="211" spans="1:16" ht="18" customHeight="1">
      <c r="A211" s="18">
        <v>210</v>
      </c>
      <c r="B211" s="11" t="s">
        <v>11</v>
      </c>
      <c r="C211" s="14" t="s">
        <v>1013</v>
      </c>
      <c r="D211" s="12" t="s">
        <v>955</v>
      </c>
      <c r="E211" s="12" t="s">
        <v>955</v>
      </c>
      <c r="F211" s="13" t="s">
        <v>1014</v>
      </c>
      <c r="G211" s="14" t="s">
        <v>84</v>
      </c>
      <c r="H211" s="14"/>
      <c r="I211" s="9" t="s">
        <v>1015</v>
      </c>
      <c r="J211" s="9"/>
      <c r="K211" s="42"/>
      <c r="L211" s="15" t="s">
        <v>18</v>
      </c>
      <c r="M211" s="16">
        <v>43402.720000000001</v>
      </c>
      <c r="N211" s="16">
        <v>0</v>
      </c>
      <c r="O211" s="17">
        <f t="shared" si="7"/>
        <v>43402.720000000001</v>
      </c>
      <c r="P211" s="5"/>
    </row>
    <row r="212" spans="1:16" ht="18" customHeight="1">
      <c r="A212" s="18">
        <v>211</v>
      </c>
      <c r="B212" s="11" t="s">
        <v>11</v>
      </c>
      <c r="C212" s="14" t="s">
        <v>1035</v>
      </c>
      <c r="D212" s="12" t="s">
        <v>1036</v>
      </c>
      <c r="E212" s="12" t="s">
        <v>1036</v>
      </c>
      <c r="F212" s="13" t="s">
        <v>1037</v>
      </c>
      <c r="G212" s="14" t="s">
        <v>84</v>
      </c>
      <c r="H212" s="14"/>
      <c r="I212" s="9" t="s">
        <v>1038</v>
      </c>
      <c r="J212" s="9"/>
      <c r="K212" s="42"/>
      <c r="L212" s="15" t="s">
        <v>18</v>
      </c>
      <c r="M212" s="16">
        <v>28350.38</v>
      </c>
      <c r="N212" s="16">
        <v>0</v>
      </c>
      <c r="O212" s="17">
        <f t="shared" si="7"/>
        <v>28350.38</v>
      </c>
      <c r="P212" s="5"/>
    </row>
    <row r="213" spans="1:16" ht="18" customHeight="1">
      <c r="A213" s="18">
        <v>212</v>
      </c>
      <c r="B213" s="11" t="s">
        <v>11</v>
      </c>
      <c r="C213" s="14" t="s">
        <v>1039</v>
      </c>
      <c r="D213" s="12" t="s">
        <v>996</v>
      </c>
      <c r="E213" s="12" t="s">
        <v>996</v>
      </c>
      <c r="F213" s="13" t="s">
        <v>1031</v>
      </c>
      <c r="G213" s="14">
        <v>1</v>
      </c>
      <c r="H213" s="14" t="s">
        <v>8</v>
      </c>
      <c r="I213" s="9" t="s">
        <v>1040</v>
      </c>
      <c r="J213" s="9" t="s">
        <v>1168</v>
      </c>
      <c r="K213" s="42">
        <v>7150</v>
      </c>
      <c r="L213" s="15" t="s">
        <v>18</v>
      </c>
      <c r="M213" s="16">
        <v>31285.47</v>
      </c>
      <c r="N213" s="16">
        <v>0</v>
      </c>
      <c r="O213" s="17">
        <f t="shared" si="7"/>
        <v>31285.47</v>
      </c>
      <c r="P213" s="5"/>
    </row>
    <row r="214" spans="1:16" ht="18" customHeight="1">
      <c r="A214" s="18">
        <v>213</v>
      </c>
      <c r="B214" s="11" t="s">
        <v>758</v>
      </c>
      <c r="C214" s="14" t="s">
        <v>759</v>
      </c>
      <c r="D214" s="12" t="s">
        <v>760</v>
      </c>
      <c r="E214" s="12"/>
      <c r="F214" s="13"/>
      <c r="G214" s="14" t="s">
        <v>105</v>
      </c>
      <c r="H214" s="14"/>
      <c r="I214" s="9"/>
      <c r="J214" s="9"/>
      <c r="K214" s="42"/>
      <c r="L214" s="15" t="s">
        <v>18</v>
      </c>
      <c r="M214" s="16">
        <v>3678</v>
      </c>
      <c r="N214" s="16">
        <v>1103.4000000000001</v>
      </c>
      <c r="O214" s="17">
        <f t="shared" ref="O214:O219" si="8">M214-N214</f>
        <v>2574.6</v>
      </c>
      <c r="P214" s="5"/>
    </row>
    <row r="215" spans="1:16" ht="18" customHeight="1">
      <c r="A215" s="18">
        <v>214</v>
      </c>
      <c r="B215" s="11" t="s">
        <v>508</v>
      </c>
      <c r="C215" s="14">
        <v>16112023</v>
      </c>
      <c r="D215" s="12" t="s">
        <v>660</v>
      </c>
      <c r="E215" s="12" t="s">
        <v>696</v>
      </c>
      <c r="F215" s="13" t="s">
        <v>694</v>
      </c>
      <c r="G215" s="14" t="s">
        <v>84</v>
      </c>
      <c r="H215" s="14"/>
      <c r="I215" s="9" t="s">
        <v>771</v>
      </c>
      <c r="J215" s="9"/>
      <c r="K215" s="42"/>
      <c r="L215" s="15" t="s">
        <v>18</v>
      </c>
      <c r="M215" s="16">
        <v>12740</v>
      </c>
      <c r="N215" s="16">
        <v>3822</v>
      </c>
      <c r="O215" s="17">
        <f t="shared" si="8"/>
        <v>8918</v>
      </c>
      <c r="P215" s="5"/>
    </row>
    <row r="216" spans="1:16" ht="18" customHeight="1">
      <c r="A216" s="18">
        <v>215</v>
      </c>
      <c r="B216" s="11" t="s">
        <v>204</v>
      </c>
      <c r="C216" s="14" t="s">
        <v>529</v>
      </c>
      <c r="D216" s="12" t="s">
        <v>714</v>
      </c>
      <c r="E216" s="12" t="s">
        <v>854</v>
      </c>
      <c r="F216" s="13" t="s">
        <v>772</v>
      </c>
      <c r="G216" s="14" t="s">
        <v>84</v>
      </c>
      <c r="H216" s="14"/>
      <c r="I216" s="9" t="s">
        <v>768</v>
      </c>
      <c r="J216" s="9"/>
      <c r="K216" s="42"/>
      <c r="L216" s="15" t="s">
        <v>18</v>
      </c>
      <c r="M216" s="16">
        <v>18614.400000000001</v>
      </c>
      <c r="N216" s="16">
        <v>6453.72</v>
      </c>
      <c r="O216" s="17">
        <f t="shared" si="8"/>
        <v>12160.68</v>
      </c>
      <c r="P216" s="5"/>
    </row>
    <row r="217" spans="1:16" ht="18" customHeight="1">
      <c r="A217" s="18">
        <v>216</v>
      </c>
      <c r="B217" s="11" t="s">
        <v>100</v>
      </c>
      <c r="C217" s="14" t="s">
        <v>635</v>
      </c>
      <c r="D217" s="12" t="s">
        <v>697</v>
      </c>
      <c r="E217" s="12" t="s">
        <v>853</v>
      </c>
      <c r="F217" s="37" t="s">
        <v>852</v>
      </c>
      <c r="G217" s="14" t="s">
        <v>84</v>
      </c>
      <c r="H217" s="14"/>
      <c r="I217" s="9" t="s">
        <v>779</v>
      </c>
      <c r="J217" s="9"/>
      <c r="K217" s="42"/>
      <c r="L217" s="15" t="s">
        <v>18</v>
      </c>
      <c r="M217" s="16">
        <v>26116</v>
      </c>
      <c r="N217" s="16">
        <v>5106.3999999999996</v>
      </c>
      <c r="O217" s="17">
        <f t="shared" si="8"/>
        <v>21009.599999999999</v>
      </c>
      <c r="P217" s="5"/>
    </row>
    <row r="218" spans="1:16" ht="18" customHeight="1">
      <c r="A218" s="18">
        <v>217</v>
      </c>
      <c r="B218" s="11" t="s">
        <v>538</v>
      </c>
      <c r="C218" s="14">
        <v>602323</v>
      </c>
      <c r="D218" s="12" t="s">
        <v>631</v>
      </c>
      <c r="E218" s="12" t="s">
        <v>638</v>
      </c>
      <c r="F218" s="13" t="s">
        <v>852</v>
      </c>
      <c r="G218" s="14" t="s">
        <v>84</v>
      </c>
      <c r="H218" s="14"/>
      <c r="I218" s="9" t="s">
        <v>706</v>
      </c>
      <c r="J218" s="9"/>
      <c r="K218" s="42"/>
      <c r="L218" s="15" t="s">
        <v>18</v>
      </c>
      <c r="M218" s="16">
        <v>19893.900000000001</v>
      </c>
      <c r="N218" s="16">
        <v>5990.1</v>
      </c>
      <c r="O218" s="17">
        <f t="shared" si="8"/>
        <v>13903.800000000001</v>
      </c>
      <c r="P218" s="5"/>
    </row>
    <row r="219" spans="1:16" ht="18" customHeight="1">
      <c r="A219" s="18">
        <v>218</v>
      </c>
      <c r="B219" s="11" t="s">
        <v>85</v>
      </c>
      <c r="C219" s="14" t="s">
        <v>671</v>
      </c>
      <c r="D219" s="12" t="s">
        <v>680</v>
      </c>
      <c r="E219" s="41" t="s">
        <v>710</v>
      </c>
      <c r="F219" s="39" t="s">
        <v>782</v>
      </c>
      <c r="G219" s="14" t="s">
        <v>105</v>
      </c>
      <c r="H219" s="14"/>
      <c r="I219" s="9" t="s">
        <v>789</v>
      </c>
      <c r="J219" s="9"/>
      <c r="K219" s="42"/>
      <c r="L219" s="15" t="s">
        <v>18</v>
      </c>
      <c r="M219" s="16">
        <v>15827.38</v>
      </c>
      <c r="N219" s="16">
        <v>4738.8</v>
      </c>
      <c r="O219" s="17">
        <f t="shared" si="8"/>
        <v>11088.579999999998</v>
      </c>
      <c r="P219" s="5"/>
    </row>
    <row r="220" spans="1:16" ht="18" customHeight="1">
      <c r="A220" s="18">
        <v>219</v>
      </c>
      <c r="B220" s="11" t="s">
        <v>11</v>
      </c>
      <c r="C220" s="14" t="s">
        <v>641</v>
      </c>
      <c r="D220" s="12" t="s">
        <v>642</v>
      </c>
      <c r="E220" s="12" t="s">
        <v>642</v>
      </c>
      <c r="F220" s="13" t="s">
        <v>660</v>
      </c>
      <c r="G220" s="14" t="s">
        <v>84</v>
      </c>
      <c r="H220" s="14"/>
      <c r="I220" s="9" t="s">
        <v>643</v>
      </c>
      <c r="J220" s="9"/>
      <c r="K220" s="42"/>
      <c r="L220" s="15" t="s">
        <v>18</v>
      </c>
      <c r="M220" s="16">
        <v>38492.660000000003</v>
      </c>
      <c r="N220" s="16">
        <v>0</v>
      </c>
      <c r="O220" s="17">
        <f t="shared" si="2"/>
        <v>38492.660000000003</v>
      </c>
      <c r="P220" s="5"/>
    </row>
    <row r="221" spans="1:16" ht="18" customHeight="1">
      <c r="A221" s="18">
        <v>220</v>
      </c>
      <c r="B221" s="11" t="s">
        <v>365</v>
      </c>
      <c r="C221" s="14" t="s">
        <v>366</v>
      </c>
      <c r="D221" s="12" t="s">
        <v>334</v>
      </c>
      <c r="E221" s="12"/>
      <c r="F221" s="13" t="s">
        <v>782</v>
      </c>
      <c r="G221" s="14" t="s">
        <v>367</v>
      </c>
      <c r="H221" s="14"/>
      <c r="I221" s="9" t="s">
        <v>662</v>
      </c>
      <c r="J221" s="9"/>
      <c r="K221" s="42"/>
      <c r="L221" s="15" t="s">
        <v>18</v>
      </c>
      <c r="M221" s="16">
        <v>295955</v>
      </c>
      <c r="N221" s="16">
        <v>269314.14</v>
      </c>
      <c r="O221" s="17">
        <f t="shared" ref="O221:O240" si="9">M221-N221</f>
        <v>26640.859999999986</v>
      </c>
      <c r="P221" s="5"/>
    </row>
    <row r="222" spans="1:16" ht="18" customHeight="1">
      <c r="A222" s="18">
        <v>221</v>
      </c>
      <c r="B222" s="11" t="s">
        <v>664</v>
      </c>
      <c r="C222" s="14" t="s">
        <v>665</v>
      </c>
      <c r="D222" s="12" t="s">
        <v>713</v>
      </c>
      <c r="E222" s="12" t="s">
        <v>825</v>
      </c>
      <c r="F222" s="13" t="s">
        <v>822</v>
      </c>
      <c r="G222" s="14" t="s">
        <v>84</v>
      </c>
      <c r="H222" s="14"/>
      <c r="I222" s="9" t="s">
        <v>826</v>
      </c>
      <c r="J222" s="9"/>
      <c r="K222" s="42"/>
      <c r="L222" s="15" t="s">
        <v>18</v>
      </c>
      <c r="M222" s="16">
        <v>20152.3</v>
      </c>
      <c r="N222" s="16">
        <v>6045.69</v>
      </c>
      <c r="O222" s="17">
        <f t="shared" si="9"/>
        <v>14106.61</v>
      </c>
      <c r="P222" s="5"/>
    </row>
    <row r="223" spans="1:16" ht="18" customHeight="1">
      <c r="A223" s="18">
        <v>222</v>
      </c>
      <c r="B223" s="11" t="s">
        <v>676</v>
      </c>
      <c r="C223" s="14">
        <v>218</v>
      </c>
      <c r="D223" s="12" t="s">
        <v>678</v>
      </c>
      <c r="E223" s="12" t="s">
        <v>686</v>
      </c>
      <c r="F223" s="13" t="s">
        <v>747</v>
      </c>
      <c r="G223" s="14" t="s">
        <v>677</v>
      </c>
      <c r="H223" s="14"/>
      <c r="I223" s="9" t="s">
        <v>861</v>
      </c>
      <c r="J223" s="9"/>
      <c r="K223" s="42"/>
      <c r="L223" s="15" t="s">
        <v>18</v>
      </c>
      <c r="M223" s="16">
        <v>11522.3</v>
      </c>
      <c r="N223" s="16">
        <v>3456.69</v>
      </c>
      <c r="O223" s="17">
        <f t="shared" si="9"/>
        <v>8065.6099999999988</v>
      </c>
      <c r="P223" s="5"/>
    </row>
    <row r="224" spans="1:16" ht="18" customHeight="1">
      <c r="A224" s="18">
        <v>223</v>
      </c>
      <c r="B224" s="11" t="s">
        <v>505</v>
      </c>
      <c r="C224" s="14" t="s">
        <v>506</v>
      </c>
      <c r="D224" s="12" t="s">
        <v>631</v>
      </c>
      <c r="E224" s="12" t="s">
        <v>804</v>
      </c>
      <c r="F224" s="13" t="s">
        <v>801</v>
      </c>
      <c r="G224" s="14" t="s">
        <v>35</v>
      </c>
      <c r="H224" s="14"/>
      <c r="I224" s="9" t="s">
        <v>803</v>
      </c>
      <c r="J224" s="9"/>
      <c r="K224" s="42"/>
      <c r="L224" s="15" t="s">
        <v>18</v>
      </c>
      <c r="M224" s="16">
        <v>14049</v>
      </c>
      <c r="N224" s="16">
        <v>10327.58</v>
      </c>
      <c r="O224" s="17">
        <f t="shared" si="9"/>
        <v>3721.42</v>
      </c>
      <c r="P224" s="5"/>
    </row>
    <row r="225" spans="1:16" ht="18" customHeight="1">
      <c r="A225" s="18">
        <v>224</v>
      </c>
      <c r="B225" s="11" t="s">
        <v>116</v>
      </c>
      <c r="C225" s="14" t="s">
        <v>547</v>
      </c>
      <c r="D225" s="12" t="s">
        <v>672</v>
      </c>
      <c r="E225" s="12" t="s">
        <v>715</v>
      </c>
      <c r="F225" s="13" t="s">
        <v>801</v>
      </c>
      <c r="G225" s="14" t="s">
        <v>105</v>
      </c>
      <c r="H225" s="14"/>
      <c r="I225" s="9" t="s">
        <v>802</v>
      </c>
      <c r="J225" s="9"/>
      <c r="K225" s="42"/>
      <c r="L225" s="15" t="s">
        <v>18</v>
      </c>
      <c r="M225" s="16">
        <v>14266</v>
      </c>
      <c r="N225" s="16">
        <v>4320</v>
      </c>
      <c r="O225" s="17">
        <f t="shared" si="9"/>
        <v>9946</v>
      </c>
      <c r="P225" s="5"/>
    </row>
    <row r="226" spans="1:16" ht="18" customHeight="1">
      <c r="A226" s="18">
        <v>225</v>
      </c>
      <c r="B226" s="11" t="s">
        <v>33</v>
      </c>
      <c r="C226" s="14" t="s">
        <v>432</v>
      </c>
      <c r="D226" s="12" t="s">
        <v>709</v>
      </c>
      <c r="E226" s="12" t="s">
        <v>809</v>
      </c>
      <c r="F226" s="13" t="s">
        <v>806</v>
      </c>
      <c r="G226" s="14" t="s">
        <v>35</v>
      </c>
      <c r="H226" s="14"/>
      <c r="I226" s="9" t="s">
        <v>808</v>
      </c>
      <c r="J226" s="9"/>
      <c r="K226" s="42"/>
      <c r="L226" s="15" t="s">
        <v>18</v>
      </c>
      <c r="M226" s="16">
        <v>44199.44</v>
      </c>
      <c r="N226" s="16">
        <v>9305.14</v>
      </c>
      <c r="O226" s="17">
        <f t="shared" si="9"/>
        <v>34894.300000000003</v>
      </c>
      <c r="P226" s="5"/>
    </row>
    <row r="227" spans="1:16" ht="18" customHeight="1">
      <c r="A227" s="18">
        <v>226</v>
      </c>
      <c r="B227" s="11" t="s">
        <v>65</v>
      </c>
      <c r="C227" s="14" t="s">
        <v>810</v>
      </c>
      <c r="D227" s="12" t="s">
        <v>715</v>
      </c>
      <c r="E227" s="12" t="s">
        <v>811</v>
      </c>
      <c r="F227" s="13" t="s">
        <v>747</v>
      </c>
      <c r="G227" s="14" t="s">
        <v>145</v>
      </c>
      <c r="H227" s="14"/>
      <c r="I227" s="9" t="s">
        <v>812</v>
      </c>
      <c r="J227" s="9"/>
      <c r="K227" s="42"/>
      <c r="L227" s="15" t="s">
        <v>18</v>
      </c>
      <c r="M227" s="16">
        <v>49148.800000000003</v>
      </c>
      <c r="N227" s="16">
        <v>9819.76</v>
      </c>
      <c r="O227" s="17">
        <f t="shared" si="9"/>
        <v>39329.040000000001</v>
      </c>
      <c r="P227" s="5"/>
    </row>
    <row r="228" spans="1:16" ht="18" customHeight="1">
      <c r="A228" s="18">
        <v>227</v>
      </c>
      <c r="B228" s="11" t="s">
        <v>204</v>
      </c>
      <c r="C228" s="14" t="s">
        <v>634</v>
      </c>
      <c r="D228" s="12" t="s">
        <v>721</v>
      </c>
      <c r="E228" s="12" t="s">
        <v>816</v>
      </c>
      <c r="F228" s="13" t="s">
        <v>813</v>
      </c>
      <c r="G228" s="14" t="s">
        <v>84</v>
      </c>
      <c r="H228" s="14"/>
      <c r="I228" s="9" t="s">
        <v>817</v>
      </c>
      <c r="J228" s="9"/>
      <c r="K228" s="42"/>
      <c r="L228" s="15" t="s">
        <v>18</v>
      </c>
      <c r="M228" s="16">
        <v>20100</v>
      </c>
      <c r="N228" s="16">
        <v>6030</v>
      </c>
      <c r="O228" s="17">
        <f t="shared" si="9"/>
        <v>14070</v>
      </c>
      <c r="P228" s="5"/>
    </row>
    <row r="229" spans="1:16" ht="18" customHeight="1">
      <c r="A229" s="18">
        <v>228</v>
      </c>
      <c r="B229" s="11" t="s">
        <v>257</v>
      </c>
      <c r="C229" s="14" t="s">
        <v>675</v>
      </c>
      <c r="D229" s="12" t="s">
        <v>715</v>
      </c>
      <c r="E229" s="12" t="s">
        <v>818</v>
      </c>
      <c r="F229" s="13" t="s">
        <v>813</v>
      </c>
      <c r="G229" s="14" t="s">
        <v>404</v>
      </c>
      <c r="H229" s="14"/>
      <c r="I229" s="9" t="s">
        <v>819</v>
      </c>
      <c r="J229" s="9"/>
      <c r="K229" s="42"/>
      <c r="L229" s="15" t="s">
        <v>18</v>
      </c>
      <c r="M229" s="16">
        <v>10260</v>
      </c>
      <c r="N229" s="16">
        <v>3078</v>
      </c>
      <c r="O229" s="17">
        <f t="shared" si="9"/>
        <v>7182</v>
      </c>
      <c r="P229" s="5"/>
    </row>
    <row r="230" spans="1:16" ht="18" customHeight="1">
      <c r="A230" s="18">
        <v>229</v>
      </c>
      <c r="B230" s="11" t="s">
        <v>37</v>
      </c>
      <c r="C230" s="14" t="s">
        <v>632</v>
      </c>
      <c r="D230" s="12" t="s">
        <v>633</v>
      </c>
      <c r="E230" s="12" t="s">
        <v>708</v>
      </c>
      <c r="F230" s="13" t="s">
        <v>813</v>
      </c>
      <c r="G230" s="14" t="s">
        <v>84</v>
      </c>
      <c r="H230" s="14"/>
      <c r="I230" s="9" t="s">
        <v>815</v>
      </c>
      <c r="J230" s="9"/>
      <c r="K230" s="42"/>
      <c r="L230" s="15" t="s">
        <v>18</v>
      </c>
      <c r="M230" s="16">
        <v>11035.2</v>
      </c>
      <c r="N230" s="16">
        <v>2207.04</v>
      </c>
      <c r="O230" s="17">
        <f t="shared" si="9"/>
        <v>8828.16</v>
      </c>
      <c r="P230" s="5"/>
    </row>
    <row r="231" spans="1:16" ht="18" customHeight="1">
      <c r="A231" s="18">
        <v>230</v>
      </c>
      <c r="B231" s="11" t="s">
        <v>158</v>
      </c>
      <c r="C231" s="14" t="s">
        <v>472</v>
      </c>
      <c r="D231" s="12" t="s">
        <v>713</v>
      </c>
      <c r="E231" s="12" t="s">
        <v>721</v>
      </c>
      <c r="F231" s="13" t="s">
        <v>820</v>
      </c>
      <c r="G231" s="14" t="s">
        <v>84</v>
      </c>
      <c r="H231" s="14"/>
      <c r="I231" s="9" t="s">
        <v>821</v>
      </c>
      <c r="J231" s="9"/>
      <c r="K231" s="42"/>
      <c r="L231" s="15" t="s">
        <v>18</v>
      </c>
      <c r="M231" s="16">
        <v>23625</v>
      </c>
      <c r="N231" s="16">
        <v>6111</v>
      </c>
      <c r="O231" s="17">
        <f t="shared" si="9"/>
        <v>17514</v>
      </c>
      <c r="P231" s="5"/>
    </row>
    <row r="232" spans="1:16" ht="18" customHeight="1">
      <c r="A232" s="18">
        <v>231</v>
      </c>
      <c r="B232" s="11" t="s">
        <v>204</v>
      </c>
      <c r="C232" s="14" t="s">
        <v>681</v>
      </c>
      <c r="D232" s="12" t="s">
        <v>721</v>
      </c>
      <c r="E232" s="12" t="s">
        <v>674</v>
      </c>
      <c r="F232" s="13" t="s">
        <v>824</v>
      </c>
      <c r="G232" s="14" t="s">
        <v>84</v>
      </c>
      <c r="H232" s="14"/>
      <c r="I232" s="9" t="s">
        <v>834</v>
      </c>
      <c r="J232" s="9"/>
      <c r="K232" s="42"/>
      <c r="L232" s="15" t="s">
        <v>18</v>
      </c>
      <c r="M232" s="16">
        <v>9289.2999999999993</v>
      </c>
      <c r="N232" s="16">
        <v>2774.34</v>
      </c>
      <c r="O232" s="17">
        <f t="shared" ref="O232:O237" si="10">M232-N232</f>
        <v>6514.9599999999991</v>
      </c>
      <c r="P232" s="5"/>
    </row>
    <row r="233" spans="1:16" ht="18" customHeight="1">
      <c r="A233" s="18">
        <v>232</v>
      </c>
      <c r="B233" s="11" t="s">
        <v>204</v>
      </c>
      <c r="C233" s="14" t="s">
        <v>683</v>
      </c>
      <c r="D233" s="12" t="s">
        <v>721</v>
      </c>
      <c r="E233" s="12" t="s">
        <v>674</v>
      </c>
      <c r="F233" s="13" t="s">
        <v>824</v>
      </c>
      <c r="G233" s="14" t="s">
        <v>84</v>
      </c>
      <c r="H233" s="14"/>
      <c r="I233" s="9" t="s">
        <v>835</v>
      </c>
      <c r="J233" s="9"/>
      <c r="K233" s="42"/>
      <c r="L233" s="15" t="s">
        <v>18</v>
      </c>
      <c r="M233" s="16">
        <v>12310</v>
      </c>
      <c r="N233" s="16">
        <v>3568.5</v>
      </c>
      <c r="O233" s="17">
        <f t="shared" si="10"/>
        <v>8741.5</v>
      </c>
      <c r="P233" s="5"/>
    </row>
    <row r="234" spans="1:16" ht="18" customHeight="1">
      <c r="A234" s="18">
        <v>233</v>
      </c>
      <c r="B234" s="11" t="s">
        <v>204</v>
      </c>
      <c r="C234" s="14" t="s">
        <v>684</v>
      </c>
      <c r="D234" s="12" t="s">
        <v>721</v>
      </c>
      <c r="E234" s="12" t="s">
        <v>674</v>
      </c>
      <c r="F234" s="13" t="s">
        <v>824</v>
      </c>
      <c r="G234" s="14" t="s">
        <v>84</v>
      </c>
      <c r="H234" s="14"/>
      <c r="I234" s="9" t="s">
        <v>836</v>
      </c>
      <c r="J234" s="9"/>
      <c r="K234" s="42"/>
      <c r="L234" s="15" t="s">
        <v>18</v>
      </c>
      <c r="M234" s="16">
        <v>10533</v>
      </c>
      <c r="N234" s="16">
        <v>3197.25</v>
      </c>
      <c r="O234" s="17">
        <f t="shared" si="10"/>
        <v>7335.75</v>
      </c>
      <c r="P234" s="5"/>
    </row>
    <row r="235" spans="1:16" ht="18" customHeight="1">
      <c r="A235" s="18">
        <v>234</v>
      </c>
      <c r="B235" s="11" t="s">
        <v>382</v>
      </c>
      <c r="C235" s="14" t="s">
        <v>827</v>
      </c>
      <c r="D235" s="12" t="s">
        <v>713</v>
      </c>
      <c r="E235" s="12" t="s">
        <v>828</v>
      </c>
      <c r="F235" s="13" t="s">
        <v>822</v>
      </c>
      <c r="G235" s="14" t="s">
        <v>831</v>
      </c>
      <c r="H235" s="14"/>
      <c r="I235" s="9" t="s">
        <v>830</v>
      </c>
      <c r="J235" s="9"/>
      <c r="K235" s="42"/>
      <c r="L235" s="15" t="s">
        <v>18</v>
      </c>
      <c r="M235" s="16">
        <v>23978</v>
      </c>
      <c r="N235" s="16">
        <v>4847.6000000000004</v>
      </c>
      <c r="O235" s="17">
        <f t="shared" si="10"/>
        <v>19130.400000000001</v>
      </c>
      <c r="P235" s="5"/>
    </row>
    <row r="236" spans="1:16" ht="18" customHeight="1">
      <c r="A236" s="18">
        <v>235</v>
      </c>
      <c r="B236" s="11" t="s">
        <v>636</v>
      </c>
      <c r="C236" s="14" t="s">
        <v>637</v>
      </c>
      <c r="D236" s="12" t="s">
        <v>638</v>
      </c>
      <c r="E236" s="12" t="s">
        <v>794</v>
      </c>
      <c r="F236" s="13" t="s">
        <v>840</v>
      </c>
      <c r="G236" s="14" t="s">
        <v>84</v>
      </c>
      <c r="H236" s="14"/>
      <c r="I236" s="9" t="s">
        <v>795</v>
      </c>
      <c r="J236" s="9"/>
      <c r="K236" s="42"/>
      <c r="L236" s="15" t="s">
        <v>18</v>
      </c>
      <c r="M236" s="16">
        <v>21108.240000000002</v>
      </c>
      <c r="N236" s="16">
        <v>6272</v>
      </c>
      <c r="O236" s="17">
        <f t="shared" si="10"/>
        <v>14836.240000000002</v>
      </c>
      <c r="P236" s="5"/>
    </row>
    <row r="237" spans="1:16" ht="18" customHeight="1">
      <c r="A237" s="18">
        <v>236</v>
      </c>
      <c r="B237" s="11" t="s">
        <v>48</v>
      </c>
      <c r="C237" s="14">
        <v>56704</v>
      </c>
      <c r="D237" s="12" t="s">
        <v>667</v>
      </c>
      <c r="E237" s="12" t="s">
        <v>829</v>
      </c>
      <c r="F237" s="13" t="s">
        <v>824</v>
      </c>
      <c r="G237" s="14" t="s">
        <v>84</v>
      </c>
      <c r="H237" s="14"/>
      <c r="I237" s="9" t="s">
        <v>833</v>
      </c>
      <c r="J237" s="9"/>
      <c r="K237" s="42"/>
      <c r="L237" s="15" t="s">
        <v>18</v>
      </c>
      <c r="M237" s="16">
        <v>15933</v>
      </c>
      <c r="N237" s="16">
        <v>3186.6</v>
      </c>
      <c r="O237" s="17">
        <f t="shared" si="10"/>
        <v>12746.4</v>
      </c>
      <c r="P237" s="5"/>
    </row>
    <row r="238" spans="1:16" ht="18" customHeight="1">
      <c r="A238" s="18">
        <v>237</v>
      </c>
      <c r="B238" s="11" t="s">
        <v>668</v>
      </c>
      <c r="C238" s="14" t="s">
        <v>669</v>
      </c>
      <c r="D238" s="12" t="s">
        <v>670</v>
      </c>
      <c r="E238" s="12" t="s">
        <v>829</v>
      </c>
      <c r="F238" s="13" t="s">
        <v>951</v>
      </c>
      <c r="G238" s="14" t="s">
        <v>145</v>
      </c>
      <c r="H238" s="14"/>
      <c r="I238" s="9" t="s">
        <v>952</v>
      </c>
      <c r="J238" s="9"/>
      <c r="K238" s="42"/>
      <c r="L238" s="15" t="s">
        <v>18</v>
      </c>
      <c r="M238" s="16">
        <v>83859.199999999997</v>
      </c>
      <c r="N238" s="16">
        <v>16771.84</v>
      </c>
      <c r="O238" s="17">
        <f>M238-N238</f>
        <v>67087.360000000001</v>
      </c>
      <c r="P238" s="5"/>
    </row>
    <row r="239" spans="1:16" ht="18" customHeight="1">
      <c r="A239" s="18">
        <v>238</v>
      </c>
      <c r="B239" s="11" t="s">
        <v>170</v>
      </c>
      <c r="C239" s="14" t="s">
        <v>679</v>
      </c>
      <c r="D239" s="12" t="s">
        <v>680</v>
      </c>
      <c r="E239" s="12" t="s">
        <v>805</v>
      </c>
      <c r="F239" s="13" t="s">
        <v>806</v>
      </c>
      <c r="G239" s="14" t="s">
        <v>84</v>
      </c>
      <c r="H239" s="14"/>
      <c r="I239" s="9" t="s">
        <v>807</v>
      </c>
      <c r="J239" s="9"/>
      <c r="K239" s="42"/>
      <c r="L239" s="15" t="s">
        <v>18</v>
      </c>
      <c r="M239" s="16">
        <v>17082</v>
      </c>
      <c r="N239" s="16">
        <v>5124.6000000000004</v>
      </c>
      <c r="O239" s="17">
        <f t="shared" si="9"/>
        <v>11957.4</v>
      </c>
      <c r="P239" s="5"/>
    </row>
    <row r="240" spans="1:16" ht="18" customHeight="1">
      <c r="A240" s="18">
        <v>239</v>
      </c>
      <c r="B240" s="11" t="s">
        <v>95</v>
      </c>
      <c r="C240" s="14" t="s">
        <v>511</v>
      </c>
      <c r="D240" s="12" t="s">
        <v>709</v>
      </c>
      <c r="E240" s="12" t="s">
        <v>721</v>
      </c>
      <c r="F240" s="13" t="s">
        <v>813</v>
      </c>
      <c r="G240" s="14" t="s">
        <v>105</v>
      </c>
      <c r="H240" s="14"/>
      <c r="I240" s="9" t="s">
        <v>814</v>
      </c>
      <c r="J240" s="9"/>
      <c r="K240" s="42"/>
      <c r="L240" s="15" t="s">
        <v>18</v>
      </c>
      <c r="M240" s="16">
        <v>16746</v>
      </c>
      <c r="N240" s="16">
        <v>7188.3</v>
      </c>
      <c r="O240" s="17">
        <f t="shared" si="9"/>
        <v>9557.7000000000007</v>
      </c>
      <c r="P240" s="5"/>
    </row>
    <row r="241" spans="1:16" ht="18" customHeight="1">
      <c r="A241" s="18">
        <v>240</v>
      </c>
      <c r="B241" s="11" t="s">
        <v>154</v>
      </c>
      <c r="C241" s="14" t="s">
        <v>666</v>
      </c>
      <c r="D241" s="12" t="s">
        <v>667</v>
      </c>
      <c r="E241" s="12" t="s">
        <v>823</v>
      </c>
      <c r="F241" s="13" t="s">
        <v>824</v>
      </c>
      <c r="G241" s="14" t="s">
        <v>630</v>
      </c>
      <c r="H241" s="14"/>
      <c r="I241" s="9" t="s">
        <v>774</v>
      </c>
      <c r="J241" s="9"/>
      <c r="K241" s="42"/>
      <c r="L241" s="15" t="s">
        <v>18</v>
      </c>
      <c r="M241" s="16">
        <v>139832.49</v>
      </c>
      <c r="N241" s="16">
        <v>28200.41</v>
      </c>
      <c r="O241" s="17">
        <f>M241-N241</f>
        <v>111632.07999999999</v>
      </c>
      <c r="P241" s="5"/>
    </row>
    <row r="242" spans="1:16" ht="18" customHeight="1">
      <c r="A242" s="18">
        <v>241</v>
      </c>
      <c r="B242" s="11" t="s">
        <v>40</v>
      </c>
      <c r="C242" s="14" t="s">
        <v>549</v>
      </c>
      <c r="D242" s="12" t="s">
        <v>715</v>
      </c>
      <c r="E242" s="12" t="s">
        <v>772</v>
      </c>
      <c r="F242" s="13" t="s">
        <v>842</v>
      </c>
      <c r="G242" s="14" t="s">
        <v>39</v>
      </c>
      <c r="H242" s="14"/>
      <c r="I242" s="9" t="s">
        <v>773</v>
      </c>
      <c r="J242" s="9"/>
      <c r="K242" s="42"/>
      <c r="L242" s="15" t="s">
        <v>18</v>
      </c>
      <c r="M242" s="16">
        <v>36504.400000000001</v>
      </c>
      <c r="N242" s="16">
        <v>10951.32</v>
      </c>
      <c r="O242" s="17">
        <f>M242-N242</f>
        <v>25553.08</v>
      </c>
      <c r="P242" s="5"/>
    </row>
    <row r="243" spans="1:16" ht="18" customHeight="1">
      <c r="A243" s="18">
        <v>242</v>
      </c>
      <c r="B243" s="11" t="s">
        <v>454</v>
      </c>
      <c r="C243" s="14" t="s">
        <v>729</v>
      </c>
      <c r="D243" s="12" t="s">
        <v>670</v>
      </c>
      <c r="E243" s="12" t="s">
        <v>841</v>
      </c>
      <c r="F243" s="13" t="s">
        <v>842</v>
      </c>
      <c r="G243" s="14" t="s">
        <v>84</v>
      </c>
      <c r="H243" s="14"/>
      <c r="I243" s="9" t="s">
        <v>843</v>
      </c>
      <c r="J243" s="9"/>
      <c r="K243" s="42"/>
      <c r="L243" s="15" t="s">
        <v>18</v>
      </c>
      <c r="M243" s="16">
        <v>19506.240000000002</v>
      </c>
      <c r="N243" s="16">
        <v>5851.87</v>
      </c>
      <c r="O243" s="17">
        <f>M243-N243</f>
        <v>13654.370000000003</v>
      </c>
      <c r="P243" s="5"/>
    </row>
    <row r="244" spans="1:16" ht="18" customHeight="1">
      <c r="A244" s="18">
        <v>243</v>
      </c>
      <c r="B244" s="11" t="s">
        <v>365</v>
      </c>
      <c r="C244" s="14" t="s">
        <v>734</v>
      </c>
      <c r="D244" s="12" t="s">
        <v>726</v>
      </c>
      <c r="E244" s="12" t="s">
        <v>829</v>
      </c>
      <c r="F244" s="13" t="s">
        <v>824</v>
      </c>
      <c r="G244" s="14" t="s">
        <v>84</v>
      </c>
      <c r="H244" s="14"/>
      <c r="I244" s="9" t="s">
        <v>832</v>
      </c>
      <c r="J244" s="9"/>
      <c r="K244" s="42"/>
      <c r="L244" s="15" t="s">
        <v>18</v>
      </c>
      <c r="M244" s="16">
        <v>11904</v>
      </c>
      <c r="N244" s="16">
        <v>1785.6</v>
      </c>
      <c r="O244" s="17">
        <f>M244-N244</f>
        <v>10118.4</v>
      </c>
      <c r="P244" s="5"/>
    </row>
    <row r="245" spans="1:16" ht="18" customHeight="1">
      <c r="A245" s="18">
        <v>244</v>
      </c>
      <c r="B245" s="11" t="s">
        <v>170</v>
      </c>
      <c r="C245" s="14" t="s">
        <v>690</v>
      </c>
      <c r="D245" s="12" t="s">
        <v>751</v>
      </c>
      <c r="E245" s="12" t="s">
        <v>760</v>
      </c>
      <c r="F245" s="13" t="s">
        <v>847</v>
      </c>
      <c r="G245" s="14" t="s">
        <v>84</v>
      </c>
      <c r="H245" s="14"/>
      <c r="I245" s="9" t="s">
        <v>848</v>
      </c>
      <c r="J245" s="9"/>
      <c r="K245" s="42"/>
      <c r="L245" s="15" t="s">
        <v>18</v>
      </c>
      <c r="M245" s="16">
        <v>18480</v>
      </c>
      <c r="N245" s="16">
        <v>5528.25</v>
      </c>
      <c r="O245" s="17">
        <f t="shared" ref="O245" si="11">M245-N245</f>
        <v>12951.75</v>
      </c>
      <c r="P245" s="5"/>
    </row>
    <row r="246" spans="1:16" ht="18" customHeight="1">
      <c r="A246" s="18">
        <v>245</v>
      </c>
      <c r="B246" s="11" t="s">
        <v>181</v>
      </c>
      <c r="C246" s="14" t="s">
        <v>685</v>
      </c>
      <c r="D246" s="12" t="s">
        <v>686</v>
      </c>
      <c r="E246" s="12" t="s">
        <v>775</v>
      </c>
      <c r="F246" s="13" t="s">
        <v>846</v>
      </c>
      <c r="G246" s="14" t="s">
        <v>84</v>
      </c>
      <c r="H246" s="14"/>
      <c r="I246" s="9" t="s">
        <v>776</v>
      </c>
      <c r="J246" s="9"/>
      <c r="K246" s="42"/>
      <c r="L246" s="15" t="s">
        <v>18</v>
      </c>
      <c r="M246" s="16">
        <v>18228</v>
      </c>
      <c r="N246" s="16">
        <v>5605.2</v>
      </c>
      <c r="O246" s="17">
        <f t="shared" ref="O246:O251" si="12">M246-N246</f>
        <v>12622.8</v>
      </c>
      <c r="P246" s="5"/>
    </row>
    <row r="247" spans="1:16" ht="18" customHeight="1">
      <c r="A247" s="18">
        <v>246</v>
      </c>
      <c r="B247" s="11" t="s">
        <v>40</v>
      </c>
      <c r="C247" s="14" t="s">
        <v>550</v>
      </c>
      <c r="D247" s="12" t="s">
        <v>551</v>
      </c>
      <c r="E247" s="12" t="s">
        <v>866</v>
      </c>
      <c r="F247" s="13" t="s">
        <v>986</v>
      </c>
      <c r="G247" s="14" t="s">
        <v>60</v>
      </c>
      <c r="H247" s="14"/>
      <c r="I247" s="9" t="s">
        <v>867</v>
      </c>
      <c r="J247" s="9"/>
      <c r="K247" s="42"/>
      <c r="L247" s="15" t="s">
        <v>18</v>
      </c>
      <c r="M247" s="16">
        <v>47626.48</v>
      </c>
      <c r="N247" s="16">
        <v>14374.34</v>
      </c>
      <c r="O247" s="17">
        <f t="shared" si="12"/>
        <v>33252.14</v>
      </c>
      <c r="P247" s="5"/>
    </row>
    <row r="248" spans="1:16" ht="18" customHeight="1">
      <c r="A248" s="18">
        <v>247</v>
      </c>
      <c r="B248" s="11" t="s">
        <v>357</v>
      </c>
      <c r="C248" s="14" t="s">
        <v>722</v>
      </c>
      <c r="D248" s="12" t="s">
        <v>723</v>
      </c>
      <c r="E248" s="12" t="s">
        <v>844</v>
      </c>
      <c r="F248" s="13" t="s">
        <v>842</v>
      </c>
      <c r="G248" s="14" t="s">
        <v>84</v>
      </c>
      <c r="H248" s="14"/>
      <c r="I248" s="9" t="s">
        <v>845</v>
      </c>
      <c r="J248" s="9"/>
      <c r="K248" s="42"/>
      <c r="L248" s="15" t="s">
        <v>18</v>
      </c>
      <c r="M248" s="16">
        <v>15985</v>
      </c>
      <c r="N248" s="16">
        <v>4795.5</v>
      </c>
      <c r="O248" s="17">
        <f t="shared" si="12"/>
        <v>11189.5</v>
      </c>
      <c r="P248" s="5"/>
    </row>
    <row r="249" spans="1:16" ht="18" customHeight="1">
      <c r="A249" s="18">
        <v>248</v>
      </c>
      <c r="B249" s="11" t="s">
        <v>170</v>
      </c>
      <c r="C249" s="14" t="s">
        <v>735</v>
      </c>
      <c r="D249" s="12" t="s">
        <v>667</v>
      </c>
      <c r="E249" s="12" t="s">
        <v>801</v>
      </c>
      <c r="F249" s="13" t="s">
        <v>983</v>
      </c>
      <c r="G249" s="14" t="s">
        <v>72</v>
      </c>
      <c r="H249" s="14"/>
      <c r="I249" s="9" t="s">
        <v>984</v>
      </c>
      <c r="J249" s="9"/>
      <c r="K249" s="42"/>
      <c r="L249" s="15" t="s">
        <v>18</v>
      </c>
      <c r="M249" s="16">
        <v>10774.44</v>
      </c>
      <c r="N249" s="16">
        <v>3178.33</v>
      </c>
      <c r="O249" s="17">
        <f t="shared" si="12"/>
        <v>7596.1100000000006</v>
      </c>
      <c r="P249" s="5"/>
    </row>
    <row r="250" spans="1:16" ht="18" customHeight="1">
      <c r="A250" s="18">
        <v>249</v>
      </c>
      <c r="B250" s="11" t="s">
        <v>724</v>
      </c>
      <c r="C250" s="14" t="s">
        <v>725</v>
      </c>
      <c r="D250" s="12" t="s">
        <v>726</v>
      </c>
      <c r="E250" s="12" t="s">
        <v>898</v>
      </c>
      <c r="F250" s="13" t="s">
        <v>990</v>
      </c>
      <c r="G250" s="14" t="s">
        <v>84</v>
      </c>
      <c r="H250" s="14"/>
      <c r="I250" s="9" t="s">
        <v>899</v>
      </c>
      <c r="J250" s="9"/>
      <c r="K250" s="42"/>
      <c r="L250" s="15" t="s">
        <v>18</v>
      </c>
      <c r="M250" s="16">
        <v>37943.4</v>
      </c>
      <c r="N250" s="16">
        <v>9615.4500000000007</v>
      </c>
      <c r="O250" s="17">
        <f t="shared" si="12"/>
        <v>28327.95</v>
      </c>
      <c r="P250" s="5"/>
    </row>
    <row r="251" spans="1:16" ht="18" customHeight="1">
      <c r="A251" s="18">
        <v>250</v>
      </c>
      <c r="B251" s="11" t="s">
        <v>482</v>
      </c>
      <c r="C251" s="34">
        <v>45372</v>
      </c>
      <c r="D251" s="12" t="s">
        <v>718</v>
      </c>
      <c r="E251" s="12" t="s">
        <v>782</v>
      </c>
      <c r="F251" s="13" t="s">
        <v>983</v>
      </c>
      <c r="G251" s="14" t="s">
        <v>84</v>
      </c>
      <c r="H251" s="14"/>
      <c r="I251" s="9" t="s">
        <v>785</v>
      </c>
      <c r="J251" s="9"/>
      <c r="K251" s="42"/>
      <c r="L251" s="15" t="s">
        <v>18</v>
      </c>
      <c r="M251" s="16">
        <v>42187.199999999997</v>
      </c>
      <c r="N251" s="16">
        <v>12656.16</v>
      </c>
      <c r="O251" s="17">
        <f t="shared" si="12"/>
        <v>29531.039999999997</v>
      </c>
      <c r="P251" s="5"/>
    </row>
    <row r="252" spans="1:16" ht="18" customHeight="1">
      <c r="A252" s="18">
        <v>251</v>
      </c>
      <c r="B252" s="11" t="s">
        <v>727</v>
      </c>
      <c r="C252" s="14" t="s">
        <v>728</v>
      </c>
      <c r="D252" s="12" t="s">
        <v>726</v>
      </c>
      <c r="E252" s="12" t="s">
        <v>775</v>
      </c>
      <c r="F252" s="13" t="s">
        <v>990</v>
      </c>
      <c r="G252" s="14" t="s">
        <v>84</v>
      </c>
      <c r="H252" s="14"/>
      <c r="I252" s="9" t="s">
        <v>991</v>
      </c>
      <c r="J252" s="9"/>
      <c r="K252" s="42"/>
      <c r="L252" s="15" t="s">
        <v>18</v>
      </c>
      <c r="M252" s="16">
        <v>12012</v>
      </c>
      <c r="N252" s="16">
        <v>3603.6</v>
      </c>
      <c r="O252" s="17">
        <f t="shared" ref="O252:O258" si="13">M252-N252</f>
        <v>8408.4</v>
      </c>
      <c r="P252" s="5"/>
    </row>
    <row r="253" spans="1:16" ht="18" customHeight="1">
      <c r="A253" s="18">
        <v>252</v>
      </c>
      <c r="B253" s="11" t="s">
        <v>744</v>
      </c>
      <c r="C253" s="14">
        <v>11052024</v>
      </c>
      <c r="D253" s="12" t="s">
        <v>551</v>
      </c>
      <c r="E253" s="12" t="s">
        <v>894</v>
      </c>
      <c r="F253" s="13" t="s">
        <v>915</v>
      </c>
      <c r="G253" s="14" t="s">
        <v>84</v>
      </c>
      <c r="H253" s="14"/>
      <c r="I253" s="9" t="s">
        <v>895</v>
      </c>
      <c r="J253" s="9"/>
      <c r="K253" s="42"/>
      <c r="L253" s="15" t="s">
        <v>18</v>
      </c>
      <c r="M253" s="16">
        <v>21880</v>
      </c>
      <c r="N253" s="16">
        <v>6564</v>
      </c>
      <c r="O253" s="17">
        <f t="shared" si="13"/>
        <v>15316</v>
      </c>
      <c r="P253" s="5"/>
    </row>
    <row r="254" spans="1:16" ht="18" customHeight="1">
      <c r="A254" s="18">
        <v>253</v>
      </c>
      <c r="B254" s="11" t="s">
        <v>204</v>
      </c>
      <c r="C254" s="14" t="s">
        <v>687</v>
      </c>
      <c r="D254" s="12" t="s">
        <v>667</v>
      </c>
      <c r="E254" s="12" t="s">
        <v>866</v>
      </c>
      <c r="F254" s="13" t="s">
        <v>915</v>
      </c>
      <c r="G254" s="14" t="s">
        <v>84</v>
      </c>
      <c r="H254" s="14"/>
      <c r="I254" s="9" t="s">
        <v>863</v>
      </c>
      <c r="J254" s="9"/>
      <c r="K254" s="42"/>
      <c r="L254" s="15" t="s">
        <v>18</v>
      </c>
      <c r="M254" s="16">
        <v>20407.05</v>
      </c>
      <c r="N254" s="16">
        <v>5252.72</v>
      </c>
      <c r="O254" s="17">
        <f t="shared" si="13"/>
        <v>15154.329999999998</v>
      </c>
      <c r="P254" s="5"/>
    </row>
    <row r="255" spans="1:16" ht="18" customHeight="1">
      <c r="A255" s="18">
        <v>254</v>
      </c>
      <c r="B255" s="11" t="s">
        <v>470</v>
      </c>
      <c r="C255" s="14" t="s">
        <v>691</v>
      </c>
      <c r="D255" s="12" t="s">
        <v>551</v>
      </c>
      <c r="E255" s="12" t="s">
        <v>875</v>
      </c>
      <c r="F255" s="13" t="s">
        <v>983</v>
      </c>
      <c r="G255" s="14" t="s">
        <v>84</v>
      </c>
      <c r="H255" s="14"/>
      <c r="I255" s="9" t="s">
        <v>859</v>
      </c>
      <c r="J255" s="9"/>
      <c r="K255" s="42"/>
      <c r="L255" s="15" t="s">
        <v>18</v>
      </c>
      <c r="M255" s="16">
        <v>12636</v>
      </c>
      <c r="N255" s="16">
        <v>3700</v>
      </c>
      <c r="O255" s="17">
        <f t="shared" si="13"/>
        <v>8936</v>
      </c>
      <c r="P255" s="5"/>
    </row>
    <row r="256" spans="1:16" ht="18" customHeight="1">
      <c r="A256" s="18">
        <v>255</v>
      </c>
      <c r="B256" s="11" t="s">
        <v>470</v>
      </c>
      <c r="C256" s="14" t="s">
        <v>692</v>
      </c>
      <c r="D256" s="12" t="s">
        <v>551</v>
      </c>
      <c r="E256" s="12" t="s">
        <v>875</v>
      </c>
      <c r="F256" s="13" t="s">
        <v>983</v>
      </c>
      <c r="G256" s="14" t="s">
        <v>84</v>
      </c>
      <c r="H256" s="14"/>
      <c r="I256" s="9" t="s">
        <v>860</v>
      </c>
      <c r="J256" s="9"/>
      <c r="K256" s="42"/>
      <c r="L256" s="15" t="s">
        <v>18</v>
      </c>
      <c r="M256" s="16">
        <v>14442.4</v>
      </c>
      <c r="N256" s="16">
        <v>4000</v>
      </c>
      <c r="O256" s="17">
        <f t="shared" si="13"/>
        <v>10442.4</v>
      </c>
      <c r="P256" s="5"/>
    </row>
    <row r="257" spans="1:16" ht="18" customHeight="1">
      <c r="A257" s="18">
        <v>256</v>
      </c>
      <c r="B257" s="11" t="s">
        <v>152</v>
      </c>
      <c r="C257" s="14" t="s">
        <v>994</v>
      </c>
      <c r="D257" s="12" t="s">
        <v>720</v>
      </c>
      <c r="E257" s="12" t="s">
        <v>720</v>
      </c>
      <c r="F257" s="13" t="s">
        <v>990</v>
      </c>
      <c r="G257" s="14" t="s">
        <v>39</v>
      </c>
      <c r="H257" s="14"/>
      <c r="I257" s="9" t="s">
        <v>862</v>
      </c>
      <c r="J257" s="9"/>
      <c r="K257" s="42"/>
      <c r="L257" s="15" t="s">
        <v>18</v>
      </c>
      <c r="M257" s="16">
        <v>38527.300000000003</v>
      </c>
      <c r="N257" s="16">
        <v>11558.19</v>
      </c>
      <c r="O257" s="17">
        <f t="shared" si="13"/>
        <v>26969.11</v>
      </c>
      <c r="P257" s="5"/>
    </row>
    <row r="258" spans="1:16" ht="18" customHeight="1">
      <c r="A258" s="18">
        <v>257</v>
      </c>
      <c r="B258" s="11" t="s">
        <v>152</v>
      </c>
      <c r="C258" s="14" t="s">
        <v>757</v>
      </c>
      <c r="D258" s="12" t="s">
        <v>747</v>
      </c>
      <c r="E258" s="12" t="s">
        <v>720</v>
      </c>
      <c r="F258" s="13" t="s">
        <v>996</v>
      </c>
      <c r="G258" s="14" t="s">
        <v>84</v>
      </c>
      <c r="H258" s="14"/>
      <c r="I258" s="9" t="s">
        <v>879</v>
      </c>
      <c r="J258" s="9"/>
      <c r="K258" s="42"/>
      <c r="L258" s="15" t="s">
        <v>18</v>
      </c>
      <c r="M258" s="16">
        <v>20642.7</v>
      </c>
      <c r="N258" s="16">
        <v>6192.7</v>
      </c>
      <c r="O258" s="17">
        <f t="shared" si="13"/>
        <v>14450</v>
      </c>
      <c r="P258" s="5"/>
    </row>
    <row r="259" spans="1:16" ht="18" customHeight="1">
      <c r="A259" s="18">
        <v>258</v>
      </c>
      <c r="B259" s="11" t="s">
        <v>170</v>
      </c>
      <c r="C259" s="14" t="s">
        <v>730</v>
      </c>
      <c r="D259" s="12" t="s">
        <v>667</v>
      </c>
      <c r="E259" s="12" t="s">
        <v>793</v>
      </c>
      <c r="F259" s="13" t="s">
        <v>982</v>
      </c>
      <c r="G259" s="14" t="s">
        <v>84</v>
      </c>
      <c r="H259" s="14"/>
      <c r="I259" s="9" t="s">
        <v>880</v>
      </c>
      <c r="J259" s="9"/>
      <c r="K259" s="42"/>
      <c r="L259" s="15" t="s">
        <v>18</v>
      </c>
      <c r="M259" s="16">
        <v>18480</v>
      </c>
      <c r="N259" s="16">
        <v>5544</v>
      </c>
      <c r="O259" s="17">
        <f>M259-N259</f>
        <v>12936</v>
      </c>
      <c r="P259" s="5"/>
    </row>
    <row r="260" spans="1:16" ht="18" customHeight="1">
      <c r="A260" s="18">
        <v>259</v>
      </c>
      <c r="B260" s="11" t="s">
        <v>158</v>
      </c>
      <c r="C260" s="14" t="s">
        <v>755</v>
      </c>
      <c r="D260" s="12" t="s">
        <v>756</v>
      </c>
      <c r="E260" s="12" t="s">
        <v>992</v>
      </c>
      <c r="F260" s="13" t="s">
        <v>788</v>
      </c>
      <c r="G260" s="14" t="s">
        <v>84</v>
      </c>
      <c r="H260" s="14"/>
      <c r="I260" s="9" t="s">
        <v>993</v>
      </c>
      <c r="J260" s="9"/>
      <c r="K260" s="42"/>
      <c r="L260" s="15" t="s">
        <v>18</v>
      </c>
      <c r="M260" s="16">
        <v>17382</v>
      </c>
      <c r="N260" s="16">
        <v>5214.6000000000004</v>
      </c>
      <c r="O260" s="17">
        <f>M260-N260</f>
        <v>12167.4</v>
      </c>
      <c r="P260" s="5"/>
    </row>
    <row r="261" spans="1:16" ht="18" customHeight="1">
      <c r="A261" s="18">
        <v>260</v>
      </c>
      <c r="B261" s="11" t="s">
        <v>742</v>
      </c>
      <c r="C261" s="14" t="s">
        <v>743</v>
      </c>
      <c r="D261" s="12" t="s">
        <v>670</v>
      </c>
      <c r="E261" s="12" t="s">
        <v>782</v>
      </c>
      <c r="F261" s="13" t="s">
        <v>987</v>
      </c>
      <c r="G261" s="14" t="s">
        <v>84</v>
      </c>
      <c r="H261" s="14"/>
      <c r="I261" s="9" t="s">
        <v>783</v>
      </c>
      <c r="J261" s="9"/>
      <c r="K261" s="42"/>
      <c r="L261" s="15" t="s">
        <v>18</v>
      </c>
      <c r="M261" s="16">
        <v>10226.5</v>
      </c>
      <c r="N261" s="16">
        <v>3001.2</v>
      </c>
      <c r="O261" s="17">
        <f>M261-N261</f>
        <v>7225.3</v>
      </c>
      <c r="P261" s="5"/>
    </row>
    <row r="262" spans="1:16" ht="18" customHeight="1">
      <c r="A262" s="18">
        <v>261</v>
      </c>
      <c r="B262" s="11" t="s">
        <v>95</v>
      </c>
      <c r="C262" s="14" t="s">
        <v>673</v>
      </c>
      <c r="D262" s="12" t="s">
        <v>674</v>
      </c>
      <c r="E262" s="12" t="s">
        <v>822</v>
      </c>
      <c r="F262" s="13" t="s">
        <v>981</v>
      </c>
      <c r="G262" s="14" t="s">
        <v>84</v>
      </c>
      <c r="H262" s="14"/>
      <c r="I262" s="9" t="s">
        <v>922</v>
      </c>
      <c r="J262" s="9"/>
      <c r="K262" s="42"/>
      <c r="L262" s="15" t="s">
        <v>18</v>
      </c>
      <c r="M262" s="16">
        <v>46497.4</v>
      </c>
      <c r="N262" s="16">
        <v>13949.22</v>
      </c>
      <c r="O262" s="17">
        <f>M262-N262</f>
        <v>32548.18</v>
      </c>
      <c r="P262" s="5"/>
    </row>
    <row r="263" spans="1:16" ht="18" customHeight="1">
      <c r="A263" s="18">
        <v>262</v>
      </c>
      <c r="B263" s="11" t="s">
        <v>158</v>
      </c>
      <c r="C263" s="14" t="s">
        <v>733</v>
      </c>
      <c r="D263" s="12" t="s">
        <v>551</v>
      </c>
      <c r="E263" s="12" t="s">
        <v>718</v>
      </c>
      <c r="F263" s="13" t="s">
        <v>982</v>
      </c>
      <c r="G263" s="14" t="s">
        <v>39</v>
      </c>
      <c r="H263" s="14"/>
      <c r="I263" s="9" t="s">
        <v>886</v>
      </c>
      <c r="J263" s="9"/>
      <c r="K263" s="42"/>
      <c r="L263" s="15" t="s">
        <v>18</v>
      </c>
      <c r="M263" s="16">
        <v>10770</v>
      </c>
      <c r="N263" s="16">
        <v>3703.5</v>
      </c>
      <c r="O263" s="17">
        <f t="shared" ref="O263" si="14">M263-N263</f>
        <v>7066.5</v>
      </c>
      <c r="P263" s="5"/>
    </row>
    <row r="264" spans="1:16" ht="18" customHeight="1">
      <c r="A264" s="18">
        <v>263</v>
      </c>
      <c r="B264" s="11" t="s">
        <v>382</v>
      </c>
      <c r="C264" s="14" t="s">
        <v>688</v>
      </c>
      <c r="D264" s="12" t="s">
        <v>682</v>
      </c>
      <c r="E264" s="12" t="s">
        <v>782</v>
      </c>
      <c r="F264" s="13" t="s">
        <v>987</v>
      </c>
      <c r="G264" s="14" t="s">
        <v>84</v>
      </c>
      <c r="H264" s="14"/>
      <c r="I264" s="9" t="s">
        <v>864</v>
      </c>
      <c r="J264" s="9"/>
      <c r="K264" s="42"/>
      <c r="L264" s="15" t="s">
        <v>18</v>
      </c>
      <c r="M264" s="16">
        <v>17868</v>
      </c>
      <c r="N264" s="16">
        <v>3573.6</v>
      </c>
      <c r="O264" s="17">
        <f t="shared" ref="O264:O277" si="15">M264-N264</f>
        <v>14294.4</v>
      </c>
      <c r="P264" s="5"/>
    </row>
    <row r="265" spans="1:16" ht="18" customHeight="1">
      <c r="A265" s="18">
        <v>264</v>
      </c>
      <c r="B265" s="11" t="s">
        <v>250</v>
      </c>
      <c r="C265" s="14" t="s">
        <v>693</v>
      </c>
      <c r="D265" s="12" t="s">
        <v>694</v>
      </c>
      <c r="E265" s="12" t="s">
        <v>670</v>
      </c>
      <c r="F265" s="13" t="s">
        <v>847</v>
      </c>
      <c r="G265" s="14" t="s">
        <v>39</v>
      </c>
      <c r="H265" s="14"/>
      <c r="I265" s="9" t="s">
        <v>985</v>
      </c>
      <c r="J265" s="9"/>
      <c r="K265" s="42"/>
      <c r="L265" s="15" t="s">
        <v>18</v>
      </c>
      <c r="M265" s="16">
        <v>37686.5</v>
      </c>
      <c r="N265" s="16">
        <v>23121.5</v>
      </c>
      <c r="O265" s="17">
        <f t="shared" si="15"/>
        <v>14565</v>
      </c>
      <c r="P265" s="5"/>
    </row>
    <row r="266" spans="1:16" ht="18" customHeight="1">
      <c r="A266" s="18">
        <v>265</v>
      </c>
      <c r="B266" s="11" t="s">
        <v>204</v>
      </c>
      <c r="C266" s="14" t="s">
        <v>738</v>
      </c>
      <c r="D266" s="12" t="s">
        <v>739</v>
      </c>
      <c r="E266" s="12" t="s">
        <v>824</v>
      </c>
      <c r="F266" s="13" t="s">
        <v>905</v>
      </c>
      <c r="G266" s="14" t="s">
        <v>84</v>
      </c>
      <c r="H266" s="14"/>
      <c r="I266" s="9" t="s">
        <v>950</v>
      </c>
      <c r="J266" s="9"/>
      <c r="K266" s="42">
        <v>8350</v>
      </c>
      <c r="L266" s="15" t="s">
        <v>18</v>
      </c>
      <c r="M266" s="16">
        <v>23375</v>
      </c>
      <c r="N266" s="16">
        <v>7012.5</v>
      </c>
      <c r="O266" s="17">
        <f t="shared" si="15"/>
        <v>16362.5</v>
      </c>
      <c r="P266" s="5"/>
    </row>
    <row r="267" spans="1:16" ht="18" customHeight="1">
      <c r="A267" s="18">
        <v>266</v>
      </c>
      <c r="B267" s="11" t="s">
        <v>65</v>
      </c>
      <c r="C267" s="14" t="s">
        <v>777</v>
      </c>
      <c r="D267" s="12" t="s">
        <v>778</v>
      </c>
      <c r="E267" s="12" t="s">
        <v>754</v>
      </c>
      <c r="F267" s="13" t="s">
        <v>1061</v>
      </c>
      <c r="G267" s="14" t="s">
        <v>84</v>
      </c>
      <c r="H267" s="14"/>
      <c r="I267" s="9" t="s">
        <v>1002</v>
      </c>
      <c r="J267" s="9"/>
      <c r="K267" s="42">
        <v>7900</v>
      </c>
      <c r="L267" s="15" t="s">
        <v>18</v>
      </c>
      <c r="M267" s="16">
        <v>11189.5</v>
      </c>
      <c r="N267" s="16">
        <v>2260</v>
      </c>
      <c r="O267" s="17">
        <f t="shared" si="15"/>
        <v>8929.5</v>
      </c>
      <c r="P267" s="5"/>
    </row>
    <row r="268" spans="1:16" ht="18" customHeight="1">
      <c r="A268" s="18">
        <v>267</v>
      </c>
      <c r="B268" s="11" t="s">
        <v>745</v>
      </c>
      <c r="C268" s="14" t="s">
        <v>746</v>
      </c>
      <c r="D268" s="12" t="s">
        <v>747</v>
      </c>
      <c r="E268" s="12" t="s">
        <v>953</v>
      </c>
      <c r="F268" s="13" t="s">
        <v>1060</v>
      </c>
      <c r="G268" s="14" t="s">
        <v>72</v>
      </c>
      <c r="H268" s="14"/>
      <c r="I268" s="9" t="s">
        <v>954</v>
      </c>
      <c r="J268" s="9"/>
      <c r="K268" s="42">
        <v>5850</v>
      </c>
      <c r="L268" s="15" t="s">
        <v>18</v>
      </c>
      <c r="M268" s="16">
        <v>14229.9</v>
      </c>
      <c r="N268" s="16">
        <v>4274</v>
      </c>
      <c r="O268" s="17">
        <f t="shared" si="15"/>
        <v>9955.9</v>
      </c>
      <c r="P268" s="5"/>
    </row>
    <row r="269" spans="1:16" ht="18" customHeight="1">
      <c r="A269" s="18">
        <v>268</v>
      </c>
      <c r="B269" s="11" t="s">
        <v>731</v>
      </c>
      <c r="C269" s="14" t="s">
        <v>732</v>
      </c>
      <c r="D269" s="12" t="s">
        <v>694</v>
      </c>
      <c r="E269" s="12" t="s">
        <v>806</v>
      </c>
      <c r="F269" s="13" t="s">
        <v>847</v>
      </c>
      <c r="G269" s="14">
        <v>1</v>
      </c>
      <c r="H269" s="14" t="s">
        <v>10</v>
      </c>
      <c r="I269" s="9" t="s">
        <v>837</v>
      </c>
      <c r="J269" s="9"/>
      <c r="K269" s="42"/>
      <c r="L269" s="15" t="s">
        <v>18</v>
      </c>
      <c r="M269" s="16">
        <v>10131.200000000001</v>
      </c>
      <c r="N269" s="16">
        <v>3039.36</v>
      </c>
      <c r="O269" s="17">
        <f>M269-N269</f>
        <v>7091.84</v>
      </c>
      <c r="P269" s="5"/>
    </row>
    <row r="270" spans="1:16" ht="18" customHeight="1">
      <c r="A270" s="18">
        <v>269</v>
      </c>
      <c r="B270" s="11" t="s">
        <v>737</v>
      </c>
      <c r="C270" s="14" t="s">
        <v>740</v>
      </c>
      <c r="D270" s="12" t="s">
        <v>670</v>
      </c>
      <c r="E270" s="12" t="s">
        <v>973</v>
      </c>
      <c r="F270" s="13" t="s">
        <v>1004</v>
      </c>
      <c r="G270" s="14" t="s">
        <v>72</v>
      </c>
      <c r="H270" s="14"/>
      <c r="I270" s="9" t="s">
        <v>1001</v>
      </c>
      <c r="J270" s="9"/>
      <c r="K270" s="42">
        <v>5850</v>
      </c>
      <c r="L270" s="15" t="s">
        <v>18</v>
      </c>
      <c r="M270" s="16">
        <v>9709.68</v>
      </c>
      <c r="N270" s="16">
        <v>2913.33</v>
      </c>
      <c r="O270" s="17">
        <f t="shared" ref="O270:O275" si="16">M270-N270</f>
        <v>6796.35</v>
      </c>
      <c r="P270" s="5"/>
    </row>
    <row r="271" spans="1:16" ht="18" customHeight="1">
      <c r="A271" s="18">
        <v>270</v>
      </c>
      <c r="B271" s="11" t="s">
        <v>37</v>
      </c>
      <c r="C271" s="14" t="s">
        <v>717</v>
      </c>
      <c r="D271" s="12" t="s">
        <v>718</v>
      </c>
      <c r="E271" s="12" t="s">
        <v>973</v>
      </c>
      <c r="F271" s="13" t="s">
        <v>1004</v>
      </c>
      <c r="G271" s="14" t="s">
        <v>84</v>
      </c>
      <c r="H271" s="14"/>
      <c r="I271" s="9" t="s">
        <v>975</v>
      </c>
      <c r="J271" s="9"/>
      <c r="K271" s="42">
        <v>8200</v>
      </c>
      <c r="L271" s="15" t="s">
        <v>18</v>
      </c>
      <c r="M271" s="16">
        <v>12376</v>
      </c>
      <c r="N271" s="16">
        <v>2475.1999999999998</v>
      </c>
      <c r="O271" s="17">
        <f t="shared" si="16"/>
        <v>9900.7999999999993</v>
      </c>
      <c r="P271" s="5"/>
    </row>
    <row r="272" spans="1:16" ht="18" customHeight="1">
      <c r="A272" s="18">
        <v>271</v>
      </c>
      <c r="B272" s="11" t="s">
        <v>37</v>
      </c>
      <c r="C272" s="14" t="s">
        <v>719</v>
      </c>
      <c r="D272" s="12" t="s">
        <v>720</v>
      </c>
      <c r="E272" s="12" t="s">
        <v>973</v>
      </c>
      <c r="F272" s="13" t="s">
        <v>1004</v>
      </c>
      <c r="G272" s="14" t="s">
        <v>84</v>
      </c>
      <c r="H272" s="14"/>
      <c r="I272" s="9" t="s">
        <v>974</v>
      </c>
      <c r="J272" s="9"/>
      <c r="K272" s="42">
        <v>8200</v>
      </c>
      <c r="L272" s="15" t="s">
        <v>18</v>
      </c>
      <c r="M272" s="16">
        <v>7402.5</v>
      </c>
      <c r="N272" s="16">
        <v>1480.5</v>
      </c>
      <c r="O272" s="17">
        <f t="shared" si="16"/>
        <v>5922</v>
      </c>
      <c r="P272" s="5"/>
    </row>
    <row r="273" spans="1:16" ht="18" customHeight="1">
      <c r="A273" s="18">
        <v>272</v>
      </c>
      <c r="B273" s="11" t="s">
        <v>536</v>
      </c>
      <c r="C273" s="14" t="s">
        <v>765</v>
      </c>
      <c r="D273" s="12" t="s">
        <v>766</v>
      </c>
      <c r="E273" s="12" t="s">
        <v>965</v>
      </c>
      <c r="F273" s="13" t="s">
        <v>1004</v>
      </c>
      <c r="G273" s="14" t="s">
        <v>84</v>
      </c>
      <c r="H273" s="14"/>
      <c r="I273" s="9" t="s">
        <v>966</v>
      </c>
      <c r="J273" s="9"/>
      <c r="K273" s="42">
        <v>8200</v>
      </c>
      <c r="L273" s="15" t="s">
        <v>18</v>
      </c>
      <c r="M273" s="16">
        <v>23931</v>
      </c>
      <c r="N273" s="16">
        <v>7179.3</v>
      </c>
      <c r="O273" s="17">
        <f t="shared" si="16"/>
        <v>16751.7</v>
      </c>
      <c r="P273" s="5"/>
    </row>
    <row r="274" spans="1:16" ht="18" customHeight="1">
      <c r="A274" s="18">
        <v>273</v>
      </c>
      <c r="B274" s="11" t="s">
        <v>865</v>
      </c>
      <c r="C274" s="14" t="s">
        <v>741</v>
      </c>
      <c r="D274" s="12" t="s">
        <v>629</v>
      </c>
      <c r="E274" s="12" t="s">
        <v>973</v>
      </c>
      <c r="F274" s="13" t="s">
        <v>1004</v>
      </c>
      <c r="G274" s="14" t="s">
        <v>72</v>
      </c>
      <c r="H274" s="14"/>
      <c r="I274" s="9" t="s">
        <v>997</v>
      </c>
      <c r="J274" s="9"/>
      <c r="K274" s="42">
        <v>5850</v>
      </c>
      <c r="L274" s="15" t="s">
        <v>18</v>
      </c>
      <c r="M274" s="16">
        <v>13806.6</v>
      </c>
      <c r="N274" s="16">
        <v>4801.0200000000004</v>
      </c>
      <c r="O274" s="17">
        <f t="shared" si="16"/>
        <v>9005.58</v>
      </c>
      <c r="P274" s="5"/>
    </row>
    <row r="275" spans="1:16" ht="18" customHeight="1">
      <c r="A275" s="18">
        <v>274</v>
      </c>
      <c r="B275" s="11" t="s">
        <v>111</v>
      </c>
      <c r="C275" s="14" t="s">
        <v>748</v>
      </c>
      <c r="D275" s="12" t="s">
        <v>718</v>
      </c>
      <c r="E275" s="12" t="s">
        <v>955</v>
      </c>
      <c r="F275" s="13" t="s">
        <v>1060</v>
      </c>
      <c r="G275" s="14" t="s">
        <v>39</v>
      </c>
      <c r="H275" s="14"/>
      <c r="I275" s="9" t="s">
        <v>956</v>
      </c>
      <c r="J275" s="9"/>
      <c r="K275" s="42">
        <v>8450</v>
      </c>
      <c r="L275" s="15" t="s">
        <v>18</v>
      </c>
      <c r="M275" s="16">
        <v>64609.599999999999</v>
      </c>
      <c r="N275" s="16">
        <v>12921.92</v>
      </c>
      <c r="O275" s="17">
        <f t="shared" si="16"/>
        <v>51687.68</v>
      </c>
      <c r="P275" s="5"/>
    </row>
    <row r="276" spans="1:16" ht="18" customHeight="1">
      <c r="A276" s="18">
        <v>275</v>
      </c>
      <c r="B276" s="11" t="s">
        <v>143</v>
      </c>
      <c r="C276" s="14" t="s">
        <v>144</v>
      </c>
      <c r="D276" s="12" t="s">
        <v>629</v>
      </c>
      <c r="E276" s="12" t="s">
        <v>801</v>
      </c>
      <c r="F276" s="13" t="s">
        <v>1004</v>
      </c>
      <c r="G276" s="14" t="s">
        <v>630</v>
      </c>
      <c r="H276" s="14"/>
      <c r="I276" s="9" t="s">
        <v>933</v>
      </c>
      <c r="J276" s="9"/>
      <c r="K276" s="42">
        <v>8200</v>
      </c>
      <c r="L276" s="15" t="s">
        <v>18</v>
      </c>
      <c r="M276" s="16">
        <v>120021.8</v>
      </c>
      <c r="N276" s="16">
        <v>68214.8</v>
      </c>
      <c r="O276" s="17">
        <f>M276-N276</f>
        <v>51807</v>
      </c>
      <c r="P276" s="5"/>
    </row>
    <row r="277" spans="1:16" ht="18" customHeight="1">
      <c r="A277" s="18">
        <v>276</v>
      </c>
      <c r="B277" s="11" t="s">
        <v>21</v>
      </c>
      <c r="C277" s="14" t="s">
        <v>1028</v>
      </c>
      <c r="D277" s="12" t="s">
        <v>801</v>
      </c>
      <c r="E277" s="22" t="s">
        <v>801</v>
      </c>
      <c r="F277" s="22" t="s">
        <v>919</v>
      </c>
      <c r="G277" s="14" t="s">
        <v>84</v>
      </c>
      <c r="H277" s="14"/>
      <c r="I277" s="9" t="s">
        <v>1029</v>
      </c>
      <c r="J277" s="9"/>
      <c r="K277" s="42"/>
      <c r="L277" s="15" t="s">
        <v>239</v>
      </c>
      <c r="M277" s="16">
        <v>71530.53</v>
      </c>
      <c r="N277" s="16">
        <v>0</v>
      </c>
      <c r="O277" s="17">
        <f t="shared" si="15"/>
        <v>71530.53</v>
      </c>
      <c r="P277" s="5"/>
    </row>
    <row r="278" spans="1:16" ht="18" customHeight="1">
      <c r="A278" s="18">
        <v>277</v>
      </c>
      <c r="B278" s="11" t="s">
        <v>37</v>
      </c>
      <c r="C278" s="14" t="s">
        <v>753</v>
      </c>
      <c r="D278" s="12" t="s">
        <v>754</v>
      </c>
      <c r="E278" s="12" t="s">
        <v>995</v>
      </c>
      <c r="F278" s="13" t="s">
        <v>1019</v>
      </c>
      <c r="G278" s="14" t="s">
        <v>84</v>
      </c>
      <c r="H278" s="14"/>
      <c r="I278" s="9" t="s">
        <v>1049</v>
      </c>
      <c r="J278" s="9"/>
      <c r="K278" s="42">
        <v>6400</v>
      </c>
      <c r="L278" s="15" t="s">
        <v>18</v>
      </c>
      <c r="M278" s="16">
        <v>35490.6</v>
      </c>
      <c r="N278" s="16">
        <v>7098.12</v>
      </c>
      <c r="O278" s="17">
        <f t="shared" ref="O278:O285" si="17">M278-N278</f>
        <v>28392.48</v>
      </c>
      <c r="P278" s="5"/>
    </row>
    <row r="279" spans="1:16" ht="18" customHeight="1">
      <c r="A279" s="18">
        <v>278</v>
      </c>
      <c r="B279" s="11" t="s">
        <v>749</v>
      </c>
      <c r="C279" s="14" t="s">
        <v>750</v>
      </c>
      <c r="D279" s="12" t="s">
        <v>726</v>
      </c>
      <c r="E279" s="12" t="s">
        <v>901</v>
      </c>
      <c r="F279" s="13" t="s">
        <v>1031</v>
      </c>
      <c r="G279" s="14" t="s">
        <v>105</v>
      </c>
      <c r="H279" s="14"/>
      <c r="I279" s="9" t="s">
        <v>1012</v>
      </c>
      <c r="J279" s="9"/>
      <c r="K279" s="42">
        <v>4650</v>
      </c>
      <c r="L279" s="15" t="s">
        <v>18</v>
      </c>
      <c r="M279" s="16">
        <v>12975</v>
      </c>
      <c r="N279" s="16">
        <v>3892.5</v>
      </c>
      <c r="O279" s="17">
        <f t="shared" si="17"/>
        <v>9082.5</v>
      </c>
      <c r="P279" s="5"/>
    </row>
    <row r="280" spans="1:16" ht="18" customHeight="1">
      <c r="A280" s="18">
        <v>279</v>
      </c>
      <c r="B280" s="11" t="s">
        <v>40</v>
      </c>
      <c r="C280" s="14" t="s">
        <v>761</v>
      </c>
      <c r="D280" s="12" t="s">
        <v>762</v>
      </c>
      <c r="E280" s="12" t="s">
        <v>982</v>
      </c>
      <c r="F280" s="13" t="s">
        <v>1047</v>
      </c>
      <c r="G280" s="14" t="s">
        <v>84</v>
      </c>
      <c r="H280" s="14"/>
      <c r="I280" s="9" t="s">
        <v>1048</v>
      </c>
      <c r="J280" s="9"/>
      <c r="K280" s="42">
        <v>6750</v>
      </c>
      <c r="L280" s="15" t="s">
        <v>18</v>
      </c>
      <c r="M280" s="16">
        <v>17055.599999999999</v>
      </c>
      <c r="N280" s="16">
        <v>4304.6400000000003</v>
      </c>
      <c r="O280" s="17">
        <f t="shared" si="17"/>
        <v>12750.96</v>
      </c>
      <c r="P280" s="5"/>
    </row>
    <row r="281" spans="1:16" ht="18" customHeight="1">
      <c r="A281" s="18">
        <v>280</v>
      </c>
      <c r="B281" s="11" t="s">
        <v>912</v>
      </c>
      <c r="C281" s="14" t="s">
        <v>913</v>
      </c>
      <c r="D281" s="12" t="s">
        <v>915</v>
      </c>
      <c r="E281" s="12" t="s">
        <v>995</v>
      </c>
      <c r="F281" s="13" t="s">
        <v>1019</v>
      </c>
      <c r="G281" s="14" t="s">
        <v>84</v>
      </c>
      <c r="H281" s="14"/>
      <c r="I281" s="9" t="s">
        <v>1041</v>
      </c>
      <c r="J281" s="9"/>
      <c r="K281" s="42">
        <v>5500</v>
      </c>
      <c r="L281" s="15" t="s">
        <v>18</v>
      </c>
      <c r="M281" s="16">
        <v>23023</v>
      </c>
      <c r="N281" s="16">
        <v>9011.7000000000007</v>
      </c>
      <c r="O281" s="17">
        <f t="shared" si="17"/>
        <v>14011.3</v>
      </c>
      <c r="P281" s="5"/>
    </row>
    <row r="282" spans="1:16" ht="18" customHeight="1">
      <c r="A282" s="18">
        <v>281</v>
      </c>
      <c r="B282" s="11" t="s">
        <v>906</v>
      </c>
      <c r="C282" s="14" t="s">
        <v>907</v>
      </c>
      <c r="D282" s="12" t="s">
        <v>908</v>
      </c>
      <c r="E282" s="12" t="s">
        <v>995</v>
      </c>
      <c r="F282" s="13" t="s">
        <v>963</v>
      </c>
      <c r="G282" s="14" t="s">
        <v>84</v>
      </c>
      <c r="H282" s="14"/>
      <c r="I282" s="9" t="s">
        <v>1055</v>
      </c>
      <c r="J282" s="9"/>
      <c r="K282" s="42">
        <v>4950</v>
      </c>
      <c r="L282" s="15" t="s">
        <v>18</v>
      </c>
      <c r="M282" s="16">
        <v>20030.400000000001</v>
      </c>
      <c r="N282" s="16">
        <v>6162</v>
      </c>
      <c r="O282" s="17">
        <f t="shared" si="17"/>
        <v>13868.400000000001</v>
      </c>
      <c r="P282" s="5"/>
    </row>
    <row r="283" spans="1:16" ht="18" customHeight="1">
      <c r="A283" s="18">
        <v>282</v>
      </c>
      <c r="B283" s="11" t="s">
        <v>37</v>
      </c>
      <c r="C283" s="14" t="s">
        <v>920</v>
      </c>
      <c r="D283" s="12" t="s">
        <v>921</v>
      </c>
      <c r="E283" s="12" t="s">
        <v>987</v>
      </c>
      <c r="F283" s="13" t="s">
        <v>924</v>
      </c>
      <c r="G283" s="14" t="s">
        <v>84</v>
      </c>
      <c r="H283" s="14"/>
      <c r="I283" s="9" t="s">
        <v>1034</v>
      </c>
      <c r="J283" s="9"/>
      <c r="K283" s="42">
        <v>5800</v>
      </c>
      <c r="L283" s="15" t="s">
        <v>18</v>
      </c>
      <c r="M283" s="16">
        <v>11053.92</v>
      </c>
      <c r="N283" s="16">
        <v>2210.7800000000002</v>
      </c>
      <c r="O283" s="17">
        <f t="shared" si="17"/>
        <v>8843.14</v>
      </c>
      <c r="P283" s="5"/>
    </row>
    <row r="284" spans="1:16" ht="18" customHeight="1">
      <c r="A284" s="18">
        <v>283</v>
      </c>
      <c r="B284" s="11" t="s">
        <v>204</v>
      </c>
      <c r="C284" s="14" t="s">
        <v>918</v>
      </c>
      <c r="D284" s="12" t="s">
        <v>919</v>
      </c>
      <c r="E284" s="12" t="s">
        <v>919</v>
      </c>
      <c r="F284" s="13" t="s">
        <v>1047</v>
      </c>
      <c r="G284" s="14" t="s">
        <v>84</v>
      </c>
      <c r="H284" s="14"/>
      <c r="I284" s="9" t="s">
        <v>1032</v>
      </c>
      <c r="J284" s="9"/>
      <c r="K284" s="42">
        <v>6950</v>
      </c>
      <c r="L284" s="15" t="s">
        <v>18</v>
      </c>
      <c r="M284" s="16">
        <v>18004.740000000002</v>
      </c>
      <c r="N284" s="16">
        <v>5660.46</v>
      </c>
      <c r="O284" s="17">
        <f t="shared" si="17"/>
        <v>12344.280000000002</v>
      </c>
      <c r="P284" s="5"/>
    </row>
    <row r="285" spans="1:16" ht="18" customHeight="1">
      <c r="A285" s="18">
        <v>284</v>
      </c>
      <c r="B285" s="11" t="s">
        <v>288</v>
      </c>
      <c r="C285" s="14" t="s">
        <v>790</v>
      </c>
      <c r="D285" s="12" t="s">
        <v>791</v>
      </c>
      <c r="E285" s="12"/>
      <c r="F285" s="13" t="s">
        <v>963</v>
      </c>
      <c r="G285" s="14" t="s">
        <v>39</v>
      </c>
      <c r="H285" s="14"/>
      <c r="I285" s="9" t="s">
        <v>1062</v>
      </c>
      <c r="J285" s="9"/>
      <c r="K285" s="42">
        <v>4950</v>
      </c>
      <c r="L285" s="15" t="s">
        <v>18</v>
      </c>
      <c r="M285" s="16">
        <v>24435</v>
      </c>
      <c r="N285" s="16">
        <v>4887</v>
      </c>
      <c r="O285" s="17">
        <f t="shared" si="17"/>
        <v>19548</v>
      </c>
      <c r="P285" s="5"/>
    </row>
    <row r="286" spans="1:16" ht="18" customHeight="1">
      <c r="A286" s="18">
        <v>285</v>
      </c>
      <c r="B286" s="11" t="s">
        <v>65</v>
      </c>
      <c r="C286" s="14" t="s">
        <v>925</v>
      </c>
      <c r="D286" s="12" t="s">
        <v>915</v>
      </c>
      <c r="E286" s="12" t="s">
        <v>1016</v>
      </c>
      <c r="F286" s="13" t="s">
        <v>1033</v>
      </c>
      <c r="G286" s="14" t="s">
        <v>39</v>
      </c>
      <c r="H286" s="14"/>
      <c r="I286" s="9" t="s">
        <v>1017</v>
      </c>
      <c r="J286" s="9"/>
      <c r="K286" s="42">
        <v>7750</v>
      </c>
      <c r="L286" s="15" t="s">
        <v>18</v>
      </c>
      <c r="M286" s="16">
        <v>25191</v>
      </c>
      <c r="N286" s="16">
        <v>5099.8</v>
      </c>
      <c r="O286" s="17">
        <f t="shared" ref="O286:O294" si="18">M286-N286</f>
        <v>20091.2</v>
      </c>
      <c r="P286" s="5"/>
    </row>
    <row r="287" spans="1:16" ht="18" customHeight="1">
      <c r="A287" s="18">
        <v>286</v>
      </c>
      <c r="B287" s="11" t="s">
        <v>482</v>
      </c>
      <c r="C287" s="14">
        <v>26072024</v>
      </c>
      <c r="D287" s="12" t="s">
        <v>915</v>
      </c>
      <c r="E287" s="12" t="s">
        <v>1024</v>
      </c>
      <c r="F287" s="13" t="s">
        <v>1026</v>
      </c>
      <c r="G287" s="14" t="s">
        <v>404</v>
      </c>
      <c r="H287" s="14"/>
      <c r="I287" s="9" t="s">
        <v>1025</v>
      </c>
      <c r="J287" s="9"/>
      <c r="K287" s="42"/>
      <c r="L287" s="15" t="s">
        <v>18</v>
      </c>
      <c r="M287" s="16">
        <v>42187.199999999997</v>
      </c>
      <c r="N287" s="16">
        <v>12656.16</v>
      </c>
      <c r="O287" s="17">
        <f t="shared" si="18"/>
        <v>29531.039999999997</v>
      </c>
      <c r="P287" s="5"/>
    </row>
    <row r="288" spans="1:16" ht="18" customHeight="1">
      <c r="A288" s="18">
        <v>287</v>
      </c>
      <c r="B288" s="11" t="s">
        <v>271</v>
      </c>
      <c r="C288" s="14" t="s">
        <v>964</v>
      </c>
      <c r="D288" s="12" t="s">
        <v>905</v>
      </c>
      <c r="E288" s="12" t="s">
        <v>1023</v>
      </c>
      <c r="F288" s="13" t="s">
        <v>1081</v>
      </c>
      <c r="G288" s="14">
        <v>1</v>
      </c>
      <c r="H288" s="14" t="s">
        <v>8</v>
      </c>
      <c r="I288" s="9" t="s">
        <v>1067</v>
      </c>
      <c r="J288" s="9" t="s">
        <v>1184</v>
      </c>
      <c r="K288" s="42">
        <v>3800</v>
      </c>
      <c r="L288" s="15" t="s">
        <v>18</v>
      </c>
      <c r="M288" s="16">
        <v>36910</v>
      </c>
      <c r="N288" s="16">
        <v>7382</v>
      </c>
      <c r="O288" s="17">
        <f t="shared" si="18"/>
        <v>29528</v>
      </c>
      <c r="P288" s="5"/>
    </row>
    <row r="289" spans="1:16" ht="18" customHeight="1">
      <c r="A289" s="18">
        <v>288</v>
      </c>
      <c r="B289" s="11" t="s">
        <v>40</v>
      </c>
      <c r="C289" s="14" t="s">
        <v>763</v>
      </c>
      <c r="D289" s="12" t="s">
        <v>764</v>
      </c>
      <c r="E289" s="12" t="s">
        <v>1060</v>
      </c>
      <c r="F289" s="13" t="s">
        <v>1081</v>
      </c>
      <c r="G289" s="14">
        <v>4</v>
      </c>
      <c r="H289" s="14" t="s">
        <v>1234</v>
      </c>
      <c r="I289" s="9" t="s">
        <v>1076</v>
      </c>
      <c r="J289" s="9"/>
      <c r="K289" s="42">
        <v>3800</v>
      </c>
      <c r="L289" s="15" t="s">
        <v>18</v>
      </c>
      <c r="M289" s="16">
        <v>58824.800000000003</v>
      </c>
      <c r="N289" s="16">
        <v>11769.7</v>
      </c>
      <c r="O289" s="17">
        <f t="shared" si="18"/>
        <v>47055.100000000006</v>
      </c>
      <c r="P289" s="5"/>
    </row>
    <row r="290" spans="1:16" ht="18" customHeight="1">
      <c r="A290" s="18">
        <v>289</v>
      </c>
      <c r="B290" s="11" t="s">
        <v>786</v>
      </c>
      <c r="C290" s="14" t="s">
        <v>787</v>
      </c>
      <c r="D290" s="12" t="s">
        <v>788</v>
      </c>
      <c r="E290" s="12" t="s">
        <v>1023</v>
      </c>
      <c r="F290" s="13" t="s">
        <v>897</v>
      </c>
      <c r="G290" s="14">
        <v>1</v>
      </c>
      <c r="H290" s="14" t="s">
        <v>8</v>
      </c>
      <c r="I290" s="9" t="s">
        <v>1063</v>
      </c>
      <c r="J290" s="9" t="s">
        <v>1182</v>
      </c>
      <c r="K290" s="42">
        <v>3800</v>
      </c>
      <c r="L290" s="15" t="s">
        <v>18</v>
      </c>
      <c r="M290" s="16">
        <v>20532</v>
      </c>
      <c r="N290" s="16">
        <v>6159.6</v>
      </c>
      <c r="O290" s="17">
        <f t="shared" si="18"/>
        <v>14372.4</v>
      </c>
      <c r="P290" s="5"/>
    </row>
    <row r="291" spans="1:16" ht="18" customHeight="1">
      <c r="A291" s="18">
        <v>290</v>
      </c>
      <c r="B291" s="11" t="s">
        <v>250</v>
      </c>
      <c r="C291" s="14" t="s">
        <v>1009</v>
      </c>
      <c r="D291" s="12" t="s">
        <v>905</v>
      </c>
      <c r="E291" s="12" t="s">
        <v>1023</v>
      </c>
      <c r="F291" s="13" t="s">
        <v>897</v>
      </c>
      <c r="G291" s="14">
        <v>1</v>
      </c>
      <c r="H291" s="14" t="s">
        <v>8</v>
      </c>
      <c r="I291" s="9" t="s">
        <v>1066</v>
      </c>
      <c r="J291" s="9" t="s">
        <v>1185</v>
      </c>
      <c r="K291" s="42">
        <v>3800</v>
      </c>
      <c r="L291" s="15" t="s">
        <v>18</v>
      </c>
      <c r="M291" s="16">
        <v>20011.400000000001</v>
      </c>
      <c r="N291" s="16">
        <v>5445.3</v>
      </c>
      <c r="O291" s="17">
        <f t="shared" si="18"/>
        <v>14566.100000000002</v>
      </c>
      <c r="P291" s="5"/>
    </row>
    <row r="292" spans="1:16" ht="18" customHeight="1">
      <c r="A292" s="18">
        <v>291</v>
      </c>
      <c r="B292" s="11" t="s">
        <v>100</v>
      </c>
      <c r="C292" s="14" t="s">
        <v>978</v>
      </c>
      <c r="D292" s="12" t="s">
        <v>979</v>
      </c>
      <c r="E292" s="12" t="s">
        <v>1023</v>
      </c>
      <c r="F292" s="13" t="s">
        <v>897</v>
      </c>
      <c r="G292" s="14">
        <v>1</v>
      </c>
      <c r="H292" s="14" t="s">
        <v>8</v>
      </c>
      <c r="I292" s="9" t="s">
        <v>1136</v>
      </c>
      <c r="J292" s="9" t="s">
        <v>1181</v>
      </c>
      <c r="K292" s="42">
        <v>3800</v>
      </c>
      <c r="L292" s="15" t="s">
        <v>18</v>
      </c>
      <c r="M292" s="16">
        <v>27151</v>
      </c>
      <c r="N292" s="16">
        <v>5430.2</v>
      </c>
      <c r="O292" s="17">
        <f t="shared" si="18"/>
        <v>21720.799999999999</v>
      </c>
      <c r="P292" s="5"/>
    </row>
    <row r="293" spans="1:16" ht="18" customHeight="1">
      <c r="A293" s="18">
        <v>292</v>
      </c>
      <c r="B293" s="11" t="s">
        <v>365</v>
      </c>
      <c r="C293" s="14" t="s">
        <v>1226</v>
      </c>
      <c r="D293" s="12" t="s">
        <v>788</v>
      </c>
      <c r="E293" s="12" t="s">
        <v>1023</v>
      </c>
      <c r="F293" s="13" t="s">
        <v>897</v>
      </c>
      <c r="G293" s="14">
        <v>5</v>
      </c>
      <c r="H293" s="14" t="s">
        <v>8</v>
      </c>
      <c r="I293" s="9" t="s">
        <v>1227</v>
      </c>
      <c r="J293" s="9" t="s">
        <v>1182</v>
      </c>
      <c r="K293" s="42">
        <v>3800</v>
      </c>
      <c r="L293" s="15" t="s">
        <v>18</v>
      </c>
      <c r="M293" s="16">
        <v>65760</v>
      </c>
      <c r="N293" s="16">
        <v>9864</v>
      </c>
      <c r="O293" s="17">
        <f t="shared" si="18"/>
        <v>55896</v>
      </c>
      <c r="P293" s="5"/>
    </row>
    <row r="294" spans="1:16" ht="18" customHeight="1">
      <c r="A294" s="18">
        <v>293</v>
      </c>
      <c r="B294" s="11" t="s">
        <v>40</v>
      </c>
      <c r="C294" s="14" t="s">
        <v>770</v>
      </c>
      <c r="D294" s="12" t="s">
        <v>764</v>
      </c>
      <c r="E294" s="12" t="s">
        <v>1060</v>
      </c>
      <c r="F294" s="13" t="s">
        <v>897</v>
      </c>
      <c r="G294" s="14">
        <v>2</v>
      </c>
      <c r="H294" s="14" t="s">
        <v>8</v>
      </c>
      <c r="I294" s="9" t="s">
        <v>1072</v>
      </c>
      <c r="J294" s="9" t="s">
        <v>1172</v>
      </c>
      <c r="K294" s="42">
        <v>3800</v>
      </c>
      <c r="L294" s="15" t="s">
        <v>18</v>
      </c>
      <c r="M294" s="16">
        <v>58777.04</v>
      </c>
      <c r="N294" s="16">
        <v>11755.4</v>
      </c>
      <c r="O294" s="17">
        <f t="shared" si="18"/>
        <v>47021.64</v>
      </c>
      <c r="P294" s="5"/>
    </row>
    <row r="295" spans="1:16" ht="18" customHeight="1">
      <c r="A295" s="18">
        <v>294</v>
      </c>
      <c r="B295" s="11" t="s">
        <v>365</v>
      </c>
      <c r="C295" s="14" t="s">
        <v>1226</v>
      </c>
      <c r="D295" s="12" t="s">
        <v>788</v>
      </c>
      <c r="E295" s="12" t="s">
        <v>1229</v>
      </c>
      <c r="F295" s="13" t="s">
        <v>1068</v>
      </c>
      <c r="G295" s="14">
        <v>3</v>
      </c>
      <c r="H295" s="14" t="s">
        <v>8</v>
      </c>
      <c r="I295" s="9" t="s">
        <v>1228</v>
      </c>
      <c r="J295" s="9" t="s">
        <v>1182</v>
      </c>
      <c r="K295" s="42">
        <v>3800</v>
      </c>
      <c r="L295" s="15" t="s">
        <v>18</v>
      </c>
      <c r="M295" s="16">
        <v>33913.9</v>
      </c>
      <c r="N295" s="16">
        <v>5087.08</v>
      </c>
      <c r="O295" s="17">
        <f t="shared" ref="O295" si="19">M295-N295</f>
        <v>28826.82</v>
      </c>
      <c r="P295" s="5"/>
    </row>
    <row r="296" spans="1:16" ht="18" customHeight="1">
      <c r="A296" s="18">
        <v>295</v>
      </c>
      <c r="B296" s="11" t="s">
        <v>65</v>
      </c>
      <c r="C296" s="14" t="s">
        <v>1010</v>
      </c>
      <c r="D296" s="12" t="s">
        <v>905</v>
      </c>
      <c r="E296" s="12" t="s">
        <v>1064</v>
      </c>
      <c r="F296" s="13" t="s">
        <v>1068</v>
      </c>
      <c r="G296" s="14">
        <v>1</v>
      </c>
      <c r="H296" s="14" t="s">
        <v>8</v>
      </c>
      <c r="I296" s="9" t="s">
        <v>1065</v>
      </c>
      <c r="J296" s="9" t="s">
        <v>1186</v>
      </c>
      <c r="K296" s="42">
        <v>4250</v>
      </c>
      <c r="L296" s="15" t="s">
        <v>18</v>
      </c>
      <c r="M296" s="16">
        <v>13727.2</v>
      </c>
      <c r="N296" s="16">
        <v>2745.44</v>
      </c>
      <c r="O296" s="17">
        <f>M296-N296</f>
        <v>10981.76</v>
      </c>
      <c r="P296" s="5"/>
    </row>
    <row r="297" spans="1:16" ht="18" customHeight="1">
      <c r="A297" s="18">
        <v>296</v>
      </c>
      <c r="B297" s="11" t="s">
        <v>53</v>
      </c>
      <c r="C297" s="14" t="s">
        <v>904</v>
      </c>
      <c r="D297" s="12" t="s">
        <v>905</v>
      </c>
      <c r="E297" s="12" t="s">
        <v>1033</v>
      </c>
      <c r="F297" s="13" t="s">
        <v>1068</v>
      </c>
      <c r="G297" s="14">
        <v>2</v>
      </c>
      <c r="H297" s="14" t="s">
        <v>8</v>
      </c>
      <c r="I297" s="9" t="s">
        <v>1069</v>
      </c>
      <c r="J297" s="9" t="s">
        <v>1183</v>
      </c>
      <c r="K297" s="42">
        <v>4050</v>
      </c>
      <c r="L297" s="15" t="s">
        <v>18</v>
      </c>
      <c r="M297" s="16">
        <v>29136</v>
      </c>
      <c r="N297" s="16">
        <v>5827.2</v>
      </c>
      <c r="O297" s="17">
        <f>M297-N297</f>
        <v>23308.799999999999</v>
      </c>
      <c r="P297" s="5"/>
    </row>
    <row r="298" spans="1:16" ht="18" customHeight="1">
      <c r="A298" s="18">
        <v>297</v>
      </c>
      <c r="B298" s="11" t="s">
        <v>74</v>
      </c>
      <c r="C298" s="14" t="s">
        <v>967</v>
      </c>
      <c r="D298" s="12" t="s">
        <v>791</v>
      </c>
      <c r="E298" s="12" t="s">
        <v>1104</v>
      </c>
      <c r="F298" s="13" t="s">
        <v>1175</v>
      </c>
      <c r="G298" s="14"/>
      <c r="H298" s="14" t="s">
        <v>1179</v>
      </c>
      <c r="I298" s="9" t="s">
        <v>1176</v>
      </c>
      <c r="J298" s="9" t="s">
        <v>1178</v>
      </c>
      <c r="K298" s="42"/>
      <c r="L298" s="15" t="s">
        <v>1071</v>
      </c>
      <c r="M298" s="16">
        <v>43958.6</v>
      </c>
      <c r="N298" s="16">
        <v>8791.7199999999993</v>
      </c>
      <c r="O298" s="17">
        <f>M298-N298</f>
        <v>35166.879999999997</v>
      </c>
      <c r="P298" s="5"/>
    </row>
    <row r="299" spans="1:16" ht="18" customHeight="1">
      <c r="A299" s="18">
        <v>298</v>
      </c>
      <c r="B299" s="11" t="s">
        <v>513</v>
      </c>
      <c r="C299" s="14" t="s">
        <v>781</v>
      </c>
      <c r="D299" s="12" t="s">
        <v>754</v>
      </c>
      <c r="E299" s="12" t="s">
        <v>885</v>
      </c>
      <c r="F299" s="13" t="s">
        <v>1175</v>
      </c>
      <c r="G299" s="14"/>
      <c r="H299" s="14" t="s">
        <v>1070</v>
      </c>
      <c r="I299" s="9" t="s">
        <v>1176</v>
      </c>
      <c r="J299" s="9" t="s">
        <v>1173</v>
      </c>
      <c r="K299" s="42"/>
      <c r="L299" s="15" t="s">
        <v>1071</v>
      </c>
      <c r="M299" s="16">
        <v>15652.56</v>
      </c>
      <c r="N299" s="16">
        <v>4695.76</v>
      </c>
      <c r="O299" s="17">
        <f>M299-N299</f>
        <v>10956.8</v>
      </c>
      <c r="P299" s="5"/>
    </row>
    <row r="300" spans="1:16" ht="18" customHeight="1">
      <c r="A300" s="18">
        <v>299</v>
      </c>
      <c r="B300" s="11" t="s">
        <v>21</v>
      </c>
      <c r="C300" s="14" t="s">
        <v>1253</v>
      </c>
      <c r="D300" s="12" t="s">
        <v>1089</v>
      </c>
      <c r="E300" s="12" t="s">
        <v>1089</v>
      </c>
      <c r="F300" s="13" t="s">
        <v>1292</v>
      </c>
      <c r="G300" s="14">
        <v>1</v>
      </c>
      <c r="H300" s="14" t="s">
        <v>8</v>
      </c>
      <c r="I300" s="9" t="s">
        <v>1254</v>
      </c>
      <c r="J300" s="9" t="s">
        <v>1255</v>
      </c>
      <c r="K300" s="42">
        <v>3650</v>
      </c>
      <c r="L300" s="15" t="s">
        <v>1071</v>
      </c>
      <c r="M300" s="16">
        <v>36098.07</v>
      </c>
      <c r="N300" s="16">
        <v>0</v>
      </c>
      <c r="O300" s="17">
        <f>M300-N300</f>
        <v>36098.07</v>
      </c>
      <c r="P300" s="5"/>
    </row>
    <row r="301" spans="1:16" ht="18" customHeight="1">
      <c r="A301" s="18">
        <v>300</v>
      </c>
      <c r="B301" s="11" t="s">
        <v>37</v>
      </c>
      <c r="C301" s="14" t="s">
        <v>932</v>
      </c>
      <c r="D301" s="12" t="s">
        <v>924</v>
      </c>
      <c r="E301" s="12" t="s">
        <v>888</v>
      </c>
      <c r="F301" s="13" t="s">
        <v>897</v>
      </c>
      <c r="G301" s="14">
        <v>1</v>
      </c>
      <c r="H301" s="14" t="s">
        <v>8</v>
      </c>
      <c r="I301" s="9" t="s">
        <v>1115</v>
      </c>
      <c r="J301" s="9" t="s">
        <v>1182</v>
      </c>
      <c r="K301" s="42">
        <v>5000</v>
      </c>
      <c r="L301" s="15" t="s">
        <v>18</v>
      </c>
      <c r="M301" s="16">
        <v>24445.8</v>
      </c>
      <c r="N301" s="16">
        <v>4889.16</v>
      </c>
      <c r="O301" s="17">
        <f t="shared" ref="O301" si="20">M301-N301</f>
        <v>19556.64</v>
      </c>
      <c r="P301" s="5"/>
    </row>
    <row r="302" spans="1:16" ht="18" customHeight="1">
      <c r="A302" s="18">
        <v>301</v>
      </c>
      <c r="B302" s="11" t="s">
        <v>285</v>
      </c>
      <c r="C302" s="14" t="s">
        <v>968</v>
      </c>
      <c r="D302" s="12" t="s">
        <v>969</v>
      </c>
      <c r="E302" s="43" t="s">
        <v>924</v>
      </c>
      <c r="F302" s="13" t="s">
        <v>1086</v>
      </c>
      <c r="G302" s="14">
        <v>3</v>
      </c>
      <c r="H302" s="14" t="s">
        <v>8</v>
      </c>
      <c r="I302" s="9" t="s">
        <v>1141</v>
      </c>
      <c r="J302" s="9" t="s">
        <v>1182</v>
      </c>
      <c r="K302" s="42">
        <v>5000</v>
      </c>
      <c r="L302" s="15" t="s">
        <v>18</v>
      </c>
      <c r="M302" s="16">
        <v>86220</v>
      </c>
      <c r="N302" s="16">
        <v>25866</v>
      </c>
      <c r="O302" s="17">
        <f t="shared" ref="O302:O392" si="21">M302-N302</f>
        <v>60354</v>
      </c>
      <c r="P302" s="5"/>
    </row>
    <row r="303" spans="1:16" ht="18" customHeight="1">
      <c r="A303" s="18">
        <v>302</v>
      </c>
      <c r="B303" s="11" t="s">
        <v>468</v>
      </c>
      <c r="C303" s="14" t="s">
        <v>792</v>
      </c>
      <c r="D303" s="12" t="s">
        <v>788</v>
      </c>
      <c r="E303" s="12" t="s">
        <v>1089</v>
      </c>
      <c r="F303" s="13" t="s">
        <v>1086</v>
      </c>
      <c r="G303" s="14">
        <v>2</v>
      </c>
      <c r="H303" s="14" t="s">
        <v>8</v>
      </c>
      <c r="I303" s="9" t="s">
        <v>1090</v>
      </c>
      <c r="J303" s="9" t="s">
        <v>1180</v>
      </c>
      <c r="K303" s="42">
        <v>3800</v>
      </c>
      <c r="L303" s="15" t="s">
        <v>18</v>
      </c>
      <c r="M303" s="16">
        <v>26068.5</v>
      </c>
      <c r="N303" s="16">
        <v>8436.15</v>
      </c>
      <c r="O303" s="17">
        <f t="shared" si="21"/>
        <v>17632.349999999999</v>
      </c>
      <c r="P303" s="5"/>
    </row>
    <row r="304" spans="1:16" ht="18" customHeight="1">
      <c r="A304" s="18">
        <v>303</v>
      </c>
      <c r="B304" s="11" t="s">
        <v>452</v>
      </c>
      <c r="C304" s="14" t="s">
        <v>1003</v>
      </c>
      <c r="D304" s="12" t="s">
        <v>1004</v>
      </c>
      <c r="E304" s="12" t="s">
        <v>1080</v>
      </c>
      <c r="F304" s="13" t="s">
        <v>1232</v>
      </c>
      <c r="G304" s="14">
        <v>1</v>
      </c>
      <c r="H304" s="14" t="s">
        <v>10</v>
      </c>
      <c r="I304" s="9" t="s">
        <v>1082</v>
      </c>
      <c r="J304" s="9" t="s">
        <v>1182</v>
      </c>
      <c r="K304" s="42">
        <v>3150</v>
      </c>
      <c r="L304" s="15" t="s">
        <v>18</v>
      </c>
      <c r="M304" s="16">
        <v>9548</v>
      </c>
      <c r="N304" s="16">
        <v>2901.6</v>
      </c>
      <c r="O304" s="17">
        <f t="shared" si="21"/>
        <v>6646.4</v>
      </c>
      <c r="P304" s="5"/>
    </row>
    <row r="305" spans="1:16" ht="18" customHeight="1">
      <c r="A305" s="18">
        <v>304</v>
      </c>
      <c r="B305" s="11" t="s">
        <v>1236</v>
      </c>
      <c r="C305" s="14" t="s">
        <v>1237</v>
      </c>
      <c r="D305" s="12" t="s">
        <v>1238</v>
      </c>
      <c r="E305" s="12" t="s">
        <v>1323</v>
      </c>
      <c r="F305" s="13" t="s">
        <v>1324</v>
      </c>
      <c r="G305" s="14">
        <v>1</v>
      </c>
      <c r="H305" s="14" t="s">
        <v>9</v>
      </c>
      <c r="I305" s="9" t="s">
        <v>1416</v>
      </c>
      <c r="J305" s="9" t="s">
        <v>1170</v>
      </c>
      <c r="K305" s="42">
        <v>4075</v>
      </c>
      <c r="L305" s="15" t="s">
        <v>18</v>
      </c>
      <c r="M305" s="16">
        <v>18568</v>
      </c>
      <c r="N305" s="16">
        <v>5570</v>
      </c>
      <c r="O305" s="17">
        <f t="shared" si="21"/>
        <v>12998</v>
      </c>
      <c r="P305" s="5"/>
    </row>
    <row r="306" spans="1:16" ht="18" customHeight="1">
      <c r="A306" s="18">
        <v>305</v>
      </c>
      <c r="B306" s="11" t="s">
        <v>357</v>
      </c>
      <c r="C306" s="14" t="s">
        <v>849</v>
      </c>
      <c r="D306" s="12" t="s">
        <v>850</v>
      </c>
      <c r="E306" s="12" t="s">
        <v>1094</v>
      </c>
      <c r="F306" s="13" t="s">
        <v>1232</v>
      </c>
      <c r="G306" s="14">
        <v>2</v>
      </c>
      <c r="H306" s="14" t="s">
        <v>8</v>
      </c>
      <c r="I306" s="9" t="s">
        <v>1095</v>
      </c>
      <c r="J306" s="9" t="s">
        <v>1191</v>
      </c>
      <c r="K306" s="42">
        <v>5000</v>
      </c>
      <c r="L306" s="15" t="s">
        <v>18</v>
      </c>
      <c r="M306" s="16">
        <v>31510</v>
      </c>
      <c r="N306" s="16">
        <v>9453</v>
      </c>
      <c r="O306" s="17">
        <f t="shared" si="21"/>
        <v>22057</v>
      </c>
      <c r="P306" s="5"/>
    </row>
    <row r="307" spans="1:16" ht="18" customHeight="1">
      <c r="A307" s="18">
        <v>306</v>
      </c>
      <c r="B307" s="11" t="s">
        <v>100</v>
      </c>
      <c r="C307" s="14" t="s">
        <v>1050</v>
      </c>
      <c r="D307" s="12" t="s">
        <v>839</v>
      </c>
      <c r="E307" s="12" t="s">
        <v>1158</v>
      </c>
      <c r="F307" s="13" t="s">
        <v>977</v>
      </c>
      <c r="G307" s="14">
        <v>1</v>
      </c>
      <c r="H307" s="14" t="s">
        <v>8</v>
      </c>
      <c r="I307" s="9" t="s">
        <v>1159</v>
      </c>
      <c r="J307" s="9" t="s">
        <v>1181</v>
      </c>
      <c r="K307" s="42"/>
      <c r="L307" s="15" t="s">
        <v>18</v>
      </c>
      <c r="M307" s="16">
        <v>27121</v>
      </c>
      <c r="N307" s="16">
        <v>5586.8</v>
      </c>
      <c r="O307" s="17">
        <f>M307-N307</f>
        <v>21534.2</v>
      </c>
      <c r="P307" s="5"/>
    </row>
    <row r="308" spans="1:16" ht="18" customHeight="1">
      <c r="A308" s="18">
        <v>307</v>
      </c>
      <c r="B308" s="11" t="s">
        <v>279</v>
      </c>
      <c r="C308" s="14" t="s">
        <v>1011</v>
      </c>
      <c r="D308" s="12" t="s">
        <v>888</v>
      </c>
      <c r="E308" s="12" t="s">
        <v>924</v>
      </c>
      <c r="F308" s="13" t="s">
        <v>977</v>
      </c>
      <c r="G308" s="14">
        <v>2</v>
      </c>
      <c r="H308" s="14" t="s">
        <v>8</v>
      </c>
      <c r="I308" s="9" t="s">
        <v>1110</v>
      </c>
      <c r="J308" s="9" t="s">
        <v>1180</v>
      </c>
      <c r="K308" s="42">
        <v>5000</v>
      </c>
      <c r="L308" s="15" t="s">
        <v>18</v>
      </c>
      <c r="M308" s="16">
        <v>46317.74</v>
      </c>
      <c r="N308" s="16">
        <v>13544.62</v>
      </c>
      <c r="O308" s="17">
        <f t="shared" ref="O308" si="22">M308-N308</f>
        <v>32773.119999999995</v>
      </c>
      <c r="P308" s="5"/>
    </row>
    <row r="309" spans="1:16" ht="18" customHeight="1">
      <c r="A309" s="18">
        <v>308</v>
      </c>
      <c r="B309" s="11" t="s">
        <v>365</v>
      </c>
      <c r="C309" s="14" t="s">
        <v>1231</v>
      </c>
      <c r="D309" s="12" t="s">
        <v>788</v>
      </c>
      <c r="E309" s="12" t="s">
        <v>888</v>
      </c>
      <c r="F309" s="13" t="s">
        <v>977</v>
      </c>
      <c r="G309" s="14">
        <v>4</v>
      </c>
      <c r="H309" s="14" t="s">
        <v>8</v>
      </c>
      <c r="I309" s="9" t="s">
        <v>1230</v>
      </c>
      <c r="J309" s="9" t="s">
        <v>1182</v>
      </c>
      <c r="K309" s="42">
        <v>3800</v>
      </c>
      <c r="L309" s="15" t="s">
        <v>18</v>
      </c>
      <c r="M309" s="16">
        <v>51140.800000000003</v>
      </c>
      <c r="N309" s="16">
        <v>7671.12</v>
      </c>
      <c r="O309" s="17">
        <f t="shared" ref="O309" si="23">M309-N309</f>
        <v>43469.68</v>
      </c>
      <c r="P309" s="5"/>
    </row>
    <row r="310" spans="1:16" ht="18" customHeight="1">
      <c r="A310" s="18">
        <v>309</v>
      </c>
      <c r="B310" s="11" t="s">
        <v>48</v>
      </c>
      <c r="C310" s="14">
        <v>56722</v>
      </c>
      <c r="D310" s="12" t="s">
        <v>909</v>
      </c>
      <c r="E310" s="12" t="s">
        <v>1116</v>
      </c>
      <c r="F310" s="13" t="s">
        <v>1108</v>
      </c>
      <c r="G310" s="14">
        <v>2</v>
      </c>
      <c r="H310" s="14" t="s">
        <v>8</v>
      </c>
      <c r="I310" s="9" t="s">
        <v>1140</v>
      </c>
      <c r="J310" s="9" t="s">
        <v>1182</v>
      </c>
      <c r="K310" s="42">
        <v>5100</v>
      </c>
      <c r="L310" s="15" t="s">
        <v>18</v>
      </c>
      <c r="M310" s="16">
        <v>35891.5</v>
      </c>
      <c r="N310" s="16">
        <v>10767.45</v>
      </c>
      <c r="O310" s="17">
        <f t="shared" ref="O310:O316" si="24">M310-N310</f>
        <v>25124.05</v>
      </c>
      <c r="P310" s="5"/>
    </row>
    <row r="311" spans="1:16" ht="18" customHeight="1">
      <c r="A311" s="18">
        <v>310</v>
      </c>
      <c r="B311" s="11" t="s">
        <v>578</v>
      </c>
      <c r="C311" s="14" t="s">
        <v>579</v>
      </c>
      <c r="D311" s="12" t="s">
        <v>450</v>
      </c>
      <c r="E311" s="22" t="s">
        <v>924</v>
      </c>
      <c r="F311" s="22" t="s">
        <v>1108</v>
      </c>
      <c r="G311" s="14">
        <v>1</v>
      </c>
      <c r="H311" s="14" t="s">
        <v>9</v>
      </c>
      <c r="I311" s="9" t="s">
        <v>1114</v>
      </c>
      <c r="J311" s="9" t="s">
        <v>1169</v>
      </c>
      <c r="K311" s="42">
        <v>3650</v>
      </c>
      <c r="L311" s="15" t="s">
        <v>18</v>
      </c>
      <c r="M311" s="16">
        <v>10818.46</v>
      </c>
      <c r="N311" s="16">
        <v>3384.7</v>
      </c>
      <c r="O311" s="17">
        <f t="shared" si="24"/>
        <v>7433.7599999999993</v>
      </c>
      <c r="P311" s="5"/>
    </row>
    <row r="312" spans="1:16" ht="18" customHeight="1">
      <c r="A312" s="18">
        <v>311</v>
      </c>
      <c r="B312" s="11" t="s">
        <v>37</v>
      </c>
      <c r="C312" s="14" t="s">
        <v>926</v>
      </c>
      <c r="D312" s="12" t="s">
        <v>924</v>
      </c>
      <c r="E312" s="12" t="s">
        <v>1123</v>
      </c>
      <c r="F312" s="13" t="s">
        <v>1108</v>
      </c>
      <c r="G312" s="14">
        <v>1</v>
      </c>
      <c r="H312" s="14" t="s">
        <v>8</v>
      </c>
      <c r="I312" s="9" t="s">
        <v>1132</v>
      </c>
      <c r="J312" s="9" t="s">
        <v>1182</v>
      </c>
      <c r="K312" s="42">
        <v>5100</v>
      </c>
      <c r="L312" s="15" t="s">
        <v>18</v>
      </c>
      <c r="M312" s="16">
        <v>24382.799999999999</v>
      </c>
      <c r="N312" s="16">
        <v>4876.5600000000004</v>
      </c>
      <c r="O312" s="17">
        <f t="shared" si="24"/>
        <v>19506.239999999998</v>
      </c>
      <c r="P312" s="5"/>
    </row>
    <row r="313" spans="1:16" ht="18" customHeight="1">
      <c r="A313" s="18">
        <v>312</v>
      </c>
      <c r="B313" s="11" t="s">
        <v>257</v>
      </c>
      <c r="C313" s="14" t="s">
        <v>887</v>
      </c>
      <c r="D313" s="12" t="s">
        <v>888</v>
      </c>
      <c r="E313" s="12" t="s">
        <v>1133</v>
      </c>
      <c r="F313" s="13" t="s">
        <v>1108</v>
      </c>
      <c r="G313" s="14">
        <v>3</v>
      </c>
      <c r="H313" s="14" t="s">
        <v>8</v>
      </c>
      <c r="I313" s="9" t="s">
        <v>1135</v>
      </c>
      <c r="J313" s="9" t="s">
        <v>1194</v>
      </c>
      <c r="K313" s="42">
        <v>5100</v>
      </c>
      <c r="L313" s="15" t="s">
        <v>18</v>
      </c>
      <c r="M313" s="16">
        <v>30720</v>
      </c>
      <c r="N313" s="16">
        <v>9216</v>
      </c>
      <c r="O313" s="17">
        <f t="shared" si="24"/>
        <v>21504</v>
      </c>
      <c r="P313" s="5"/>
    </row>
    <row r="314" spans="1:16" ht="18" customHeight="1">
      <c r="A314" s="18">
        <v>313</v>
      </c>
      <c r="B314" s="11" t="s">
        <v>431</v>
      </c>
      <c r="C314" s="14" t="s">
        <v>1008</v>
      </c>
      <c r="D314" s="12" t="s">
        <v>924</v>
      </c>
      <c r="E314" s="12" t="s">
        <v>1137</v>
      </c>
      <c r="F314" s="13" t="s">
        <v>1108</v>
      </c>
      <c r="G314" s="14">
        <v>1</v>
      </c>
      <c r="H314" s="14" t="s">
        <v>8</v>
      </c>
      <c r="I314" s="9" t="s">
        <v>1138</v>
      </c>
      <c r="J314" s="9" t="s">
        <v>1195</v>
      </c>
      <c r="K314" s="42">
        <v>5100</v>
      </c>
      <c r="L314" s="15" t="s">
        <v>18</v>
      </c>
      <c r="M314" s="16">
        <v>45684</v>
      </c>
      <c r="N314" s="16">
        <v>21184.799999999999</v>
      </c>
      <c r="O314" s="17">
        <f t="shared" si="24"/>
        <v>24499.200000000001</v>
      </c>
      <c r="P314" s="5"/>
    </row>
    <row r="315" spans="1:16" ht="18" customHeight="1">
      <c r="A315" s="18">
        <v>314</v>
      </c>
      <c r="B315" s="11" t="s">
        <v>204</v>
      </c>
      <c r="C315" s="14" t="s">
        <v>1051</v>
      </c>
      <c r="D315" s="12" t="s">
        <v>909</v>
      </c>
      <c r="E315" s="12" t="s">
        <v>1118</v>
      </c>
      <c r="F315" s="13" t="s">
        <v>1093</v>
      </c>
      <c r="G315" s="14">
        <v>1</v>
      </c>
      <c r="H315" s="14" t="s">
        <v>8</v>
      </c>
      <c r="I315" s="9" t="s">
        <v>1119</v>
      </c>
      <c r="J315" s="9" t="s">
        <v>1201</v>
      </c>
      <c r="K315" s="42"/>
      <c r="L315" s="15" t="s">
        <v>18</v>
      </c>
      <c r="M315" s="16">
        <v>11301.4</v>
      </c>
      <c r="N315" s="16">
        <v>3419.94</v>
      </c>
      <c r="O315" s="17">
        <f>M315-N315</f>
        <v>7881.4599999999991</v>
      </c>
      <c r="P315" s="5"/>
    </row>
    <row r="316" spans="1:16" ht="18" customHeight="1">
      <c r="A316" s="18">
        <v>315</v>
      </c>
      <c r="B316" s="11" t="s">
        <v>204</v>
      </c>
      <c r="C316" s="14" t="s">
        <v>900</v>
      </c>
      <c r="D316" s="12" t="s">
        <v>839</v>
      </c>
      <c r="E316" s="12" t="s">
        <v>1123</v>
      </c>
      <c r="F316" s="13" t="s">
        <v>1108</v>
      </c>
      <c r="G316" s="14">
        <v>1</v>
      </c>
      <c r="H316" s="14" t="s">
        <v>8</v>
      </c>
      <c r="I316" s="9" t="s">
        <v>1124</v>
      </c>
      <c r="J316" s="9" t="s">
        <v>1189</v>
      </c>
      <c r="K316" s="42"/>
      <c r="L316" s="15" t="s">
        <v>18</v>
      </c>
      <c r="M316" s="16">
        <v>32537.5</v>
      </c>
      <c r="N316" s="16">
        <v>10255.5</v>
      </c>
      <c r="O316" s="17">
        <f t="shared" si="24"/>
        <v>22282</v>
      </c>
      <c r="P316" s="5"/>
    </row>
    <row r="317" spans="1:16" ht="18" customHeight="1">
      <c r="A317" s="18">
        <v>316</v>
      </c>
      <c r="B317" s="11" t="s">
        <v>204</v>
      </c>
      <c r="C317" s="14" t="s">
        <v>1043</v>
      </c>
      <c r="D317" s="12" t="s">
        <v>1044</v>
      </c>
      <c r="E317" s="12" t="s">
        <v>1116</v>
      </c>
      <c r="F317" s="13" t="s">
        <v>1093</v>
      </c>
      <c r="G317" s="14">
        <v>1</v>
      </c>
      <c r="H317" s="14" t="s">
        <v>8</v>
      </c>
      <c r="I317" s="9" t="s">
        <v>1117</v>
      </c>
      <c r="J317" s="9" t="s">
        <v>1192</v>
      </c>
      <c r="K317" s="42"/>
      <c r="L317" s="15" t="s">
        <v>18</v>
      </c>
      <c r="M317" s="16">
        <v>9290.2000000000007</v>
      </c>
      <c r="N317" s="16">
        <v>2930.88</v>
      </c>
      <c r="O317" s="17">
        <f t="shared" ref="O317:O322" si="25">M317-N317</f>
        <v>6359.3200000000006</v>
      </c>
      <c r="P317" s="5"/>
    </row>
    <row r="318" spans="1:16" ht="18" customHeight="1">
      <c r="A318" s="18">
        <v>317</v>
      </c>
      <c r="B318" s="11" t="s">
        <v>204</v>
      </c>
      <c r="C318" s="14" t="s">
        <v>1045</v>
      </c>
      <c r="D318" s="12" t="s">
        <v>1044</v>
      </c>
      <c r="E318" s="12" t="s">
        <v>1116</v>
      </c>
      <c r="F318" s="13" t="s">
        <v>1093</v>
      </c>
      <c r="G318" s="14">
        <v>1</v>
      </c>
      <c r="H318" s="14" t="s">
        <v>8</v>
      </c>
      <c r="I318" s="9" t="s">
        <v>1120</v>
      </c>
      <c r="J318" s="9" t="s">
        <v>1192</v>
      </c>
      <c r="K318" s="42"/>
      <c r="L318" s="15" t="s">
        <v>18</v>
      </c>
      <c r="M318" s="16">
        <v>8640</v>
      </c>
      <c r="N318" s="16">
        <v>2448</v>
      </c>
      <c r="O318" s="17">
        <f t="shared" si="25"/>
        <v>6192</v>
      </c>
      <c r="P318" s="5"/>
    </row>
    <row r="319" spans="1:16" ht="18" customHeight="1">
      <c r="A319" s="18">
        <v>318</v>
      </c>
      <c r="B319" s="11" t="s">
        <v>65</v>
      </c>
      <c r="C319" s="14" t="s">
        <v>1054</v>
      </c>
      <c r="D319" s="12" t="s">
        <v>1031</v>
      </c>
      <c r="E319" s="12" t="s">
        <v>963</v>
      </c>
      <c r="F319" s="13" t="s">
        <v>1093</v>
      </c>
      <c r="G319" s="14">
        <v>2</v>
      </c>
      <c r="H319" s="14" t="s">
        <v>8</v>
      </c>
      <c r="I319" s="9" t="s">
        <v>1144</v>
      </c>
      <c r="J319" s="9" t="s">
        <v>1193</v>
      </c>
      <c r="K319" s="42"/>
      <c r="L319" s="15" t="s">
        <v>18</v>
      </c>
      <c r="M319" s="16">
        <v>26168</v>
      </c>
      <c r="N319" s="16">
        <v>5266.32</v>
      </c>
      <c r="O319" s="17">
        <f t="shared" si="25"/>
        <v>20901.68</v>
      </c>
      <c r="P319" s="5"/>
    </row>
    <row r="320" spans="1:16" ht="18" customHeight="1">
      <c r="A320" s="18">
        <v>319</v>
      </c>
      <c r="B320" s="11" t="s">
        <v>158</v>
      </c>
      <c r="C320" s="14" t="s">
        <v>838</v>
      </c>
      <c r="D320" s="12" t="s">
        <v>839</v>
      </c>
      <c r="E320" s="12" t="s">
        <v>1044</v>
      </c>
      <c r="F320" s="13" t="s">
        <v>1293</v>
      </c>
      <c r="G320" s="14">
        <v>1</v>
      </c>
      <c r="H320" s="14" t="s">
        <v>8</v>
      </c>
      <c r="I320" s="9" t="s">
        <v>1329</v>
      </c>
      <c r="J320" s="9" t="s">
        <v>1190</v>
      </c>
      <c r="K320" s="42"/>
      <c r="L320" s="15" t="s">
        <v>18</v>
      </c>
      <c r="M320" s="16">
        <v>18870</v>
      </c>
      <c r="N320" s="16">
        <v>5661</v>
      </c>
      <c r="O320" s="17">
        <f t="shared" si="25"/>
        <v>13209</v>
      </c>
      <c r="P320" s="5"/>
    </row>
    <row r="321" spans="1:16" ht="18" customHeight="1">
      <c r="A321" s="18">
        <v>320</v>
      </c>
      <c r="B321" s="11" t="s">
        <v>37</v>
      </c>
      <c r="C321" s="14" t="s">
        <v>923</v>
      </c>
      <c r="D321" s="12" t="s">
        <v>924</v>
      </c>
      <c r="E321" s="12" t="s">
        <v>1133</v>
      </c>
      <c r="F321" s="13" t="s">
        <v>1293</v>
      </c>
      <c r="G321" s="14">
        <v>1</v>
      </c>
      <c r="H321" s="14" t="s">
        <v>8</v>
      </c>
      <c r="I321" s="9" t="s">
        <v>1294</v>
      </c>
      <c r="J321" s="9" t="s">
        <v>1182</v>
      </c>
      <c r="K321" s="42"/>
      <c r="L321" s="15" t="s">
        <v>18</v>
      </c>
      <c r="M321" s="16">
        <v>13627</v>
      </c>
      <c r="N321" s="16">
        <v>2725.4</v>
      </c>
      <c r="O321" s="17">
        <f t="shared" si="25"/>
        <v>10901.6</v>
      </c>
      <c r="P321" s="5"/>
    </row>
    <row r="322" spans="1:16" ht="18" customHeight="1">
      <c r="A322" s="18">
        <v>321</v>
      </c>
      <c r="B322" s="11" t="s">
        <v>1073</v>
      </c>
      <c r="C322" s="14" t="s">
        <v>1074</v>
      </c>
      <c r="D322" s="12" t="s">
        <v>963</v>
      </c>
      <c r="E322" s="12" t="s">
        <v>961</v>
      </c>
      <c r="F322" s="13" t="s">
        <v>1199</v>
      </c>
      <c r="G322" s="14">
        <v>1</v>
      </c>
      <c r="H322" s="14" t="s">
        <v>9</v>
      </c>
      <c r="I322" s="9" t="s">
        <v>1268</v>
      </c>
      <c r="J322" s="9" t="s">
        <v>1184</v>
      </c>
      <c r="K322" s="42"/>
      <c r="L322" s="15" t="s">
        <v>18</v>
      </c>
      <c r="M322" s="16">
        <v>26505</v>
      </c>
      <c r="N322" s="16">
        <v>7701.3</v>
      </c>
      <c r="O322" s="17">
        <f t="shared" si="25"/>
        <v>18803.7</v>
      </c>
      <c r="P322" s="5"/>
    </row>
    <row r="323" spans="1:16" ht="18" customHeight="1">
      <c r="A323" s="18">
        <v>322</v>
      </c>
      <c r="B323" s="11" t="s">
        <v>288</v>
      </c>
      <c r="C323" s="14" t="s">
        <v>980</v>
      </c>
      <c r="D323" s="12" t="s">
        <v>917</v>
      </c>
      <c r="E323" s="12" t="s">
        <v>1142</v>
      </c>
      <c r="F323" s="13" t="s">
        <v>1160</v>
      </c>
      <c r="G323" s="14">
        <v>1</v>
      </c>
      <c r="H323" s="14" t="s">
        <v>8</v>
      </c>
      <c r="I323" s="9" t="s">
        <v>1161</v>
      </c>
      <c r="J323" s="9" t="s">
        <v>1182</v>
      </c>
      <c r="K323" s="42"/>
      <c r="L323" s="15" t="s">
        <v>18</v>
      </c>
      <c r="M323" s="16">
        <v>12475</v>
      </c>
      <c r="N323" s="16">
        <v>2495</v>
      </c>
      <c r="O323" s="17">
        <f>M323-N323</f>
        <v>9980</v>
      </c>
      <c r="P323" s="5"/>
    </row>
    <row r="324" spans="1:16" ht="18" customHeight="1">
      <c r="A324" s="18">
        <v>323</v>
      </c>
      <c r="B324" s="11" t="s">
        <v>470</v>
      </c>
      <c r="C324" s="14" t="s">
        <v>1030</v>
      </c>
      <c r="D324" s="12" t="s">
        <v>1031</v>
      </c>
      <c r="E324" s="12" t="s">
        <v>1116</v>
      </c>
      <c r="F324" s="13" t="s">
        <v>1093</v>
      </c>
      <c r="G324" s="14">
        <v>1</v>
      </c>
      <c r="H324" s="14" t="s">
        <v>8</v>
      </c>
      <c r="I324" s="9" t="s">
        <v>1139</v>
      </c>
      <c r="J324" s="9" t="s">
        <v>1192</v>
      </c>
      <c r="K324" s="42"/>
      <c r="L324" s="15" t="s">
        <v>18</v>
      </c>
      <c r="M324" s="16">
        <v>11985</v>
      </c>
      <c r="N324" s="16">
        <v>3500</v>
      </c>
      <c r="O324" s="17">
        <f>M324-N324</f>
        <v>8485</v>
      </c>
      <c r="P324" s="5"/>
    </row>
    <row r="325" spans="1:16" ht="18" customHeight="1">
      <c r="A325" s="18">
        <v>324</v>
      </c>
      <c r="B325" s="11" t="s">
        <v>170</v>
      </c>
      <c r="C325" s="14" t="s">
        <v>736</v>
      </c>
      <c r="D325" s="12" t="s">
        <v>667</v>
      </c>
      <c r="E325" s="12" t="s">
        <v>1133</v>
      </c>
      <c r="F325" s="13" t="s">
        <v>1093</v>
      </c>
      <c r="G325" s="14">
        <v>1</v>
      </c>
      <c r="H325" s="14" t="s">
        <v>8</v>
      </c>
      <c r="I325" s="9" t="s">
        <v>1134</v>
      </c>
      <c r="J325" s="9" t="s">
        <v>1171</v>
      </c>
      <c r="K325" s="42"/>
      <c r="L325" s="15" t="s">
        <v>18</v>
      </c>
      <c r="M325" s="16">
        <v>15206.4</v>
      </c>
      <c r="N325" s="16">
        <v>4838.3999999999996</v>
      </c>
      <c r="O325" s="17">
        <f t="shared" ref="O325" si="26">M325-N325</f>
        <v>10368</v>
      </c>
      <c r="P325" s="5"/>
    </row>
    <row r="326" spans="1:16" ht="18" customHeight="1">
      <c r="A326" s="18">
        <v>325</v>
      </c>
      <c r="B326" s="11" t="s">
        <v>727</v>
      </c>
      <c r="C326" s="14" t="s">
        <v>1056</v>
      </c>
      <c r="D326" s="12" t="s">
        <v>909</v>
      </c>
      <c r="E326" s="12" t="s">
        <v>892</v>
      </c>
      <c r="F326" s="13" t="s">
        <v>1093</v>
      </c>
      <c r="G326" s="14">
        <v>1</v>
      </c>
      <c r="H326" s="14" t="s">
        <v>8</v>
      </c>
      <c r="I326" s="9" t="s">
        <v>1303</v>
      </c>
      <c r="J326" s="9" t="s">
        <v>1202</v>
      </c>
      <c r="K326" s="42"/>
      <c r="L326" s="15" t="s">
        <v>18</v>
      </c>
      <c r="M326" s="16">
        <v>12012</v>
      </c>
      <c r="N326" s="16">
        <v>3603.6</v>
      </c>
      <c r="O326" s="17">
        <f>M326-N326</f>
        <v>8408.4</v>
      </c>
      <c r="P326" s="5"/>
    </row>
    <row r="327" spans="1:16" ht="18" customHeight="1">
      <c r="A327" s="18">
        <v>326</v>
      </c>
      <c r="B327" s="11" t="s">
        <v>152</v>
      </c>
      <c r="C327" s="14" t="s">
        <v>1018</v>
      </c>
      <c r="D327" s="12" t="s">
        <v>1019</v>
      </c>
      <c r="E327" s="12" t="s">
        <v>1145</v>
      </c>
      <c r="F327" s="13" t="s">
        <v>1157</v>
      </c>
      <c r="G327" s="14">
        <v>2</v>
      </c>
      <c r="H327" s="14" t="s">
        <v>8</v>
      </c>
      <c r="I327" s="9" t="s">
        <v>1146</v>
      </c>
      <c r="J327" s="9" t="s">
        <v>1182</v>
      </c>
      <c r="K327" s="42"/>
      <c r="L327" s="15" t="s">
        <v>18</v>
      </c>
      <c r="M327" s="16">
        <v>53403.33</v>
      </c>
      <c r="N327" s="16">
        <v>22354.84</v>
      </c>
      <c r="O327" s="17">
        <f>M327-N327</f>
        <v>31048.49</v>
      </c>
      <c r="P327" s="5"/>
    </row>
    <row r="328" spans="1:16" ht="18" customHeight="1">
      <c r="A328" s="18">
        <v>327</v>
      </c>
      <c r="B328" s="11" t="s">
        <v>85</v>
      </c>
      <c r="C328" s="14" t="s">
        <v>1022</v>
      </c>
      <c r="D328" s="12" t="s">
        <v>1023</v>
      </c>
      <c r="E328" s="12" t="s">
        <v>1383</v>
      </c>
      <c r="F328" s="13" t="s">
        <v>1382</v>
      </c>
      <c r="G328" s="14">
        <v>1</v>
      </c>
      <c r="H328" s="14" t="s">
        <v>10</v>
      </c>
      <c r="I328" s="9" t="s">
        <v>1384</v>
      </c>
      <c r="J328" s="9" t="s">
        <v>1187</v>
      </c>
      <c r="K328" s="42"/>
      <c r="L328" s="15" t="s">
        <v>18</v>
      </c>
      <c r="M328" s="16">
        <v>16955</v>
      </c>
      <c r="N328" s="16">
        <v>5040.99</v>
      </c>
      <c r="O328" s="17">
        <f>M328-N328</f>
        <v>11914.01</v>
      </c>
      <c r="P328" s="5"/>
    </row>
    <row r="329" spans="1:16" ht="18" customHeight="1">
      <c r="A329" s="18">
        <v>328</v>
      </c>
      <c r="B329" s="11" t="s">
        <v>53</v>
      </c>
      <c r="C329" s="14" t="s">
        <v>904</v>
      </c>
      <c r="D329" s="12" t="s">
        <v>905</v>
      </c>
      <c r="E329" s="12" t="s">
        <v>1044</v>
      </c>
      <c r="F329" s="13" t="s">
        <v>1232</v>
      </c>
      <c r="G329" s="14">
        <v>2</v>
      </c>
      <c r="H329" s="14" t="s">
        <v>8</v>
      </c>
      <c r="I329" s="9" t="s">
        <v>1269</v>
      </c>
      <c r="J329" s="9" t="s">
        <v>1183</v>
      </c>
      <c r="K329" s="42">
        <v>4050</v>
      </c>
      <c r="L329" s="15" t="s">
        <v>18</v>
      </c>
      <c r="M329" s="16">
        <v>29136</v>
      </c>
      <c r="N329" s="16">
        <v>5827.2</v>
      </c>
      <c r="O329" s="17">
        <f t="shared" ref="O329" si="27">M329-N329</f>
        <v>23308.799999999999</v>
      </c>
      <c r="P329" s="5"/>
    </row>
    <row r="330" spans="1:16" ht="18" customHeight="1">
      <c r="A330" s="18">
        <v>329</v>
      </c>
      <c r="B330" s="11" t="s">
        <v>154</v>
      </c>
      <c r="C330" s="14" t="s">
        <v>1027</v>
      </c>
      <c r="D330" s="12" t="s">
        <v>885</v>
      </c>
      <c r="E330" s="12" t="s">
        <v>1044</v>
      </c>
      <c r="F330" s="13" t="s">
        <v>1233</v>
      </c>
      <c r="G330" s="14">
        <v>3</v>
      </c>
      <c r="H330" s="14" t="s">
        <v>8</v>
      </c>
      <c r="I330" s="9" t="s">
        <v>1128</v>
      </c>
      <c r="J330" s="9" t="s">
        <v>1188</v>
      </c>
      <c r="K330" s="42"/>
      <c r="L330" s="15" t="s">
        <v>18</v>
      </c>
      <c r="M330" s="16">
        <v>60960.43</v>
      </c>
      <c r="N330" s="16">
        <v>12246.79</v>
      </c>
      <c r="O330" s="17">
        <f t="shared" ref="O330" si="28">M330-N330</f>
        <v>48713.64</v>
      </c>
      <c r="P330" s="5"/>
    </row>
    <row r="331" spans="1:16" ht="18" customHeight="1">
      <c r="A331" s="18">
        <v>330</v>
      </c>
      <c r="B331" s="11" t="s">
        <v>59</v>
      </c>
      <c r="C331" s="14">
        <v>21072024</v>
      </c>
      <c r="D331" s="12" t="s">
        <v>839</v>
      </c>
      <c r="E331" s="12" t="s">
        <v>1257</v>
      </c>
      <c r="F331" s="13" t="s">
        <v>1258</v>
      </c>
      <c r="G331" s="14">
        <v>3</v>
      </c>
      <c r="H331" s="14" t="s">
        <v>8</v>
      </c>
      <c r="I331" s="9" t="s">
        <v>1259</v>
      </c>
      <c r="J331" s="9" t="s">
        <v>1182</v>
      </c>
      <c r="K331" s="42"/>
      <c r="L331" s="15" t="s">
        <v>18</v>
      </c>
      <c r="M331" s="16">
        <v>64987.6</v>
      </c>
      <c r="N331" s="16">
        <v>12997.52</v>
      </c>
      <c r="O331" s="17">
        <f t="shared" ref="O331:O337" si="29">M331-N331</f>
        <v>51990.080000000002</v>
      </c>
      <c r="P331" s="5"/>
    </row>
    <row r="332" spans="1:16" ht="18" customHeight="1">
      <c r="A332" s="18">
        <v>331</v>
      </c>
      <c r="B332" s="11" t="s">
        <v>116</v>
      </c>
      <c r="C332" s="14" t="s">
        <v>1006</v>
      </c>
      <c r="D332" s="12" t="s">
        <v>961</v>
      </c>
      <c r="E332" s="12" t="s">
        <v>897</v>
      </c>
      <c r="F332" s="13" t="s">
        <v>1301</v>
      </c>
      <c r="G332" s="14">
        <v>1</v>
      </c>
      <c r="H332" s="14" t="s">
        <v>8</v>
      </c>
      <c r="I332" s="9" t="s">
        <v>1302</v>
      </c>
      <c r="J332" s="9" t="s">
        <v>1182</v>
      </c>
      <c r="K332" s="42"/>
      <c r="L332" s="15" t="s">
        <v>18</v>
      </c>
      <c r="M332" s="16">
        <v>33860</v>
      </c>
      <c r="N332" s="16">
        <v>10251.799999999999</v>
      </c>
      <c r="O332" s="17">
        <f t="shared" si="29"/>
        <v>23608.2</v>
      </c>
      <c r="P332" s="5"/>
    </row>
    <row r="333" spans="1:16" ht="18" customHeight="1">
      <c r="A333" s="18">
        <v>332</v>
      </c>
      <c r="B333" s="11" t="s">
        <v>536</v>
      </c>
      <c r="C333" s="14" t="s">
        <v>1042</v>
      </c>
      <c r="D333" s="12" t="s">
        <v>924</v>
      </c>
      <c r="E333" s="12" t="s">
        <v>961</v>
      </c>
      <c r="F333" s="13" t="s">
        <v>1199</v>
      </c>
      <c r="G333" s="14">
        <v>1</v>
      </c>
      <c r="H333" s="14" t="s">
        <v>8</v>
      </c>
      <c r="I333" s="9" t="s">
        <v>1235</v>
      </c>
      <c r="J333" s="9" t="s">
        <v>1196</v>
      </c>
      <c r="K333" s="42"/>
      <c r="L333" s="15" t="s">
        <v>18</v>
      </c>
      <c r="M333" s="16">
        <v>22713.200000000001</v>
      </c>
      <c r="N333" s="16">
        <v>4542.6400000000003</v>
      </c>
      <c r="O333" s="17">
        <f t="shared" si="29"/>
        <v>18170.560000000001</v>
      </c>
      <c r="P333" s="5"/>
    </row>
    <row r="334" spans="1:16" ht="18" customHeight="1">
      <c r="A334" s="18">
        <v>333</v>
      </c>
      <c r="B334" s="11" t="s">
        <v>158</v>
      </c>
      <c r="C334" s="14" t="s">
        <v>889</v>
      </c>
      <c r="D334" s="12" t="s">
        <v>890</v>
      </c>
      <c r="E334" s="12" t="s">
        <v>1385</v>
      </c>
      <c r="F334" s="13" t="s">
        <v>1301</v>
      </c>
      <c r="G334" s="14">
        <v>3</v>
      </c>
      <c r="H334" s="14" t="s">
        <v>8</v>
      </c>
      <c r="I334" s="9" t="s">
        <v>1386</v>
      </c>
      <c r="J334" s="9" t="s">
        <v>1182</v>
      </c>
      <c r="K334" s="42"/>
      <c r="L334" s="15" t="s">
        <v>18</v>
      </c>
      <c r="M334" s="16">
        <v>33650.400000000001</v>
      </c>
      <c r="N334" s="16">
        <v>10049.76</v>
      </c>
      <c r="O334" s="17">
        <f t="shared" si="29"/>
        <v>23600.639999999999</v>
      </c>
      <c r="P334" s="5"/>
    </row>
    <row r="335" spans="1:16" ht="18" customHeight="1">
      <c r="A335" s="18">
        <v>334</v>
      </c>
      <c r="B335" s="11" t="s">
        <v>204</v>
      </c>
      <c r="C335" s="14" t="s">
        <v>1057</v>
      </c>
      <c r="D335" s="12" t="s">
        <v>892</v>
      </c>
      <c r="E335" s="12" t="s">
        <v>1081</v>
      </c>
      <c r="F335" s="13" t="s">
        <v>1423</v>
      </c>
      <c r="G335" s="14">
        <v>1</v>
      </c>
      <c r="H335" s="14" t="s">
        <v>8</v>
      </c>
      <c r="I335" s="9" t="s">
        <v>1162</v>
      </c>
      <c r="J335" s="9" t="s">
        <v>1205</v>
      </c>
      <c r="K335" s="42"/>
      <c r="L335" s="15" t="s">
        <v>18</v>
      </c>
      <c r="M335" s="16">
        <v>18196.62</v>
      </c>
      <c r="N335" s="16">
        <v>5420.61</v>
      </c>
      <c r="O335" s="17">
        <f t="shared" si="29"/>
        <v>12776.009999999998</v>
      </c>
      <c r="P335" s="5"/>
    </row>
    <row r="336" spans="1:16" ht="18" customHeight="1">
      <c r="A336" s="18">
        <v>335</v>
      </c>
      <c r="B336" s="11" t="s">
        <v>448</v>
      </c>
      <c r="C336" s="14" t="s">
        <v>1021</v>
      </c>
      <c r="D336" s="12" t="s">
        <v>917</v>
      </c>
      <c r="E336" s="12" t="s">
        <v>1304</v>
      </c>
      <c r="F336" s="13" t="s">
        <v>1423</v>
      </c>
      <c r="G336" s="14">
        <v>2</v>
      </c>
      <c r="H336" s="14" t="s">
        <v>8</v>
      </c>
      <c r="I336" s="9" t="s">
        <v>1305</v>
      </c>
      <c r="J336" s="9" t="s">
        <v>1170</v>
      </c>
      <c r="K336" s="42">
        <v>6775</v>
      </c>
      <c r="L336" s="15" t="s">
        <v>18</v>
      </c>
      <c r="M336" s="16">
        <v>33875</v>
      </c>
      <c r="N336" s="16">
        <v>10162.5</v>
      </c>
      <c r="O336" s="17">
        <f t="shared" si="29"/>
        <v>23712.5</v>
      </c>
      <c r="P336" s="5"/>
    </row>
    <row r="337" spans="1:16" ht="18" customHeight="1">
      <c r="A337" s="18">
        <v>336</v>
      </c>
      <c r="B337" s="11" t="s">
        <v>448</v>
      </c>
      <c r="C337" s="14" t="s">
        <v>449</v>
      </c>
      <c r="D337" s="12" t="s">
        <v>1304</v>
      </c>
      <c r="E337" s="12" t="s">
        <v>1304</v>
      </c>
      <c r="F337" s="13" t="s">
        <v>1423</v>
      </c>
      <c r="G337" s="14">
        <v>1</v>
      </c>
      <c r="H337" s="14" t="s">
        <v>8</v>
      </c>
      <c r="I337" s="9" t="s">
        <v>1306</v>
      </c>
      <c r="J337" s="9" t="s">
        <v>1170</v>
      </c>
      <c r="K337" s="42">
        <v>6775</v>
      </c>
      <c r="L337" s="15" t="s">
        <v>18</v>
      </c>
      <c r="M337" s="16">
        <v>31575</v>
      </c>
      <c r="N337" s="16">
        <v>21465.75</v>
      </c>
      <c r="O337" s="17">
        <f t="shared" si="29"/>
        <v>10109.25</v>
      </c>
      <c r="P337" s="5"/>
    </row>
    <row r="338" spans="1:16" ht="18" customHeight="1">
      <c r="A338" s="18">
        <v>337</v>
      </c>
      <c r="B338" s="11" t="s">
        <v>273</v>
      </c>
      <c r="C338" s="14" t="s">
        <v>910</v>
      </c>
      <c r="D338" s="12" t="s">
        <v>905</v>
      </c>
      <c r="E338" s="12" t="s">
        <v>1164</v>
      </c>
      <c r="F338" s="13" t="s">
        <v>1093</v>
      </c>
      <c r="G338" s="14">
        <v>3</v>
      </c>
      <c r="H338" s="14" t="s">
        <v>8</v>
      </c>
      <c r="I338" s="9" t="s">
        <v>1264</v>
      </c>
      <c r="J338" s="9" t="s">
        <v>1182</v>
      </c>
      <c r="K338" s="42"/>
      <c r="L338" s="15" t="s">
        <v>18</v>
      </c>
      <c r="M338" s="16">
        <v>19880</v>
      </c>
      <c r="N338" s="16">
        <v>3976</v>
      </c>
      <c r="O338" s="17">
        <f>M338-N338</f>
        <v>15904</v>
      </c>
      <c r="P338" s="5"/>
    </row>
    <row r="339" spans="1:16" ht="18" customHeight="1">
      <c r="A339" s="18">
        <v>338</v>
      </c>
      <c r="B339" s="11" t="s">
        <v>636</v>
      </c>
      <c r="C339" s="14" t="s">
        <v>1052</v>
      </c>
      <c r="D339" s="12" t="s">
        <v>1053</v>
      </c>
      <c r="E339" s="12" t="s">
        <v>1298</v>
      </c>
      <c r="F339" s="13" t="s">
        <v>1412</v>
      </c>
      <c r="G339" s="14">
        <v>1</v>
      </c>
      <c r="H339" s="14" t="s">
        <v>8</v>
      </c>
      <c r="I339" s="9" t="s">
        <v>1317</v>
      </c>
      <c r="J339" s="9" t="s">
        <v>1187</v>
      </c>
      <c r="K339" s="42">
        <v>3150</v>
      </c>
      <c r="L339" s="15" t="s">
        <v>18</v>
      </c>
      <c r="M339" s="16">
        <v>25222.560000000001</v>
      </c>
      <c r="N339" s="16">
        <v>7495.2</v>
      </c>
      <c r="O339" s="17">
        <f>M339-N339</f>
        <v>17727.36</v>
      </c>
      <c r="P339" s="5"/>
    </row>
    <row r="340" spans="1:16" ht="18" customHeight="1">
      <c r="A340" s="18">
        <v>339</v>
      </c>
      <c r="B340" s="11" t="s">
        <v>76</v>
      </c>
      <c r="C340" s="14" t="s">
        <v>1005</v>
      </c>
      <c r="D340" s="12" t="s">
        <v>909</v>
      </c>
      <c r="E340" s="12" t="s">
        <v>1142</v>
      </c>
      <c r="F340" s="13" t="s">
        <v>1412</v>
      </c>
      <c r="G340" s="14">
        <v>1</v>
      </c>
      <c r="H340" s="14" t="s">
        <v>8</v>
      </c>
      <c r="I340" s="9" t="s">
        <v>1143</v>
      </c>
      <c r="J340" s="9" t="s">
        <v>1197</v>
      </c>
      <c r="K340" s="42">
        <v>6825</v>
      </c>
      <c r="L340" s="15" t="s">
        <v>18</v>
      </c>
      <c r="M340" s="16">
        <v>44137.7</v>
      </c>
      <c r="N340" s="16">
        <v>13241.31</v>
      </c>
      <c r="O340" s="17">
        <f>M340-N340</f>
        <v>30896.39</v>
      </c>
      <c r="P340" s="5"/>
    </row>
    <row r="341" spans="1:16" ht="18" customHeight="1">
      <c r="A341" s="18">
        <v>340</v>
      </c>
      <c r="B341" s="11" t="s">
        <v>959</v>
      </c>
      <c r="C341" s="14" t="s">
        <v>960</v>
      </c>
      <c r="D341" s="12" t="s">
        <v>961</v>
      </c>
      <c r="E341" s="12" t="s">
        <v>961</v>
      </c>
      <c r="F341" s="13" t="s">
        <v>1412</v>
      </c>
      <c r="G341" s="14">
        <v>1</v>
      </c>
      <c r="H341" s="14" t="s">
        <v>8</v>
      </c>
      <c r="I341" s="9" t="s">
        <v>1252</v>
      </c>
      <c r="J341" s="9" t="s">
        <v>1182</v>
      </c>
      <c r="K341" s="42">
        <v>6825</v>
      </c>
      <c r="L341" s="15" t="s">
        <v>18</v>
      </c>
      <c r="M341" s="16">
        <v>19355.490000000002</v>
      </c>
      <c r="N341" s="16">
        <v>5806.64</v>
      </c>
      <c r="O341" s="17">
        <f>M341-N341</f>
        <v>13548.850000000002</v>
      </c>
      <c r="P341" s="5"/>
    </row>
    <row r="342" spans="1:16" ht="18" customHeight="1">
      <c r="A342" s="18">
        <v>341</v>
      </c>
      <c r="B342" s="11" t="s">
        <v>530</v>
      </c>
      <c r="C342" s="14" t="s">
        <v>1007</v>
      </c>
      <c r="D342" s="12" t="s">
        <v>890</v>
      </c>
      <c r="E342" s="12" t="s">
        <v>1148</v>
      </c>
      <c r="F342" s="13" t="s">
        <v>1312</v>
      </c>
      <c r="G342" s="14">
        <v>1</v>
      </c>
      <c r="H342" s="14" t="s">
        <v>9</v>
      </c>
      <c r="I342" s="9" t="s">
        <v>1149</v>
      </c>
      <c r="J342" s="9" t="s">
        <v>1182</v>
      </c>
      <c r="K342" s="42">
        <v>4800</v>
      </c>
      <c r="L342" s="15" t="s">
        <v>18</v>
      </c>
      <c r="M342" s="16">
        <v>13100</v>
      </c>
      <c r="N342" s="16">
        <v>3930</v>
      </c>
      <c r="O342" s="17">
        <f t="shared" ref="O342:O343" si="30">M342-N342</f>
        <v>9170</v>
      </c>
      <c r="P342" s="5"/>
    </row>
    <row r="343" spans="1:16" ht="18" customHeight="1">
      <c r="A343" s="18">
        <v>342</v>
      </c>
      <c r="B343" s="11" t="s">
        <v>55</v>
      </c>
      <c r="C343" s="14" t="s">
        <v>962</v>
      </c>
      <c r="D343" s="12" t="s">
        <v>963</v>
      </c>
      <c r="E343" s="12" t="s">
        <v>1247</v>
      </c>
      <c r="F343" s="13" t="s">
        <v>1312</v>
      </c>
      <c r="G343" s="14">
        <v>1</v>
      </c>
      <c r="H343" s="14" t="s">
        <v>8</v>
      </c>
      <c r="I343" s="9" t="s">
        <v>1249</v>
      </c>
      <c r="J343" s="9" t="s">
        <v>1182</v>
      </c>
      <c r="K343" s="42">
        <v>6825</v>
      </c>
      <c r="L343" s="15" t="s">
        <v>18</v>
      </c>
      <c r="M343" s="16">
        <v>15960</v>
      </c>
      <c r="N343" s="16">
        <v>3192</v>
      </c>
      <c r="O343" s="17">
        <f t="shared" si="30"/>
        <v>12768</v>
      </c>
      <c r="P343" s="5"/>
    </row>
    <row r="344" spans="1:16" ht="18" customHeight="1">
      <c r="A344" s="18">
        <v>343</v>
      </c>
      <c r="B344" s="11" t="s">
        <v>53</v>
      </c>
      <c r="C344" s="14" t="s">
        <v>904</v>
      </c>
      <c r="D344" s="12" t="s">
        <v>905</v>
      </c>
      <c r="E344" s="12" t="s">
        <v>1270</v>
      </c>
      <c r="F344" s="13" t="s">
        <v>1312</v>
      </c>
      <c r="G344" s="14">
        <v>2</v>
      </c>
      <c r="H344" s="14" t="s">
        <v>8</v>
      </c>
      <c r="I344" s="9" t="s">
        <v>1271</v>
      </c>
      <c r="J344" s="9" t="s">
        <v>1183</v>
      </c>
      <c r="K344" s="42">
        <v>7200</v>
      </c>
      <c r="L344" s="15" t="s">
        <v>18</v>
      </c>
      <c r="M344" s="16">
        <v>29003.200000000001</v>
      </c>
      <c r="N344" s="16">
        <v>5713.44</v>
      </c>
      <c r="O344" s="17">
        <f t="shared" ref="O344" si="31">M344-N344</f>
        <v>23289.760000000002</v>
      </c>
      <c r="P344" s="5"/>
    </row>
    <row r="345" spans="1:16" ht="18" customHeight="1">
      <c r="A345" s="18">
        <v>344</v>
      </c>
      <c r="B345" s="11" t="s">
        <v>365</v>
      </c>
      <c r="C345" s="14" t="s">
        <v>1261</v>
      </c>
      <c r="D345" s="12" t="s">
        <v>961</v>
      </c>
      <c r="E345" s="12" t="s">
        <v>587</v>
      </c>
      <c r="F345" s="13" t="s">
        <v>1371</v>
      </c>
      <c r="G345" s="14">
        <v>2</v>
      </c>
      <c r="H345" s="14" t="s">
        <v>8</v>
      </c>
      <c r="I345" s="9" t="s">
        <v>1262</v>
      </c>
      <c r="J345" s="9" t="s">
        <v>1182</v>
      </c>
      <c r="K345" s="42">
        <v>6515</v>
      </c>
      <c r="L345" s="15" t="s">
        <v>18</v>
      </c>
      <c r="M345" s="16">
        <v>20139.099999999999</v>
      </c>
      <c r="N345" s="16">
        <v>3020.87</v>
      </c>
      <c r="O345" s="17">
        <f t="shared" ref="O345" si="32">M345-N345</f>
        <v>17118.23</v>
      </c>
      <c r="P345" s="5"/>
    </row>
    <row r="346" spans="1:16" ht="18" customHeight="1">
      <c r="A346" s="18">
        <v>345</v>
      </c>
      <c r="B346" s="11" t="s">
        <v>495</v>
      </c>
      <c r="C346" s="14" t="s">
        <v>1078</v>
      </c>
      <c r="D346" s="12" t="s">
        <v>892</v>
      </c>
      <c r="E346" s="12" t="s">
        <v>1083</v>
      </c>
      <c r="F346" s="13" t="s">
        <v>1371</v>
      </c>
      <c r="G346" s="14">
        <v>1</v>
      </c>
      <c r="H346" s="14" t="s">
        <v>8</v>
      </c>
      <c r="I346" s="9" t="s">
        <v>1411</v>
      </c>
      <c r="J346" s="9" t="s">
        <v>1206</v>
      </c>
      <c r="K346" s="42">
        <v>6515</v>
      </c>
      <c r="L346" s="15" t="s">
        <v>18</v>
      </c>
      <c r="M346" s="16">
        <v>21275</v>
      </c>
      <c r="N346" s="16">
        <v>6382.5</v>
      </c>
      <c r="O346" s="17">
        <f t="shared" ref="O346:O354" si="33">M346-N346</f>
        <v>14892.5</v>
      </c>
      <c r="P346" s="5"/>
    </row>
    <row r="347" spans="1:16" ht="18" customHeight="1">
      <c r="A347" s="18">
        <v>346</v>
      </c>
      <c r="B347" s="11" t="s">
        <v>204</v>
      </c>
      <c r="C347" s="14" t="s">
        <v>1058</v>
      </c>
      <c r="D347" s="12" t="s">
        <v>892</v>
      </c>
      <c r="E347" s="12" t="s">
        <v>1286</v>
      </c>
      <c r="F347" s="13" t="s">
        <v>1371</v>
      </c>
      <c r="G347" s="14">
        <v>1</v>
      </c>
      <c r="H347" s="14" t="s">
        <v>8</v>
      </c>
      <c r="I347" s="9" t="s">
        <v>1287</v>
      </c>
      <c r="J347" s="9" t="s">
        <v>1205</v>
      </c>
      <c r="K347" s="42">
        <v>6865</v>
      </c>
      <c r="L347" s="15" t="s">
        <v>18</v>
      </c>
      <c r="M347" s="16">
        <v>18196.62</v>
      </c>
      <c r="N347" s="16">
        <v>5420.61</v>
      </c>
      <c r="O347" s="17">
        <f t="shared" si="33"/>
        <v>12776.009999999998</v>
      </c>
      <c r="P347" s="5"/>
    </row>
    <row r="348" spans="1:16" ht="18" customHeight="1">
      <c r="A348" s="18">
        <v>347</v>
      </c>
      <c r="B348" s="11" t="s">
        <v>724</v>
      </c>
      <c r="C348" s="14" t="s">
        <v>1046</v>
      </c>
      <c r="D348" s="12" t="s">
        <v>963</v>
      </c>
      <c r="E348" s="12" t="s">
        <v>1068</v>
      </c>
      <c r="F348" s="13" t="s">
        <v>1371</v>
      </c>
      <c r="G348" s="14">
        <v>1</v>
      </c>
      <c r="H348" s="14" t="s">
        <v>8</v>
      </c>
      <c r="I348" s="9" t="s">
        <v>1260</v>
      </c>
      <c r="J348" s="9" t="s">
        <v>1203</v>
      </c>
      <c r="K348" s="42">
        <v>6515</v>
      </c>
      <c r="L348" s="15" t="s">
        <v>18</v>
      </c>
      <c r="M348" s="16">
        <v>38221.800000000003</v>
      </c>
      <c r="N348" s="16">
        <v>9690.4500000000007</v>
      </c>
      <c r="O348" s="17">
        <f t="shared" si="33"/>
        <v>28531.350000000002</v>
      </c>
      <c r="P348" s="5"/>
    </row>
    <row r="349" spans="1:16" ht="18" customHeight="1">
      <c r="A349" s="18">
        <v>348</v>
      </c>
      <c r="B349" s="11" t="s">
        <v>1079</v>
      </c>
      <c r="C349" s="14">
        <v>243090</v>
      </c>
      <c r="D349" s="12" t="s">
        <v>892</v>
      </c>
      <c r="E349" s="12" t="s">
        <v>587</v>
      </c>
      <c r="F349" s="13" t="s">
        <v>1371</v>
      </c>
      <c r="G349" s="14">
        <v>1</v>
      </c>
      <c r="H349" s="14" t="s">
        <v>10</v>
      </c>
      <c r="I349" s="9" t="s">
        <v>1300</v>
      </c>
      <c r="J349" s="9" t="s">
        <v>1207</v>
      </c>
      <c r="K349" s="42">
        <v>4595</v>
      </c>
      <c r="L349" s="15" t="s">
        <v>18</v>
      </c>
      <c r="M349" s="16">
        <v>9461.6</v>
      </c>
      <c r="N349" s="16">
        <v>2838.48</v>
      </c>
      <c r="O349" s="17">
        <f t="shared" si="33"/>
        <v>6623.1200000000008</v>
      </c>
      <c r="P349" s="5"/>
    </row>
    <row r="350" spans="1:16" ht="18" customHeight="1">
      <c r="A350" s="18">
        <v>349</v>
      </c>
      <c r="B350" s="11" t="s">
        <v>1075</v>
      </c>
      <c r="C350" s="14" t="s">
        <v>1239</v>
      </c>
      <c r="D350" s="12" t="s">
        <v>963</v>
      </c>
      <c r="E350" s="12" t="s">
        <v>1240</v>
      </c>
      <c r="F350" s="13" t="s">
        <v>1371</v>
      </c>
      <c r="G350" s="14">
        <v>1</v>
      </c>
      <c r="H350" s="14" t="s">
        <v>8</v>
      </c>
      <c r="I350" s="9" t="s">
        <v>1241</v>
      </c>
      <c r="J350" s="9" t="s">
        <v>1202</v>
      </c>
      <c r="K350" s="42">
        <v>6515</v>
      </c>
      <c r="L350" s="15" t="s">
        <v>18</v>
      </c>
      <c r="M350" s="16">
        <v>7200</v>
      </c>
      <c r="N350" s="16">
        <v>2160</v>
      </c>
      <c r="O350" s="17">
        <f t="shared" si="33"/>
        <v>5040</v>
      </c>
      <c r="P350" s="5"/>
    </row>
    <row r="351" spans="1:16" ht="18" customHeight="1">
      <c r="A351" s="18">
        <v>350</v>
      </c>
      <c r="B351" s="11" t="s">
        <v>466</v>
      </c>
      <c r="C351" s="14" t="s">
        <v>903</v>
      </c>
      <c r="D351" s="12" t="s">
        <v>890</v>
      </c>
      <c r="E351" s="12" t="s">
        <v>1250</v>
      </c>
      <c r="F351" s="13" t="s">
        <v>1371</v>
      </c>
      <c r="G351" s="14">
        <v>1</v>
      </c>
      <c r="H351" s="14" t="s">
        <v>8</v>
      </c>
      <c r="I351" s="9" t="s">
        <v>1251</v>
      </c>
      <c r="J351" s="9" t="s">
        <v>1180</v>
      </c>
      <c r="K351" s="42">
        <v>7000</v>
      </c>
      <c r="L351" s="15" t="s">
        <v>18</v>
      </c>
      <c r="M351" s="16">
        <v>11124</v>
      </c>
      <c r="N351" s="16">
        <v>3337.2</v>
      </c>
      <c r="O351" s="17">
        <f t="shared" si="33"/>
        <v>7786.8</v>
      </c>
      <c r="P351" s="5"/>
    </row>
    <row r="352" spans="1:16" ht="18" customHeight="1">
      <c r="A352" s="18">
        <v>351</v>
      </c>
      <c r="B352" s="11" t="s">
        <v>152</v>
      </c>
      <c r="C352" s="14" t="s">
        <v>1020</v>
      </c>
      <c r="D352" s="12" t="s">
        <v>892</v>
      </c>
      <c r="E352" s="12" t="s">
        <v>1286</v>
      </c>
      <c r="F352" s="13" t="s">
        <v>1371</v>
      </c>
      <c r="G352" s="14">
        <v>3</v>
      </c>
      <c r="H352" s="14" t="s">
        <v>8</v>
      </c>
      <c r="I352" s="9" t="s">
        <v>1334</v>
      </c>
      <c r="J352" s="9" t="s">
        <v>1182</v>
      </c>
      <c r="K352" s="42">
        <v>8050</v>
      </c>
      <c r="L352" s="15" t="s">
        <v>18</v>
      </c>
      <c r="M352" s="16">
        <v>67619.47</v>
      </c>
      <c r="N352" s="16">
        <v>22644.32</v>
      </c>
      <c r="O352" s="17">
        <f t="shared" si="33"/>
        <v>44975.15</v>
      </c>
      <c r="P352" s="5"/>
    </row>
    <row r="353" spans="1:16" ht="18" customHeight="1">
      <c r="A353" s="18">
        <v>352</v>
      </c>
      <c r="B353" s="11" t="s">
        <v>419</v>
      </c>
      <c r="C353" s="14" t="s">
        <v>916</v>
      </c>
      <c r="D353" s="12" t="s">
        <v>917</v>
      </c>
      <c r="E353" s="12" t="s">
        <v>1257</v>
      </c>
      <c r="F353" s="13" t="s">
        <v>1413</v>
      </c>
      <c r="G353" s="14">
        <v>1</v>
      </c>
      <c r="H353" s="14" t="s">
        <v>8</v>
      </c>
      <c r="I353" s="9" t="s">
        <v>1295</v>
      </c>
      <c r="J353" s="9" t="s">
        <v>1197</v>
      </c>
      <c r="K353" s="42">
        <v>6825</v>
      </c>
      <c r="L353" s="15" t="s">
        <v>18</v>
      </c>
      <c r="M353" s="16">
        <v>28667.200000000001</v>
      </c>
      <c r="N353" s="16">
        <v>8600</v>
      </c>
      <c r="O353" s="17">
        <f t="shared" si="33"/>
        <v>20067.2</v>
      </c>
      <c r="P353" s="5"/>
    </row>
    <row r="354" spans="1:16" ht="18" customHeight="1">
      <c r="A354" s="18">
        <v>353</v>
      </c>
      <c r="B354" s="11" t="s">
        <v>1084</v>
      </c>
      <c r="C354" s="14" t="s">
        <v>1085</v>
      </c>
      <c r="D354" s="12" t="s">
        <v>1086</v>
      </c>
      <c r="E354" s="12" t="s">
        <v>1327</v>
      </c>
      <c r="F354" s="13" t="s">
        <v>1414</v>
      </c>
      <c r="G354" s="14">
        <v>1</v>
      </c>
      <c r="H354" s="14" t="s">
        <v>9</v>
      </c>
      <c r="I354" s="9" t="s">
        <v>1328</v>
      </c>
      <c r="J354" s="9" t="s">
        <v>1213</v>
      </c>
      <c r="K354" s="42">
        <v>5657</v>
      </c>
      <c r="L354" s="15" t="s">
        <v>18</v>
      </c>
      <c r="M354" s="16">
        <v>47492.4</v>
      </c>
      <c r="N354" s="16">
        <v>14172.12</v>
      </c>
      <c r="O354" s="17">
        <f t="shared" si="33"/>
        <v>33320.28</v>
      </c>
      <c r="P354" s="5"/>
    </row>
    <row r="355" spans="1:16" ht="18" customHeight="1">
      <c r="A355" s="18">
        <v>354</v>
      </c>
      <c r="B355" s="11" t="s">
        <v>204</v>
      </c>
      <c r="C355" s="14" t="s">
        <v>902</v>
      </c>
      <c r="D355" s="12" t="s">
        <v>839</v>
      </c>
      <c r="E355" s="12" t="s">
        <v>1198</v>
      </c>
      <c r="F355" s="13" t="s">
        <v>1414</v>
      </c>
      <c r="G355" s="14">
        <v>1</v>
      </c>
      <c r="H355" s="14" t="s">
        <v>8</v>
      </c>
      <c r="I355" s="9" t="s">
        <v>1200</v>
      </c>
      <c r="J355" s="9" t="s">
        <v>1180</v>
      </c>
      <c r="K355" s="42">
        <v>6775</v>
      </c>
      <c r="L355" s="15" t="s">
        <v>18</v>
      </c>
      <c r="M355" s="16">
        <v>12845.5</v>
      </c>
      <c r="N355" s="16">
        <v>4138.2</v>
      </c>
      <c r="O355" s="17">
        <f t="shared" ref="O355:O365" si="34">M355-N355</f>
        <v>8707.2999999999993</v>
      </c>
      <c r="P355" s="5"/>
    </row>
    <row r="356" spans="1:16" ht="18" customHeight="1">
      <c r="A356" s="18">
        <v>355</v>
      </c>
      <c r="B356" s="11" t="s">
        <v>204</v>
      </c>
      <c r="C356" s="14" t="s">
        <v>1105</v>
      </c>
      <c r="D356" s="12" t="s">
        <v>1164</v>
      </c>
      <c r="E356" s="12" t="s">
        <v>1311</v>
      </c>
      <c r="F356" s="13" t="s">
        <v>1355</v>
      </c>
      <c r="G356" s="14">
        <v>1</v>
      </c>
      <c r="H356" s="14" t="s">
        <v>8</v>
      </c>
      <c r="I356" s="9" t="s">
        <v>1313</v>
      </c>
      <c r="J356" s="9" t="s">
        <v>1210</v>
      </c>
      <c r="K356" s="42">
        <v>6950</v>
      </c>
      <c r="L356" s="15" t="s">
        <v>18</v>
      </c>
      <c r="M356" s="16">
        <v>23193.5</v>
      </c>
      <c r="N356" s="16">
        <v>6578.58</v>
      </c>
      <c r="O356" s="17">
        <f t="shared" si="34"/>
        <v>16614.919999999998</v>
      </c>
      <c r="P356" s="5"/>
    </row>
    <row r="357" spans="1:16" ht="18" customHeight="1">
      <c r="A357" s="18">
        <v>356</v>
      </c>
      <c r="B357" s="11" t="s">
        <v>365</v>
      </c>
      <c r="C357" s="14" t="s">
        <v>1307</v>
      </c>
      <c r="D357" s="12" t="s">
        <v>961</v>
      </c>
      <c r="E357" s="12" t="s">
        <v>1308</v>
      </c>
      <c r="F357" s="13" t="s">
        <v>1321</v>
      </c>
      <c r="G357" s="14">
        <v>3</v>
      </c>
      <c r="H357" s="14" t="s">
        <v>8</v>
      </c>
      <c r="I357" s="9" t="s">
        <v>1310</v>
      </c>
      <c r="J357" s="9" t="s">
        <v>1182</v>
      </c>
      <c r="K357" s="42">
        <v>6675</v>
      </c>
      <c r="L357" s="15" t="s">
        <v>18</v>
      </c>
      <c r="M357" s="16">
        <v>34560</v>
      </c>
      <c r="N357" s="16">
        <v>5694.6</v>
      </c>
      <c r="O357" s="17">
        <f t="shared" si="34"/>
        <v>28865.4</v>
      </c>
      <c r="P357" s="5"/>
    </row>
    <row r="358" spans="1:16" ht="18" customHeight="1">
      <c r="A358" s="18">
        <v>357</v>
      </c>
      <c r="B358" s="11" t="s">
        <v>536</v>
      </c>
      <c r="C358" s="14" t="s">
        <v>1129</v>
      </c>
      <c r="D358" s="12" t="s">
        <v>1086</v>
      </c>
      <c r="E358" s="12" t="s">
        <v>1292</v>
      </c>
      <c r="F358" s="13" t="s">
        <v>1321</v>
      </c>
      <c r="G358" s="14">
        <v>1</v>
      </c>
      <c r="H358" s="14" t="s">
        <v>8</v>
      </c>
      <c r="I358" s="9" t="s">
        <v>1318</v>
      </c>
      <c r="J358" s="9" t="s">
        <v>1196</v>
      </c>
      <c r="K358" s="42">
        <v>6675</v>
      </c>
      <c r="L358" s="15" t="s">
        <v>18</v>
      </c>
      <c r="M358" s="16">
        <v>24897.5</v>
      </c>
      <c r="N358" s="16">
        <v>7469.25</v>
      </c>
      <c r="O358" s="17">
        <f t="shared" si="34"/>
        <v>17428.25</v>
      </c>
      <c r="P358" s="5"/>
    </row>
    <row r="359" spans="1:16" ht="18" customHeight="1">
      <c r="A359" s="18">
        <v>358</v>
      </c>
      <c r="B359" s="11" t="s">
        <v>742</v>
      </c>
      <c r="C359" s="14" t="s">
        <v>1103</v>
      </c>
      <c r="D359" s="12" t="s">
        <v>897</v>
      </c>
      <c r="E359" s="12" t="s">
        <v>1164</v>
      </c>
      <c r="F359" s="13" t="s">
        <v>1321</v>
      </c>
      <c r="G359" s="14">
        <v>1</v>
      </c>
      <c r="H359" s="14" t="s">
        <v>8</v>
      </c>
      <c r="I359" s="9" t="s">
        <v>1263</v>
      </c>
      <c r="J359" s="9" t="s">
        <v>1186</v>
      </c>
      <c r="K359" s="42">
        <v>6515</v>
      </c>
      <c r="L359" s="15" t="s">
        <v>18</v>
      </c>
      <c r="M359" s="16">
        <v>11833</v>
      </c>
      <c r="N359" s="16">
        <v>3549.9</v>
      </c>
      <c r="O359" s="17">
        <f t="shared" si="34"/>
        <v>8283.1</v>
      </c>
      <c r="P359" s="5"/>
    </row>
    <row r="360" spans="1:16" ht="18" customHeight="1">
      <c r="A360" s="18">
        <v>359</v>
      </c>
      <c r="B360" s="11" t="s">
        <v>160</v>
      </c>
      <c r="C360" s="14" t="s">
        <v>1088</v>
      </c>
      <c r="D360" s="12" t="s">
        <v>1157</v>
      </c>
      <c r="E360" s="12" t="s">
        <v>1323</v>
      </c>
      <c r="F360" s="13" t="s">
        <v>1415</v>
      </c>
      <c r="G360" s="14">
        <v>2</v>
      </c>
      <c r="H360" s="14" t="s">
        <v>1166</v>
      </c>
      <c r="I360" s="9" t="s">
        <v>1330</v>
      </c>
      <c r="J360" s="9" t="s">
        <v>1170</v>
      </c>
      <c r="K360" s="42">
        <v>5675</v>
      </c>
      <c r="L360" s="15" t="s">
        <v>18</v>
      </c>
      <c r="M360" s="16">
        <v>37590</v>
      </c>
      <c r="N360" s="16">
        <v>11277</v>
      </c>
      <c r="O360" s="17">
        <f t="shared" si="34"/>
        <v>26313</v>
      </c>
      <c r="P360" s="5"/>
    </row>
    <row r="361" spans="1:16" ht="18" customHeight="1">
      <c r="A361" s="18">
        <v>360</v>
      </c>
      <c r="B361" s="11" t="s">
        <v>1091</v>
      </c>
      <c r="C361" s="14" t="s">
        <v>1092</v>
      </c>
      <c r="D361" s="12" t="s">
        <v>897</v>
      </c>
      <c r="E361" s="12" t="s">
        <v>1108</v>
      </c>
      <c r="F361" s="13" t="s">
        <v>1375</v>
      </c>
      <c r="G361" s="14">
        <v>1</v>
      </c>
      <c r="H361" s="14" t="s">
        <v>8</v>
      </c>
      <c r="I361" s="9" t="s">
        <v>1316</v>
      </c>
      <c r="J361" s="9" t="s">
        <v>1202</v>
      </c>
      <c r="K361" s="42">
        <v>6575</v>
      </c>
      <c r="L361" s="15" t="s">
        <v>18</v>
      </c>
      <c r="M361" s="16">
        <v>10120</v>
      </c>
      <c r="N361" s="16">
        <v>3465</v>
      </c>
      <c r="O361" s="17">
        <f t="shared" si="34"/>
        <v>6655</v>
      </c>
      <c r="P361" s="5"/>
    </row>
    <row r="362" spans="1:16" ht="18" customHeight="1">
      <c r="A362" s="18">
        <v>361</v>
      </c>
      <c r="B362" s="11" t="s">
        <v>65</v>
      </c>
      <c r="C362" s="14" t="s">
        <v>1418</v>
      </c>
      <c r="D362" s="12" t="s">
        <v>977</v>
      </c>
      <c r="E362" s="12" t="s">
        <v>1083</v>
      </c>
      <c r="F362" s="13" t="s">
        <v>1388</v>
      </c>
      <c r="G362" s="14">
        <v>2</v>
      </c>
      <c r="H362" s="14" t="s">
        <v>8</v>
      </c>
      <c r="I362" s="9" t="s">
        <v>1419</v>
      </c>
      <c r="J362" s="9" t="s">
        <v>1193</v>
      </c>
      <c r="K362" s="42">
        <v>6675</v>
      </c>
      <c r="L362" s="15" t="s">
        <v>18</v>
      </c>
      <c r="M362" s="16">
        <v>26057.599999999999</v>
      </c>
      <c r="N362" s="16">
        <v>5198.32</v>
      </c>
      <c r="O362" s="17">
        <f t="shared" si="34"/>
        <v>20859.28</v>
      </c>
      <c r="P362" s="5"/>
    </row>
    <row r="363" spans="1:16" ht="18" customHeight="1">
      <c r="A363" s="18">
        <v>362</v>
      </c>
      <c r="B363" s="11" t="s">
        <v>204</v>
      </c>
      <c r="C363" s="14" t="s">
        <v>1125</v>
      </c>
      <c r="D363" s="12" t="s">
        <v>1163</v>
      </c>
      <c r="E363" s="12" t="s">
        <v>1175</v>
      </c>
      <c r="F363" s="13" t="s">
        <v>1388</v>
      </c>
      <c r="G363" s="14">
        <v>1</v>
      </c>
      <c r="H363" s="14" t="s">
        <v>8</v>
      </c>
      <c r="I363" s="9" t="s">
        <v>1314</v>
      </c>
      <c r="J363" s="9" t="s">
        <v>1211</v>
      </c>
      <c r="K363" s="42">
        <v>6675</v>
      </c>
      <c r="L363" s="15" t="s">
        <v>18</v>
      </c>
      <c r="M363" s="16">
        <v>11107</v>
      </c>
      <c r="N363" s="16">
        <v>3467.4</v>
      </c>
      <c r="O363" s="17">
        <f t="shared" si="34"/>
        <v>7639.6</v>
      </c>
      <c r="P363" s="5"/>
    </row>
    <row r="364" spans="1:16" ht="18" customHeight="1">
      <c r="A364" s="18">
        <v>363</v>
      </c>
      <c r="B364" s="11" t="s">
        <v>1101</v>
      </c>
      <c r="C364" s="14" t="s">
        <v>1102</v>
      </c>
      <c r="D364" s="12" t="s">
        <v>917</v>
      </c>
      <c r="E364" s="12" t="s">
        <v>1298</v>
      </c>
      <c r="F364" s="13" t="s">
        <v>1388</v>
      </c>
      <c r="G364" s="14">
        <v>1</v>
      </c>
      <c r="H364" s="14" t="s">
        <v>8</v>
      </c>
      <c r="I364" s="9" t="s">
        <v>1299</v>
      </c>
      <c r="J364" s="9" t="s">
        <v>1211</v>
      </c>
      <c r="K364" s="42">
        <v>6375</v>
      </c>
      <c r="L364" s="15" t="s">
        <v>18</v>
      </c>
      <c r="M364" s="16">
        <v>10736</v>
      </c>
      <c r="N364" s="16">
        <v>3427.8</v>
      </c>
      <c r="O364" s="17">
        <f t="shared" si="34"/>
        <v>7308.2</v>
      </c>
      <c r="P364" s="5"/>
    </row>
    <row r="365" spans="1:16" ht="18" customHeight="1">
      <c r="A365" s="18">
        <v>364</v>
      </c>
      <c r="B365" s="11" t="s">
        <v>1319</v>
      </c>
      <c r="C365" s="14" t="s">
        <v>1320</v>
      </c>
      <c r="D365" s="12" t="s">
        <v>1321</v>
      </c>
      <c r="E365" s="12" t="s">
        <v>1648</v>
      </c>
      <c r="F365" s="13" t="s">
        <v>1637</v>
      </c>
      <c r="G365" s="14"/>
      <c r="H365" s="14"/>
      <c r="I365" s="9" t="s">
        <v>1649</v>
      </c>
      <c r="J365" s="9" t="s">
        <v>1322</v>
      </c>
      <c r="K365" s="42"/>
      <c r="L365" s="15" t="s">
        <v>1071</v>
      </c>
      <c r="M365" s="16">
        <v>19318.89</v>
      </c>
      <c r="N365" s="16">
        <v>5756.67</v>
      </c>
      <c r="O365" s="17">
        <f t="shared" si="34"/>
        <v>13562.22</v>
      </c>
      <c r="P365" s="5"/>
    </row>
    <row r="366" spans="1:16" ht="18" customHeight="1">
      <c r="A366" s="18">
        <v>365</v>
      </c>
      <c r="B366" s="11" t="s">
        <v>883</v>
      </c>
      <c r="C366" s="14" t="s">
        <v>884</v>
      </c>
      <c r="D366" s="12" t="s">
        <v>885</v>
      </c>
      <c r="E366" s="12" t="s">
        <v>1323</v>
      </c>
      <c r="F366" s="13" t="s">
        <v>1480</v>
      </c>
      <c r="G366" s="14">
        <v>1</v>
      </c>
      <c r="H366" s="14" t="s">
        <v>8</v>
      </c>
      <c r="I366" s="9" t="s">
        <v>1325</v>
      </c>
      <c r="J366" s="9" t="s">
        <v>1182</v>
      </c>
      <c r="K366" s="42">
        <v>5675</v>
      </c>
      <c r="L366" s="15" t="s">
        <v>18</v>
      </c>
      <c r="M366" s="16">
        <v>13662</v>
      </c>
      <c r="N366" s="16">
        <v>4470</v>
      </c>
      <c r="O366" s="17">
        <f t="shared" ref="O366:O371" si="35">M366-N366</f>
        <v>9192</v>
      </c>
      <c r="P366" s="5"/>
    </row>
    <row r="367" spans="1:16" ht="18" customHeight="1">
      <c r="A367" s="18">
        <v>366</v>
      </c>
      <c r="B367" s="11" t="s">
        <v>37</v>
      </c>
      <c r="C367" s="14" t="s">
        <v>1265</v>
      </c>
      <c r="D367" s="12" t="s">
        <v>917</v>
      </c>
      <c r="E367" s="12" t="s">
        <v>1293</v>
      </c>
      <c r="F367" s="13" t="s">
        <v>1480</v>
      </c>
      <c r="G367" s="14">
        <v>1</v>
      </c>
      <c r="H367" s="14" t="s">
        <v>8</v>
      </c>
      <c r="I367" s="9" t="s">
        <v>1370</v>
      </c>
      <c r="J367" s="9" t="s">
        <v>1202</v>
      </c>
      <c r="K367" s="42">
        <v>5475</v>
      </c>
      <c r="L367" s="15" t="s">
        <v>18</v>
      </c>
      <c r="M367" s="16">
        <v>13550</v>
      </c>
      <c r="N367" s="16">
        <v>2731.68</v>
      </c>
      <c r="O367" s="17">
        <f t="shared" si="35"/>
        <v>10818.32</v>
      </c>
      <c r="P367" s="5"/>
    </row>
    <row r="368" spans="1:16" ht="18" customHeight="1">
      <c r="A368" s="18">
        <v>367</v>
      </c>
      <c r="B368" s="11" t="s">
        <v>375</v>
      </c>
      <c r="C368" s="14" t="s">
        <v>896</v>
      </c>
      <c r="D368" s="12" t="s">
        <v>897</v>
      </c>
      <c r="E368" s="12" t="s">
        <v>1233</v>
      </c>
      <c r="F368" s="13" t="s">
        <v>1480</v>
      </c>
      <c r="G368" s="14">
        <v>2</v>
      </c>
      <c r="H368" s="14" t="s">
        <v>8</v>
      </c>
      <c r="I368" s="9" t="s">
        <v>1367</v>
      </c>
      <c r="J368" s="9" t="s">
        <v>1182</v>
      </c>
      <c r="K368" s="42">
        <v>7250</v>
      </c>
      <c r="L368" s="15" t="s">
        <v>18</v>
      </c>
      <c r="M368" s="16">
        <v>34959</v>
      </c>
      <c r="N368" s="16">
        <v>10488</v>
      </c>
      <c r="O368" s="17">
        <f t="shared" si="35"/>
        <v>24471</v>
      </c>
      <c r="P368" s="5"/>
    </row>
    <row r="369" spans="1:16" ht="18" customHeight="1">
      <c r="A369" s="18">
        <v>368</v>
      </c>
      <c r="B369" s="11" t="s">
        <v>1436</v>
      </c>
      <c r="C369" s="14">
        <v>939250220</v>
      </c>
      <c r="D369" s="12" t="s">
        <v>1321</v>
      </c>
      <c r="E369" s="12" t="s">
        <v>1648</v>
      </c>
      <c r="F369" s="13" t="s">
        <v>1637</v>
      </c>
      <c r="G369" s="14"/>
      <c r="H369" s="14"/>
      <c r="I369" s="9" t="s">
        <v>1649</v>
      </c>
      <c r="J369" s="9" t="s">
        <v>1437</v>
      </c>
      <c r="K369" s="42"/>
      <c r="L369" s="15" t="s">
        <v>1071</v>
      </c>
      <c r="M369" s="16">
        <v>3349.5</v>
      </c>
      <c r="N369" s="16">
        <v>0</v>
      </c>
      <c r="O369" s="17">
        <f t="shared" si="35"/>
        <v>3349.5</v>
      </c>
      <c r="P369" s="5"/>
    </row>
    <row r="370" spans="1:16" ht="18" customHeight="1">
      <c r="A370" s="18">
        <v>369</v>
      </c>
      <c r="B370" s="11" t="s">
        <v>37</v>
      </c>
      <c r="C370" s="14" t="s">
        <v>972</v>
      </c>
      <c r="D370" s="12" t="s">
        <v>897</v>
      </c>
      <c r="E370" s="12" t="s">
        <v>1323</v>
      </c>
      <c r="F370" s="13" t="s">
        <v>1480</v>
      </c>
      <c r="G370" s="14">
        <v>1</v>
      </c>
      <c r="H370" s="14" t="s">
        <v>8</v>
      </c>
      <c r="I370" s="9" t="s">
        <v>1331</v>
      </c>
      <c r="J370" s="9" t="s">
        <v>1208</v>
      </c>
      <c r="K370" s="42">
        <v>5675</v>
      </c>
      <c r="L370" s="15" t="s">
        <v>18</v>
      </c>
      <c r="M370" s="16">
        <v>29000</v>
      </c>
      <c r="N370" s="16">
        <v>6200</v>
      </c>
      <c r="O370" s="17">
        <f t="shared" si="35"/>
        <v>22800</v>
      </c>
      <c r="P370" s="5"/>
    </row>
    <row r="371" spans="1:16" ht="18" customHeight="1">
      <c r="A371" s="18">
        <v>370</v>
      </c>
      <c r="B371" s="11" t="s">
        <v>384</v>
      </c>
      <c r="C371" s="14" t="s">
        <v>1481</v>
      </c>
      <c r="D371" s="12" t="s">
        <v>897</v>
      </c>
      <c r="E371" s="12" t="s">
        <v>1323</v>
      </c>
      <c r="F371" s="13" t="s">
        <v>1480</v>
      </c>
      <c r="G371" s="14">
        <v>2</v>
      </c>
      <c r="H371" s="14" t="s">
        <v>8</v>
      </c>
      <c r="I371" s="9" t="s">
        <v>1368</v>
      </c>
      <c r="J371" s="9" t="s">
        <v>1209</v>
      </c>
      <c r="K371" s="42">
        <v>5675</v>
      </c>
      <c r="L371" s="15" t="s">
        <v>18</v>
      </c>
      <c r="M371" s="16">
        <v>21544.54</v>
      </c>
      <c r="N371" s="16">
        <v>6541.44</v>
      </c>
      <c r="O371" s="17">
        <f t="shared" si="35"/>
        <v>15003.100000000002</v>
      </c>
      <c r="P371" s="5"/>
    </row>
    <row r="372" spans="1:16" ht="18" customHeight="1">
      <c r="A372" s="18">
        <v>371</v>
      </c>
      <c r="B372" s="11" t="s">
        <v>1106</v>
      </c>
      <c r="C372" s="14" t="s">
        <v>1107</v>
      </c>
      <c r="D372" s="12" t="s">
        <v>1108</v>
      </c>
      <c r="E372" s="12" t="s">
        <v>1238</v>
      </c>
      <c r="F372" s="13" t="s">
        <v>1480</v>
      </c>
      <c r="G372" s="14">
        <v>1</v>
      </c>
      <c r="H372" s="14" t="s">
        <v>8</v>
      </c>
      <c r="I372" s="9" t="s">
        <v>1366</v>
      </c>
      <c r="J372" s="9" t="s">
        <v>1218</v>
      </c>
      <c r="K372" s="42">
        <v>5475</v>
      </c>
      <c r="L372" s="15" t="s">
        <v>18</v>
      </c>
      <c r="M372" s="16">
        <v>13031.76</v>
      </c>
      <c r="N372" s="16">
        <v>3909.52</v>
      </c>
      <c r="O372" s="17">
        <f>M372-N372</f>
        <v>9122.24</v>
      </c>
      <c r="P372" s="5"/>
    </row>
    <row r="373" spans="1:16" ht="18" customHeight="1">
      <c r="A373" s="18">
        <v>372</v>
      </c>
      <c r="B373" s="11" t="s">
        <v>82</v>
      </c>
      <c r="C373" s="14" t="s">
        <v>976</v>
      </c>
      <c r="D373" s="12" t="s">
        <v>977</v>
      </c>
      <c r="E373" s="12" t="s">
        <v>1424</v>
      </c>
      <c r="F373" s="13" t="s">
        <v>1480</v>
      </c>
      <c r="G373" s="14">
        <v>2</v>
      </c>
      <c r="H373" s="14" t="s">
        <v>1166</v>
      </c>
      <c r="I373" s="9" t="s">
        <v>1417</v>
      </c>
      <c r="J373" s="9" t="s">
        <v>1197</v>
      </c>
      <c r="K373" s="42" t="s">
        <v>1495</v>
      </c>
      <c r="L373" s="15" t="s">
        <v>18</v>
      </c>
      <c r="M373" s="16">
        <v>60312.2</v>
      </c>
      <c r="N373" s="16">
        <v>12089.56</v>
      </c>
      <c r="O373" s="17">
        <f>M373-N373</f>
        <v>48222.64</v>
      </c>
      <c r="P373" s="5"/>
    </row>
    <row r="374" spans="1:16" ht="18" customHeight="1">
      <c r="A374" s="18">
        <v>373</v>
      </c>
      <c r="B374" s="11" t="s">
        <v>742</v>
      </c>
      <c r="C374" s="14" t="s">
        <v>1131</v>
      </c>
      <c r="D374" s="12" t="s">
        <v>1083</v>
      </c>
      <c r="E374" s="12" t="s">
        <v>1126</v>
      </c>
      <c r="F374" s="13" t="s">
        <v>1482</v>
      </c>
      <c r="G374" s="14">
        <v>1</v>
      </c>
      <c r="H374" s="14" t="s">
        <v>8</v>
      </c>
      <c r="I374" s="9" t="s">
        <v>1326</v>
      </c>
      <c r="J374" s="9" t="s">
        <v>1186</v>
      </c>
      <c r="K374" s="42">
        <v>5675</v>
      </c>
      <c r="L374" s="15" t="s">
        <v>18</v>
      </c>
      <c r="M374" s="16">
        <v>11346.5</v>
      </c>
      <c r="N374" s="16">
        <v>3390.6</v>
      </c>
      <c r="O374" s="17">
        <f>M374-N374</f>
        <v>7955.9</v>
      </c>
      <c r="P374" s="5"/>
    </row>
    <row r="375" spans="1:16" ht="18" customHeight="1">
      <c r="A375" s="18">
        <v>374</v>
      </c>
      <c r="B375" s="11" t="s">
        <v>275</v>
      </c>
      <c r="C375" s="14" t="s">
        <v>891</v>
      </c>
      <c r="D375" s="12" t="s">
        <v>892</v>
      </c>
      <c r="E375" s="12" t="s">
        <v>1238</v>
      </c>
      <c r="F375" s="13" t="s">
        <v>1482</v>
      </c>
      <c r="G375" s="14">
        <v>3</v>
      </c>
      <c r="H375" s="14" t="s">
        <v>8</v>
      </c>
      <c r="I375" s="9" t="s">
        <v>1387</v>
      </c>
      <c r="J375" s="9" t="s">
        <v>1204</v>
      </c>
      <c r="K375" s="42">
        <v>4990</v>
      </c>
      <c r="L375" s="15" t="s">
        <v>18</v>
      </c>
      <c r="M375" s="16">
        <v>36955</v>
      </c>
      <c r="N375" s="16">
        <v>7475</v>
      </c>
      <c r="O375" s="17">
        <f>M375-N375</f>
        <v>29480</v>
      </c>
      <c r="P375" s="5"/>
    </row>
    <row r="376" spans="1:16" ht="18" customHeight="1">
      <c r="A376" s="18">
        <v>375</v>
      </c>
      <c r="B376" s="11" t="s">
        <v>204</v>
      </c>
      <c r="C376" s="14" t="s">
        <v>1130</v>
      </c>
      <c r="D376" s="12" t="s">
        <v>977</v>
      </c>
      <c r="E376" s="12" t="s">
        <v>1359</v>
      </c>
      <c r="F376" s="13" t="s">
        <v>1482</v>
      </c>
      <c r="G376" s="14">
        <v>1</v>
      </c>
      <c r="H376" s="14" t="s">
        <v>8</v>
      </c>
      <c r="I376" s="9" t="s">
        <v>1360</v>
      </c>
      <c r="J376" s="9" t="s">
        <v>1205</v>
      </c>
      <c r="K376" s="42">
        <v>5900</v>
      </c>
      <c r="L376" s="15" t="s">
        <v>18</v>
      </c>
      <c r="M376" s="16">
        <v>16732.64</v>
      </c>
      <c r="N376" s="16">
        <v>5019.79</v>
      </c>
      <c r="O376" s="17">
        <f t="shared" ref="O376" si="36">M376-N376</f>
        <v>11712.849999999999</v>
      </c>
      <c r="P376" s="5"/>
    </row>
    <row r="377" spans="1:16" ht="18" customHeight="1">
      <c r="A377" s="18">
        <v>376</v>
      </c>
      <c r="B377" s="11" t="s">
        <v>1288</v>
      </c>
      <c r="C377" s="14" t="s">
        <v>1289</v>
      </c>
      <c r="D377" s="12" t="s">
        <v>1243</v>
      </c>
      <c r="E377" s="12" t="s">
        <v>1549</v>
      </c>
      <c r="F377" s="13" t="s">
        <v>1399</v>
      </c>
      <c r="G377" s="14">
        <v>1</v>
      </c>
      <c r="H377" s="14" t="s">
        <v>8</v>
      </c>
      <c r="I377" s="9" t="s">
        <v>1550</v>
      </c>
      <c r="J377" s="9" t="s">
        <v>1290</v>
      </c>
      <c r="K377" s="42"/>
      <c r="L377" s="15" t="s">
        <v>18</v>
      </c>
      <c r="M377" s="16">
        <v>18545</v>
      </c>
      <c r="N377" s="16">
        <v>7418</v>
      </c>
      <c r="O377" s="17">
        <f>M377-N377</f>
        <v>11127</v>
      </c>
      <c r="P377" s="5"/>
    </row>
    <row r="378" spans="1:16" ht="18" customHeight="1">
      <c r="A378" s="18">
        <v>377</v>
      </c>
      <c r="B378" s="11" t="s">
        <v>257</v>
      </c>
      <c r="C378" s="14" t="s">
        <v>970</v>
      </c>
      <c r="D378" s="12" t="s">
        <v>971</v>
      </c>
      <c r="E378" s="12" t="s">
        <v>1424</v>
      </c>
      <c r="F378" s="13" t="s">
        <v>1480</v>
      </c>
      <c r="G378" s="14">
        <v>2</v>
      </c>
      <c r="H378" s="14" t="s">
        <v>8</v>
      </c>
      <c r="I378" s="9" t="s">
        <v>1425</v>
      </c>
      <c r="J378" s="9" t="s">
        <v>1220</v>
      </c>
      <c r="K378" s="42">
        <v>6350</v>
      </c>
      <c r="L378" s="15" t="s">
        <v>18</v>
      </c>
      <c r="M378" s="16">
        <v>20460</v>
      </c>
      <c r="N378" s="16">
        <v>4092</v>
      </c>
      <c r="O378" s="17">
        <f t="shared" ref="O378" si="37">M378-N378</f>
        <v>16368</v>
      </c>
      <c r="P378" s="5"/>
    </row>
    <row r="379" spans="1:16" ht="18" customHeight="1">
      <c r="A379" s="18">
        <v>378</v>
      </c>
      <c r="B379" s="11" t="s">
        <v>1109</v>
      </c>
      <c r="C379" s="14" t="s">
        <v>1472</v>
      </c>
      <c r="D379" s="12" t="s">
        <v>961</v>
      </c>
      <c r="E379" s="12" t="s">
        <v>1281</v>
      </c>
      <c r="F379" s="13" t="s">
        <v>1473</v>
      </c>
      <c r="G379" s="14">
        <v>1</v>
      </c>
      <c r="H379" s="14" t="s">
        <v>8</v>
      </c>
      <c r="I379" s="9" t="s">
        <v>1475</v>
      </c>
      <c r="J379" s="9" t="s">
        <v>1171</v>
      </c>
      <c r="K379" s="42">
        <v>5475</v>
      </c>
      <c r="L379" s="15" t="s">
        <v>18</v>
      </c>
      <c r="M379" s="16">
        <v>17195.849999999999</v>
      </c>
      <c r="N379" s="16">
        <v>5158.75</v>
      </c>
      <c r="O379" s="17">
        <f t="shared" ref="O379:O385" si="38">M379-N379</f>
        <v>12037.099999999999</v>
      </c>
      <c r="P379" s="5"/>
    </row>
    <row r="380" spans="1:16" ht="18" customHeight="1">
      <c r="A380" s="18">
        <v>379</v>
      </c>
      <c r="B380" s="11" t="s">
        <v>1096</v>
      </c>
      <c r="C380" s="14" t="s">
        <v>1097</v>
      </c>
      <c r="D380" s="12" t="s">
        <v>1086</v>
      </c>
      <c r="E380" s="12" t="s">
        <v>1248</v>
      </c>
      <c r="F380" s="13" t="s">
        <v>1422</v>
      </c>
      <c r="G380" s="14">
        <v>1</v>
      </c>
      <c r="H380" s="14" t="s">
        <v>8</v>
      </c>
      <c r="I380" s="9" t="s">
        <v>1401</v>
      </c>
      <c r="J380" s="9" t="s">
        <v>1214</v>
      </c>
      <c r="K380" s="46">
        <v>6300</v>
      </c>
      <c r="L380" s="15" t="s">
        <v>18</v>
      </c>
      <c r="M380" s="16">
        <v>54139.65</v>
      </c>
      <c r="N380" s="16">
        <v>16241.89</v>
      </c>
      <c r="O380" s="17">
        <f t="shared" si="38"/>
        <v>37897.760000000002</v>
      </c>
      <c r="P380" s="5"/>
    </row>
    <row r="381" spans="1:16" ht="18" customHeight="1">
      <c r="A381" s="18">
        <v>380</v>
      </c>
      <c r="B381" s="11" t="s">
        <v>470</v>
      </c>
      <c r="C381" s="14" t="s">
        <v>1242</v>
      </c>
      <c r="D381" s="12" t="s">
        <v>1108</v>
      </c>
      <c r="E381" s="12" t="s">
        <v>1382</v>
      </c>
      <c r="F381" s="13" t="s">
        <v>1506</v>
      </c>
      <c r="G381" s="14">
        <v>1</v>
      </c>
      <c r="H381" s="14" t="s">
        <v>8</v>
      </c>
      <c r="I381" s="9" t="s">
        <v>1477</v>
      </c>
      <c r="J381" s="9" t="s">
        <v>1245</v>
      </c>
      <c r="K381" s="42">
        <v>5475</v>
      </c>
      <c r="L381" s="15" t="s">
        <v>18</v>
      </c>
      <c r="M381" s="16">
        <v>12771</v>
      </c>
      <c r="N381" s="16">
        <v>3500</v>
      </c>
      <c r="O381" s="17">
        <f t="shared" si="38"/>
        <v>9271</v>
      </c>
      <c r="P381" s="5"/>
    </row>
    <row r="382" spans="1:16" ht="18" customHeight="1">
      <c r="A382" s="18">
        <v>381</v>
      </c>
      <c r="B382" s="11" t="s">
        <v>80</v>
      </c>
      <c r="C382" s="14" t="s">
        <v>1077</v>
      </c>
      <c r="D382" s="12" t="s">
        <v>1083</v>
      </c>
      <c r="E382" s="12" t="s">
        <v>1478</v>
      </c>
      <c r="F382" s="13" t="s">
        <v>1422</v>
      </c>
      <c r="G382" s="14">
        <v>1</v>
      </c>
      <c r="H382" s="14" t="s">
        <v>8</v>
      </c>
      <c r="I382" s="9" t="s">
        <v>1479</v>
      </c>
      <c r="J382" s="9" t="s">
        <v>1171</v>
      </c>
      <c r="K382" s="42">
        <v>4975</v>
      </c>
      <c r="L382" s="15" t="s">
        <v>18</v>
      </c>
      <c r="M382" s="16">
        <v>20224.599999999999</v>
      </c>
      <c r="N382" s="16">
        <v>7275</v>
      </c>
      <c r="O382" s="17">
        <f t="shared" si="38"/>
        <v>12949.599999999999</v>
      </c>
      <c r="P382" s="5"/>
    </row>
    <row r="383" spans="1:16" ht="18" customHeight="1">
      <c r="A383" s="18">
        <v>382</v>
      </c>
      <c r="B383" s="11" t="s">
        <v>1610</v>
      </c>
      <c r="C383" s="14" t="s">
        <v>1521</v>
      </c>
      <c r="D383" s="12" t="s">
        <v>1522</v>
      </c>
      <c r="E383" s="12" t="s">
        <v>1510</v>
      </c>
      <c r="F383" s="13" t="s">
        <v>1565</v>
      </c>
      <c r="G383" s="14">
        <v>1</v>
      </c>
      <c r="H383" s="14" t="s">
        <v>8</v>
      </c>
      <c r="I383" s="9" t="s">
        <v>1609</v>
      </c>
      <c r="J383" s="9" t="s">
        <v>1523</v>
      </c>
      <c r="K383" s="42"/>
      <c r="L383" s="15" t="s">
        <v>1071</v>
      </c>
      <c r="M383" s="16">
        <v>5375</v>
      </c>
      <c r="N383" s="16">
        <v>5375</v>
      </c>
      <c r="O383" s="17">
        <f t="shared" si="38"/>
        <v>0</v>
      </c>
      <c r="P383" s="5"/>
    </row>
    <row r="384" spans="1:16" ht="18" customHeight="1">
      <c r="A384" s="18">
        <v>383</v>
      </c>
      <c r="B384" s="11" t="s">
        <v>273</v>
      </c>
      <c r="C384" s="14" t="s">
        <v>1429</v>
      </c>
      <c r="D384" s="12" t="s">
        <v>1430</v>
      </c>
      <c r="E384" s="12" t="s">
        <v>1301</v>
      </c>
      <c r="F384" s="13" t="s">
        <v>1422</v>
      </c>
      <c r="G384" s="14">
        <v>1</v>
      </c>
      <c r="H384" s="14" t="s">
        <v>8</v>
      </c>
      <c r="I384" s="9" t="s">
        <v>1431</v>
      </c>
      <c r="J384" s="9" t="s">
        <v>1182</v>
      </c>
      <c r="K384" s="42">
        <v>5050</v>
      </c>
      <c r="L384" s="15" t="s">
        <v>18</v>
      </c>
      <c r="M384" s="16">
        <v>28970.25</v>
      </c>
      <c r="N384" s="16">
        <v>5794.05</v>
      </c>
      <c r="O384" s="17">
        <f t="shared" si="38"/>
        <v>23176.2</v>
      </c>
      <c r="P384" s="5"/>
    </row>
    <row r="385" spans="1:16" ht="18" customHeight="1">
      <c r="A385" s="18">
        <v>384</v>
      </c>
      <c r="B385" s="11" t="s">
        <v>668</v>
      </c>
      <c r="C385" s="14" t="s">
        <v>1087</v>
      </c>
      <c r="D385" s="12" t="s">
        <v>1093</v>
      </c>
      <c r="E385" s="12" t="s">
        <v>1126</v>
      </c>
      <c r="F385" s="13" t="s">
        <v>1507</v>
      </c>
      <c r="G385" s="14">
        <v>1</v>
      </c>
      <c r="H385" s="14" t="s">
        <v>8</v>
      </c>
      <c r="I385" s="9" t="s">
        <v>1361</v>
      </c>
      <c r="J385" s="9" t="s">
        <v>1170</v>
      </c>
      <c r="K385" s="42">
        <v>5550</v>
      </c>
      <c r="L385" s="15" t="s">
        <v>18</v>
      </c>
      <c r="M385" s="16">
        <v>16300</v>
      </c>
      <c r="N385" s="16">
        <v>3372</v>
      </c>
      <c r="O385" s="17">
        <f t="shared" si="38"/>
        <v>12928</v>
      </c>
      <c r="P385" s="5"/>
    </row>
    <row r="386" spans="1:16" ht="18" customHeight="1">
      <c r="A386" s="18">
        <v>385</v>
      </c>
      <c r="B386" s="11" t="s">
        <v>152</v>
      </c>
      <c r="C386" s="14" t="s">
        <v>1483</v>
      </c>
      <c r="D386" s="12" t="s">
        <v>1113</v>
      </c>
      <c r="E386" s="12" t="s">
        <v>1113</v>
      </c>
      <c r="F386" s="13" t="s">
        <v>1508</v>
      </c>
      <c r="G386" s="14">
        <v>1</v>
      </c>
      <c r="H386" s="14" t="s">
        <v>8</v>
      </c>
      <c r="I386" s="9" t="s">
        <v>1484</v>
      </c>
      <c r="J386" s="9" t="s">
        <v>1182</v>
      </c>
      <c r="K386" s="42">
        <v>6670</v>
      </c>
      <c r="L386" s="15" t="s">
        <v>18</v>
      </c>
      <c r="M386" s="16">
        <v>28408.93</v>
      </c>
      <c r="N386" s="16">
        <v>0</v>
      </c>
      <c r="O386" s="17">
        <f t="shared" ref="O386" si="39">M386-N386</f>
        <v>28408.93</v>
      </c>
      <c r="P386" s="5"/>
    </row>
    <row r="387" spans="1:16" ht="18" customHeight="1">
      <c r="A387" s="18">
        <v>386</v>
      </c>
      <c r="B387" s="11" t="s">
        <v>65</v>
      </c>
      <c r="C387" s="14" t="s">
        <v>1420</v>
      </c>
      <c r="D387" s="12" t="s">
        <v>977</v>
      </c>
      <c r="E387" s="12" t="s">
        <v>1341</v>
      </c>
      <c r="F387" s="13" t="s">
        <v>1508</v>
      </c>
      <c r="G387" s="14">
        <v>2</v>
      </c>
      <c r="H387" s="14" t="s">
        <v>8</v>
      </c>
      <c r="I387" s="9" t="s">
        <v>1485</v>
      </c>
      <c r="J387" s="9" t="s">
        <v>1193</v>
      </c>
      <c r="K387" s="42">
        <v>4775</v>
      </c>
      <c r="L387" s="15" t="s">
        <v>18</v>
      </c>
      <c r="M387" s="16">
        <v>25976.400000000001</v>
      </c>
      <c r="N387" s="16">
        <v>5198.32</v>
      </c>
      <c r="O387" s="17">
        <f>M387-N387</f>
        <v>20778.080000000002</v>
      </c>
      <c r="P387" s="5"/>
    </row>
    <row r="388" spans="1:16" ht="18" customHeight="1">
      <c r="A388" s="18">
        <v>387</v>
      </c>
      <c r="B388" s="11" t="s">
        <v>275</v>
      </c>
      <c r="C388" s="14" t="s">
        <v>914</v>
      </c>
      <c r="D388" s="12" t="s">
        <v>892</v>
      </c>
      <c r="E388" s="12" t="s">
        <v>1488</v>
      </c>
      <c r="F388" s="13" t="s">
        <v>1508</v>
      </c>
      <c r="G388" s="14">
        <v>2</v>
      </c>
      <c r="H388" s="14" t="s">
        <v>8</v>
      </c>
      <c r="I388" s="9" t="s">
        <v>1489</v>
      </c>
      <c r="J388" s="9" t="s">
        <v>1204</v>
      </c>
      <c r="K388" s="42">
        <v>4075</v>
      </c>
      <c r="L388" s="15" t="s">
        <v>18</v>
      </c>
      <c r="M388" s="16">
        <v>25458.400000000001</v>
      </c>
      <c r="N388" s="16">
        <v>5055.68</v>
      </c>
      <c r="O388" s="17">
        <f>M388-N388</f>
        <v>20402.72</v>
      </c>
      <c r="P388" s="5"/>
    </row>
    <row r="389" spans="1:16" ht="18" customHeight="1">
      <c r="A389" s="18">
        <v>388</v>
      </c>
      <c r="B389" s="11" t="s">
        <v>74</v>
      </c>
      <c r="C389" s="14" t="s">
        <v>1098</v>
      </c>
      <c r="D389" s="12" t="s">
        <v>1086</v>
      </c>
      <c r="E389" s="12" t="s">
        <v>1463</v>
      </c>
      <c r="F389" s="13" t="s">
        <v>1509</v>
      </c>
      <c r="G389" s="14">
        <v>1</v>
      </c>
      <c r="H389" s="14" t="s">
        <v>9</v>
      </c>
      <c r="I389" s="9" t="s">
        <v>1464</v>
      </c>
      <c r="J389" s="9" t="s">
        <v>1178</v>
      </c>
      <c r="K389" s="42">
        <v>3175</v>
      </c>
      <c r="L389" s="15" t="s">
        <v>18</v>
      </c>
      <c r="M389" s="16">
        <v>50116.97</v>
      </c>
      <c r="N389" s="16">
        <v>10023.39</v>
      </c>
      <c r="O389" s="17">
        <f>M389-N389</f>
        <v>40093.58</v>
      </c>
      <c r="P389" s="5"/>
    </row>
    <row r="390" spans="1:16" ht="18" customHeight="1">
      <c r="A390" s="18">
        <v>389</v>
      </c>
      <c r="B390" s="11" t="s">
        <v>1127</v>
      </c>
      <c r="C390" s="14" t="s">
        <v>1121</v>
      </c>
      <c r="D390" s="12" t="s">
        <v>1083</v>
      </c>
      <c r="E390" s="12" t="s">
        <v>1345</v>
      </c>
      <c r="F390" s="37" t="s">
        <v>1510</v>
      </c>
      <c r="G390" s="14">
        <v>1</v>
      </c>
      <c r="H390" s="14" t="s">
        <v>8</v>
      </c>
      <c r="I390" s="9" t="s">
        <v>1346</v>
      </c>
      <c r="J390" s="9" t="s">
        <v>1212</v>
      </c>
      <c r="K390" s="42">
        <v>5350</v>
      </c>
      <c r="L390" s="15" t="s">
        <v>18</v>
      </c>
      <c r="M390" s="16">
        <v>7562</v>
      </c>
      <c r="N390" s="16">
        <v>2268.6</v>
      </c>
      <c r="O390" s="17">
        <f>M390-N390</f>
        <v>5293.4</v>
      </c>
      <c r="P390" s="5"/>
    </row>
    <row r="391" spans="1:16" ht="18" customHeight="1">
      <c r="A391" s="18">
        <v>390</v>
      </c>
      <c r="B391" s="11" t="s">
        <v>201</v>
      </c>
      <c r="C391" s="14" t="s">
        <v>1122</v>
      </c>
      <c r="D391" s="12" t="s">
        <v>1086</v>
      </c>
      <c r="E391" s="12" t="s">
        <v>1461</v>
      </c>
      <c r="F391" s="13" t="s">
        <v>1486</v>
      </c>
      <c r="G391" s="14">
        <v>1</v>
      </c>
      <c r="H391" s="14" t="s">
        <v>9</v>
      </c>
      <c r="I391" s="9" t="s">
        <v>1462</v>
      </c>
      <c r="J391" s="9" t="s">
        <v>1215</v>
      </c>
      <c r="K391" s="42">
        <v>3275</v>
      </c>
      <c r="L391" s="15" t="s">
        <v>18</v>
      </c>
      <c r="M391" s="16">
        <v>21772.400000000001</v>
      </c>
      <c r="N391" s="16">
        <v>6531.72</v>
      </c>
      <c r="O391" s="17">
        <f>M391-N391</f>
        <v>15240.68</v>
      </c>
      <c r="P391" s="5"/>
    </row>
    <row r="392" spans="1:16" ht="18" customHeight="1">
      <c r="A392" s="18">
        <v>391</v>
      </c>
      <c r="B392" s="11" t="s">
        <v>21</v>
      </c>
      <c r="C392" s="14" t="s">
        <v>1174</v>
      </c>
      <c r="D392" s="12" t="s">
        <v>850</v>
      </c>
      <c r="E392" s="12" t="s">
        <v>850</v>
      </c>
      <c r="F392" s="13" t="s">
        <v>1292</v>
      </c>
      <c r="G392" s="14">
        <v>1</v>
      </c>
      <c r="H392" s="14" t="s">
        <v>8</v>
      </c>
      <c r="I392" s="9" t="s">
        <v>1176</v>
      </c>
      <c r="J392" s="9" t="s">
        <v>1177</v>
      </c>
      <c r="K392" s="42">
        <v>4950</v>
      </c>
      <c r="L392" s="15" t="s">
        <v>1071</v>
      </c>
      <c r="M392" s="16">
        <v>11846.1</v>
      </c>
      <c r="N392" s="16">
        <v>0</v>
      </c>
      <c r="O392" s="17">
        <f t="shared" si="21"/>
        <v>11846.1</v>
      </c>
      <c r="P392" s="5"/>
    </row>
    <row r="393" spans="1:16" ht="18" customHeight="1">
      <c r="A393" s="18">
        <v>392</v>
      </c>
      <c r="B393" s="11" t="s">
        <v>21</v>
      </c>
      <c r="C393" s="14" t="s">
        <v>1395</v>
      </c>
      <c r="D393" s="12" t="s">
        <v>1396</v>
      </c>
      <c r="E393" s="12" t="s">
        <v>1396</v>
      </c>
      <c r="F393" s="13" t="s">
        <v>1093</v>
      </c>
      <c r="G393" s="14">
        <v>1</v>
      </c>
      <c r="H393" s="14" t="s">
        <v>8</v>
      </c>
      <c r="I393" s="9" t="s">
        <v>1397</v>
      </c>
      <c r="J393" s="9" t="s">
        <v>1279</v>
      </c>
      <c r="K393" s="42">
        <v>6250</v>
      </c>
      <c r="L393" s="15" t="s">
        <v>1071</v>
      </c>
      <c r="M393" s="16">
        <v>58170.37</v>
      </c>
      <c r="N393" s="16">
        <v>0</v>
      </c>
      <c r="O393" s="17">
        <f>M393-N393</f>
        <v>58170.37</v>
      </c>
      <c r="P393" s="5"/>
    </row>
    <row r="394" spans="1:16" ht="18" customHeight="1">
      <c r="A394" s="18">
        <v>393</v>
      </c>
      <c r="B394" s="11" t="s">
        <v>21</v>
      </c>
      <c r="C394" s="14" t="s">
        <v>1407</v>
      </c>
      <c r="D394" s="12" t="s">
        <v>1408</v>
      </c>
      <c r="E394" s="12" t="s">
        <v>1408</v>
      </c>
      <c r="F394" s="13" t="s">
        <v>1409</v>
      </c>
      <c r="G394" s="14">
        <v>1</v>
      </c>
      <c r="H394" s="14" t="s">
        <v>8</v>
      </c>
      <c r="I394" s="9" t="s">
        <v>1410</v>
      </c>
      <c r="J394" s="9" t="s">
        <v>1279</v>
      </c>
      <c r="K394" s="42">
        <v>6300</v>
      </c>
      <c r="L394" s="15" t="s">
        <v>1071</v>
      </c>
      <c r="M394" s="16">
        <v>44010</v>
      </c>
      <c r="N394" s="16">
        <v>0</v>
      </c>
      <c r="O394" s="17">
        <f>M394-N394</f>
        <v>44010</v>
      </c>
      <c r="P394" s="5"/>
    </row>
    <row r="395" spans="1:16" ht="18" customHeight="1">
      <c r="A395" s="18">
        <v>394</v>
      </c>
      <c r="B395" s="11" t="s">
        <v>21</v>
      </c>
      <c r="C395" s="14" t="s">
        <v>1426</v>
      </c>
      <c r="D395" s="12" t="s">
        <v>587</v>
      </c>
      <c r="E395" s="12" t="s">
        <v>587</v>
      </c>
      <c r="F395" s="13" t="s">
        <v>1427</v>
      </c>
      <c r="G395" s="14">
        <v>1</v>
      </c>
      <c r="H395" s="14" t="s">
        <v>8</v>
      </c>
      <c r="I395" s="9" t="s">
        <v>1428</v>
      </c>
      <c r="J395" s="9" t="s">
        <v>1279</v>
      </c>
      <c r="K395" s="42">
        <v>6250</v>
      </c>
      <c r="L395" s="15" t="s">
        <v>1071</v>
      </c>
      <c r="M395" s="16">
        <v>43954.06</v>
      </c>
      <c r="N395" s="16">
        <v>0</v>
      </c>
      <c r="O395" s="17">
        <f>M395-N395</f>
        <v>43954.06</v>
      </c>
      <c r="P395" s="5"/>
    </row>
    <row r="396" spans="1:16" ht="18" customHeight="1">
      <c r="A396" s="18">
        <v>395</v>
      </c>
      <c r="B396" s="11" t="s">
        <v>21</v>
      </c>
      <c r="C396" s="14" t="s">
        <v>1453</v>
      </c>
      <c r="D396" s="12" t="s">
        <v>1157</v>
      </c>
      <c r="E396" s="12" t="s">
        <v>1157</v>
      </c>
      <c r="F396" s="13" t="s">
        <v>1404</v>
      </c>
      <c r="G396" s="14">
        <v>1</v>
      </c>
      <c r="H396" s="14" t="s">
        <v>8</v>
      </c>
      <c r="I396" s="9" t="s">
        <v>1454</v>
      </c>
      <c r="J396" s="9" t="s">
        <v>1279</v>
      </c>
      <c r="K396" s="42">
        <v>5540</v>
      </c>
      <c r="L396" s="15" t="s">
        <v>1071</v>
      </c>
      <c r="M396" s="16">
        <v>40926.839999999997</v>
      </c>
      <c r="N396" s="16">
        <v>0</v>
      </c>
      <c r="O396" s="17">
        <f>M396-N396</f>
        <v>40926.839999999997</v>
      </c>
      <c r="P396" s="5"/>
    </row>
    <row r="397" spans="1:16" ht="18" customHeight="1">
      <c r="A397" s="18">
        <v>396</v>
      </c>
      <c r="B397" s="11" t="s">
        <v>11</v>
      </c>
      <c r="C397" s="14" t="s">
        <v>1272</v>
      </c>
      <c r="D397" s="12" t="s">
        <v>850</v>
      </c>
      <c r="E397" s="12" t="s">
        <v>1277</v>
      </c>
      <c r="F397" s="13" t="s">
        <v>1175</v>
      </c>
      <c r="G397" s="14">
        <v>1</v>
      </c>
      <c r="H397" s="14" t="s">
        <v>8</v>
      </c>
      <c r="I397" s="9" t="s">
        <v>1273</v>
      </c>
      <c r="J397" s="9" t="s">
        <v>1274</v>
      </c>
      <c r="K397" s="42">
        <v>4900</v>
      </c>
      <c r="L397" s="15" t="s">
        <v>1275</v>
      </c>
      <c r="M397" s="16">
        <v>24844.84</v>
      </c>
      <c r="N397" s="16">
        <v>0</v>
      </c>
      <c r="O397" s="17">
        <f t="shared" si="2"/>
        <v>24844.84</v>
      </c>
      <c r="P397" s="5"/>
    </row>
    <row r="398" spans="1:16" ht="18" customHeight="1">
      <c r="A398" s="18">
        <v>397</v>
      </c>
      <c r="B398" s="11" t="s">
        <v>11</v>
      </c>
      <c r="C398" s="14" t="s">
        <v>1276</v>
      </c>
      <c r="D398" s="12" t="s">
        <v>850</v>
      </c>
      <c r="E398" s="12" t="s">
        <v>850</v>
      </c>
      <c r="F398" s="13" t="s">
        <v>1175</v>
      </c>
      <c r="G398" s="14">
        <v>1</v>
      </c>
      <c r="H398" s="14" t="s">
        <v>8</v>
      </c>
      <c r="I398" s="9" t="s">
        <v>1278</v>
      </c>
      <c r="J398" s="9" t="s">
        <v>1279</v>
      </c>
      <c r="K398" s="42">
        <v>4900</v>
      </c>
      <c r="L398" s="15" t="s">
        <v>1275</v>
      </c>
      <c r="M398" s="16">
        <v>36597.82</v>
      </c>
      <c r="N398" s="16">
        <v>0</v>
      </c>
      <c r="O398" s="17">
        <f t="shared" si="2"/>
        <v>36597.82</v>
      </c>
      <c r="P398" s="5"/>
    </row>
    <row r="399" spans="1:16" ht="18" customHeight="1">
      <c r="A399" s="18">
        <v>398</v>
      </c>
      <c r="B399" s="11" t="s">
        <v>11</v>
      </c>
      <c r="C399" s="14" t="s">
        <v>1280</v>
      </c>
      <c r="D399" s="12" t="s">
        <v>1116</v>
      </c>
      <c r="E399" s="12" t="s">
        <v>1116</v>
      </c>
      <c r="F399" s="13" t="s">
        <v>1281</v>
      </c>
      <c r="G399" s="14">
        <v>1</v>
      </c>
      <c r="H399" s="14" t="s">
        <v>8</v>
      </c>
      <c r="I399" s="9" t="s">
        <v>1282</v>
      </c>
      <c r="J399" s="9" t="s">
        <v>1279</v>
      </c>
      <c r="K399" s="42"/>
      <c r="L399" s="15" t="s">
        <v>18</v>
      </c>
      <c r="M399" s="16">
        <v>27504.880000000001</v>
      </c>
      <c r="N399" s="16">
        <v>0</v>
      </c>
      <c r="O399" s="17">
        <f t="shared" si="2"/>
        <v>27504.880000000001</v>
      </c>
      <c r="P399" s="5"/>
    </row>
    <row r="400" spans="1:16" ht="18" customHeight="1">
      <c r="A400" s="18">
        <v>399</v>
      </c>
      <c r="B400" s="11" t="s">
        <v>11</v>
      </c>
      <c r="C400" s="14" t="s">
        <v>1283</v>
      </c>
      <c r="D400" s="12" t="s">
        <v>892</v>
      </c>
      <c r="E400" s="12" t="s">
        <v>892</v>
      </c>
      <c r="F400" s="13" t="s">
        <v>1093</v>
      </c>
      <c r="G400" s="14">
        <v>1</v>
      </c>
      <c r="H400" s="14" t="s">
        <v>8</v>
      </c>
      <c r="I400" s="9" t="s">
        <v>1291</v>
      </c>
      <c r="J400" s="9" t="s">
        <v>1279</v>
      </c>
      <c r="K400" s="42">
        <v>6500</v>
      </c>
      <c r="L400" s="15" t="s">
        <v>1275</v>
      </c>
      <c r="M400" s="16">
        <v>28930.66</v>
      </c>
      <c r="N400" s="16">
        <v>0</v>
      </c>
      <c r="O400" s="17">
        <f t="shared" si="2"/>
        <v>28930.66</v>
      </c>
      <c r="P400" s="5"/>
    </row>
    <row r="401" spans="1:16" ht="18" customHeight="1">
      <c r="A401" s="18">
        <v>400</v>
      </c>
      <c r="B401" s="11" t="s">
        <v>11</v>
      </c>
      <c r="C401" s="14" t="s">
        <v>1284</v>
      </c>
      <c r="D401" s="12" t="s">
        <v>892</v>
      </c>
      <c r="E401" s="12" t="s">
        <v>892</v>
      </c>
      <c r="F401" s="13" t="s">
        <v>1093</v>
      </c>
      <c r="G401" s="14">
        <v>1</v>
      </c>
      <c r="H401" s="14" t="s">
        <v>8</v>
      </c>
      <c r="I401" s="9" t="s">
        <v>1285</v>
      </c>
      <c r="J401" s="9" t="s">
        <v>1279</v>
      </c>
      <c r="K401" s="42">
        <v>6500</v>
      </c>
      <c r="L401" s="15" t="s">
        <v>18</v>
      </c>
      <c r="M401" s="16">
        <v>38781.24</v>
      </c>
      <c r="N401" s="16">
        <v>0</v>
      </c>
      <c r="O401" s="17">
        <f t="shared" si="2"/>
        <v>38781.24</v>
      </c>
      <c r="P401" s="5"/>
    </row>
    <row r="402" spans="1:16" ht="18" customHeight="1">
      <c r="A402" s="18">
        <v>401</v>
      </c>
      <c r="B402" s="11" t="s">
        <v>11</v>
      </c>
      <c r="C402" s="14" t="s">
        <v>1335</v>
      </c>
      <c r="D402" s="12" t="s">
        <v>892</v>
      </c>
      <c r="E402" s="12" t="s">
        <v>892</v>
      </c>
      <c r="F402" s="13" t="s">
        <v>1093</v>
      </c>
      <c r="G402" s="14">
        <v>1</v>
      </c>
      <c r="H402" s="14" t="s">
        <v>8</v>
      </c>
      <c r="I402" s="9" t="s">
        <v>1336</v>
      </c>
      <c r="J402" s="9" t="s">
        <v>1279</v>
      </c>
      <c r="K402" s="42">
        <v>6500</v>
      </c>
      <c r="L402" s="15" t="s">
        <v>1275</v>
      </c>
      <c r="M402" s="16">
        <v>39073.760000000002</v>
      </c>
      <c r="N402" s="16">
        <v>0</v>
      </c>
      <c r="O402" s="17">
        <f t="shared" si="2"/>
        <v>39073.760000000002</v>
      </c>
      <c r="P402" s="5"/>
    </row>
    <row r="403" spans="1:16" ht="18" customHeight="1">
      <c r="A403" s="18">
        <v>402</v>
      </c>
      <c r="B403" s="11" t="s">
        <v>11</v>
      </c>
      <c r="C403" s="14" t="s">
        <v>1337</v>
      </c>
      <c r="D403" s="12" t="s">
        <v>892</v>
      </c>
      <c r="E403" s="12" t="s">
        <v>892</v>
      </c>
      <c r="F403" s="13" t="s">
        <v>1093</v>
      </c>
      <c r="G403" s="14">
        <v>1</v>
      </c>
      <c r="H403" s="14" t="s">
        <v>8</v>
      </c>
      <c r="I403" s="9" t="s">
        <v>1338</v>
      </c>
      <c r="J403" s="9" t="s">
        <v>1279</v>
      </c>
      <c r="K403" s="42">
        <v>6500</v>
      </c>
      <c r="L403" s="15" t="s">
        <v>1275</v>
      </c>
      <c r="M403" s="16">
        <v>51523.23</v>
      </c>
      <c r="N403" s="16">
        <v>0</v>
      </c>
      <c r="O403" s="17">
        <f t="shared" si="2"/>
        <v>51523.23</v>
      </c>
      <c r="P403" s="5"/>
    </row>
    <row r="404" spans="1:16" ht="18" customHeight="1">
      <c r="A404" s="18">
        <v>403</v>
      </c>
      <c r="B404" s="11" t="s">
        <v>11</v>
      </c>
      <c r="C404" s="14" t="s">
        <v>1339</v>
      </c>
      <c r="D404" s="12" t="s">
        <v>1340</v>
      </c>
      <c r="E404" s="12" t="s">
        <v>1340</v>
      </c>
      <c r="F404" s="13" t="s">
        <v>1341</v>
      </c>
      <c r="G404" s="14">
        <v>1</v>
      </c>
      <c r="H404" s="14" t="s">
        <v>8</v>
      </c>
      <c r="I404" s="9" t="s">
        <v>1342</v>
      </c>
      <c r="J404" s="9" t="s">
        <v>1279</v>
      </c>
      <c r="K404" s="42">
        <v>6500</v>
      </c>
      <c r="L404" s="15" t="s">
        <v>1275</v>
      </c>
      <c r="M404" s="16">
        <v>51797.84</v>
      </c>
      <c r="N404" s="16">
        <v>0</v>
      </c>
      <c r="O404" s="17">
        <f t="shared" si="2"/>
        <v>51797.84</v>
      </c>
      <c r="P404" s="5"/>
    </row>
    <row r="405" spans="1:16" ht="18" customHeight="1">
      <c r="A405" s="18">
        <v>404</v>
      </c>
      <c r="B405" s="11" t="s">
        <v>11</v>
      </c>
      <c r="C405" s="14" t="s">
        <v>1347</v>
      </c>
      <c r="D405" s="12" t="s">
        <v>1232</v>
      </c>
      <c r="E405" s="12" t="s">
        <v>1232</v>
      </c>
      <c r="F405" s="13" t="s">
        <v>1315</v>
      </c>
      <c r="G405" s="14">
        <v>1</v>
      </c>
      <c r="H405" s="14" t="s">
        <v>8</v>
      </c>
      <c r="I405" s="9" t="s">
        <v>1352</v>
      </c>
      <c r="J405" s="9" t="s">
        <v>1279</v>
      </c>
      <c r="K405" s="42">
        <v>6200</v>
      </c>
      <c r="L405" s="15" t="s">
        <v>1275</v>
      </c>
      <c r="M405" s="16">
        <v>32967.81</v>
      </c>
      <c r="N405" s="16">
        <v>0</v>
      </c>
      <c r="O405" s="17">
        <f t="shared" si="2"/>
        <v>32967.81</v>
      </c>
      <c r="P405" s="5"/>
    </row>
    <row r="406" spans="1:16" ht="18" customHeight="1">
      <c r="A406" s="18">
        <v>405</v>
      </c>
      <c r="B406" s="11" t="s">
        <v>11</v>
      </c>
      <c r="C406" s="14" t="s">
        <v>1348</v>
      </c>
      <c r="D406" s="12" t="s">
        <v>1232</v>
      </c>
      <c r="E406" s="12" t="s">
        <v>1232</v>
      </c>
      <c r="F406" s="13" t="s">
        <v>1315</v>
      </c>
      <c r="G406" s="14">
        <v>1</v>
      </c>
      <c r="H406" s="14" t="s">
        <v>8</v>
      </c>
      <c r="I406" s="9" t="s">
        <v>1353</v>
      </c>
      <c r="J406" s="9" t="s">
        <v>1279</v>
      </c>
      <c r="K406" s="42">
        <v>6200</v>
      </c>
      <c r="L406" s="15" t="s">
        <v>1275</v>
      </c>
      <c r="M406" s="16">
        <v>38305.910000000003</v>
      </c>
      <c r="N406" s="16">
        <v>0</v>
      </c>
      <c r="O406" s="17">
        <f t="shared" si="2"/>
        <v>38305.910000000003</v>
      </c>
      <c r="P406" s="5"/>
    </row>
    <row r="407" spans="1:16" ht="18" customHeight="1">
      <c r="A407" s="18">
        <v>406</v>
      </c>
      <c r="B407" s="11" t="s">
        <v>11</v>
      </c>
      <c r="C407" s="14" t="s">
        <v>1349</v>
      </c>
      <c r="D407" s="12" t="s">
        <v>1354</v>
      </c>
      <c r="E407" s="12" t="s">
        <v>1354</v>
      </c>
      <c r="F407" s="13" t="s">
        <v>1355</v>
      </c>
      <c r="G407" s="14">
        <v>1</v>
      </c>
      <c r="H407" s="14" t="s">
        <v>8</v>
      </c>
      <c r="I407" s="9" t="s">
        <v>1356</v>
      </c>
      <c r="J407" s="9" t="s">
        <v>1279</v>
      </c>
      <c r="K407" s="42">
        <v>6400</v>
      </c>
      <c r="L407" s="15" t="s">
        <v>1275</v>
      </c>
      <c r="M407" s="16">
        <v>43949.22</v>
      </c>
      <c r="N407" s="16">
        <v>0</v>
      </c>
      <c r="O407" s="17">
        <f t="shared" si="2"/>
        <v>43949.22</v>
      </c>
      <c r="P407" s="5"/>
    </row>
    <row r="408" spans="1:16" ht="18" customHeight="1">
      <c r="A408" s="18">
        <v>407</v>
      </c>
      <c r="B408" s="11" t="s">
        <v>11</v>
      </c>
      <c r="C408" s="14" t="s">
        <v>1350</v>
      </c>
      <c r="D408" s="12" t="s">
        <v>1354</v>
      </c>
      <c r="E408" s="12" t="s">
        <v>1354</v>
      </c>
      <c r="F408" s="13" t="s">
        <v>1355</v>
      </c>
      <c r="G408" s="14">
        <v>1</v>
      </c>
      <c r="H408" s="14" t="s">
        <v>8</v>
      </c>
      <c r="I408" s="9" t="s">
        <v>1357</v>
      </c>
      <c r="J408" s="9" t="s">
        <v>1279</v>
      </c>
      <c r="K408" s="42">
        <v>6400</v>
      </c>
      <c r="L408" s="15" t="s">
        <v>1275</v>
      </c>
      <c r="M408" s="16">
        <v>40695.699999999997</v>
      </c>
      <c r="N408" s="16">
        <v>0</v>
      </c>
      <c r="O408" s="17">
        <f t="shared" si="2"/>
        <v>40695.699999999997</v>
      </c>
      <c r="P408" s="5"/>
    </row>
    <row r="409" spans="1:16" ht="18" customHeight="1">
      <c r="A409" s="18">
        <v>408</v>
      </c>
      <c r="B409" s="11" t="s">
        <v>11</v>
      </c>
      <c r="C409" s="14" t="s">
        <v>1351</v>
      </c>
      <c r="D409" s="12" t="s">
        <v>1308</v>
      </c>
      <c r="E409" s="12" t="s">
        <v>1308</v>
      </c>
      <c r="F409" s="13" t="s">
        <v>1309</v>
      </c>
      <c r="G409" s="14">
        <v>1</v>
      </c>
      <c r="H409" s="14" t="s">
        <v>8</v>
      </c>
      <c r="I409" s="9" t="s">
        <v>1358</v>
      </c>
      <c r="J409" s="9" t="s">
        <v>1279</v>
      </c>
      <c r="K409" s="42">
        <v>6400</v>
      </c>
      <c r="L409" s="15" t="s">
        <v>1275</v>
      </c>
      <c r="M409" s="16">
        <v>34714.800000000003</v>
      </c>
      <c r="N409" s="16">
        <v>0</v>
      </c>
      <c r="O409" s="17">
        <f t="shared" si="2"/>
        <v>34714.800000000003</v>
      </c>
      <c r="P409" s="5"/>
    </row>
    <row r="410" spans="1:16" ht="18" customHeight="1">
      <c r="A410" s="18">
        <v>409</v>
      </c>
      <c r="B410" s="11" t="s">
        <v>11</v>
      </c>
      <c r="C410" s="14" t="s">
        <v>1457</v>
      </c>
      <c r="D410" s="12" t="s">
        <v>977</v>
      </c>
      <c r="E410" s="12" t="s">
        <v>977</v>
      </c>
      <c r="F410" s="13" t="s">
        <v>1369</v>
      </c>
      <c r="G410" s="14">
        <v>1</v>
      </c>
      <c r="H410" s="14" t="s">
        <v>8</v>
      </c>
      <c r="I410" s="9" t="s">
        <v>1458</v>
      </c>
      <c r="J410" s="9" t="s">
        <v>1279</v>
      </c>
      <c r="K410" s="42">
        <v>6400</v>
      </c>
      <c r="L410" s="15" t="s">
        <v>1275</v>
      </c>
      <c r="M410" s="16">
        <v>34699.339999999997</v>
      </c>
      <c r="N410" s="16">
        <v>0</v>
      </c>
      <c r="O410" s="17">
        <f t="shared" si="2"/>
        <v>34699.339999999997</v>
      </c>
      <c r="P410" s="5"/>
    </row>
    <row r="411" spans="1:16" ht="18" customHeight="1">
      <c r="A411" s="18">
        <v>410</v>
      </c>
      <c r="B411" s="11" t="s">
        <v>11</v>
      </c>
      <c r="C411" s="14" t="s">
        <v>1492</v>
      </c>
      <c r="D411" s="12" t="s">
        <v>1493</v>
      </c>
      <c r="E411" s="12" t="s">
        <v>1493</v>
      </c>
      <c r="F411" s="13" t="s">
        <v>1369</v>
      </c>
      <c r="G411" s="14">
        <v>1</v>
      </c>
      <c r="H411" s="14" t="s">
        <v>8</v>
      </c>
      <c r="I411" s="9" t="s">
        <v>1470</v>
      </c>
      <c r="J411" s="9" t="s">
        <v>1279</v>
      </c>
      <c r="K411" s="42">
        <v>6400</v>
      </c>
      <c r="L411" s="15" t="s">
        <v>1275</v>
      </c>
      <c r="M411" s="16">
        <v>38378.65</v>
      </c>
      <c r="N411" s="16">
        <v>0</v>
      </c>
      <c r="O411" s="17">
        <f t="shared" si="2"/>
        <v>38378.65</v>
      </c>
      <c r="P411" s="5"/>
    </row>
    <row r="412" spans="1:16" ht="18" customHeight="1">
      <c r="A412" s="18">
        <v>411</v>
      </c>
      <c r="B412" s="11" t="s">
        <v>11</v>
      </c>
      <c r="C412" s="14" t="s">
        <v>1494</v>
      </c>
      <c r="D412" s="12" t="s">
        <v>1493</v>
      </c>
      <c r="E412" s="12" t="s">
        <v>1493</v>
      </c>
      <c r="F412" s="13" t="s">
        <v>1369</v>
      </c>
      <c r="G412" s="14">
        <v>1</v>
      </c>
      <c r="H412" s="14" t="s">
        <v>8</v>
      </c>
      <c r="I412" s="9" t="s">
        <v>1469</v>
      </c>
      <c r="J412" s="9" t="s">
        <v>1279</v>
      </c>
      <c r="K412" s="42">
        <v>6400</v>
      </c>
      <c r="L412" s="15" t="s">
        <v>1275</v>
      </c>
      <c r="M412" s="16">
        <v>46006.3</v>
      </c>
      <c r="N412" s="16">
        <v>0</v>
      </c>
      <c r="O412" s="17">
        <f t="shared" si="2"/>
        <v>46006.3</v>
      </c>
      <c r="P412" s="5"/>
    </row>
    <row r="413" spans="1:16" ht="18" customHeight="1">
      <c r="A413" s="18">
        <v>412</v>
      </c>
      <c r="B413" s="11" t="s">
        <v>11</v>
      </c>
      <c r="C413" s="14" t="s">
        <v>1524</v>
      </c>
      <c r="D413" s="12" t="s">
        <v>1525</v>
      </c>
      <c r="E413" s="12" t="s">
        <v>1525</v>
      </c>
      <c r="F413" s="13" t="s">
        <v>1548</v>
      </c>
      <c r="G413" s="14">
        <v>1</v>
      </c>
      <c r="H413" s="14" t="s">
        <v>8</v>
      </c>
      <c r="I413" s="9" t="s">
        <v>1526</v>
      </c>
      <c r="J413" s="9" t="s">
        <v>1279</v>
      </c>
      <c r="K413" s="42">
        <v>4100</v>
      </c>
      <c r="L413" s="15" t="s">
        <v>1275</v>
      </c>
      <c r="M413" s="16">
        <v>50377.66</v>
      </c>
      <c r="N413" s="16">
        <v>0</v>
      </c>
      <c r="O413" s="17">
        <f t="shared" si="2"/>
        <v>50377.66</v>
      </c>
      <c r="P413" s="5"/>
    </row>
    <row r="414" spans="1:16" ht="18" customHeight="1">
      <c r="A414" s="18">
        <v>413</v>
      </c>
      <c r="B414" s="11" t="s">
        <v>111</v>
      </c>
      <c r="C414" s="14" t="s">
        <v>1147</v>
      </c>
      <c r="D414" s="12" t="s">
        <v>977</v>
      </c>
      <c r="E414" s="12" t="s">
        <v>1432</v>
      </c>
      <c r="F414" s="37" t="s">
        <v>1487</v>
      </c>
      <c r="G414" s="14">
        <v>1</v>
      </c>
      <c r="H414" s="14" t="s">
        <v>8</v>
      </c>
      <c r="I414" s="9" t="s">
        <v>1433</v>
      </c>
      <c r="J414" s="9" t="s">
        <v>1216</v>
      </c>
      <c r="K414" s="42">
        <v>4700</v>
      </c>
      <c r="L414" s="15" t="s">
        <v>18</v>
      </c>
      <c r="M414" s="16">
        <v>34050.400000000001</v>
      </c>
      <c r="N414" s="16">
        <v>6780.08</v>
      </c>
      <c r="O414" s="17">
        <f>M414-N414</f>
        <v>27270.32</v>
      </c>
      <c r="P414" s="5"/>
    </row>
    <row r="415" spans="1:16" ht="18" customHeight="1">
      <c r="A415" s="18">
        <v>414</v>
      </c>
      <c r="B415" s="11" t="s">
        <v>1111</v>
      </c>
      <c r="C415" s="14" t="s">
        <v>1112</v>
      </c>
      <c r="D415" s="12" t="s">
        <v>1113</v>
      </c>
      <c r="E415" s="12" t="s">
        <v>1113</v>
      </c>
      <c r="F415" s="13" t="s">
        <v>1490</v>
      </c>
      <c r="G415" s="14">
        <v>1</v>
      </c>
      <c r="H415" s="14" t="s">
        <v>10</v>
      </c>
      <c r="I415" s="9" t="s">
        <v>1438</v>
      </c>
      <c r="J415" s="9" t="s">
        <v>1221</v>
      </c>
      <c r="K415" s="42">
        <v>4500</v>
      </c>
      <c r="L415" s="15" t="s">
        <v>18</v>
      </c>
      <c r="M415" s="16">
        <v>20194</v>
      </c>
      <c r="N415" s="16">
        <v>6058.2</v>
      </c>
      <c r="O415" s="17">
        <f t="shared" ref="O415" si="40">M415-N415</f>
        <v>14135.8</v>
      </c>
      <c r="P415" s="5"/>
    </row>
    <row r="416" spans="1:16" ht="18" customHeight="1">
      <c r="A416" s="18">
        <v>415</v>
      </c>
      <c r="B416" s="11" t="s">
        <v>37</v>
      </c>
      <c r="C416" s="14" t="s">
        <v>1266</v>
      </c>
      <c r="D416" s="12" t="s">
        <v>1267</v>
      </c>
      <c r="E416" s="12" t="s">
        <v>1369</v>
      </c>
      <c r="F416" s="13" t="s">
        <v>1511</v>
      </c>
      <c r="G416" s="14">
        <v>1</v>
      </c>
      <c r="H416" s="14" t="s">
        <v>8</v>
      </c>
      <c r="I416" s="9" t="s">
        <v>1491</v>
      </c>
      <c r="J416" s="9" t="s">
        <v>1202</v>
      </c>
      <c r="K416" s="42">
        <v>4025</v>
      </c>
      <c r="L416" s="15" t="s">
        <v>18</v>
      </c>
      <c r="M416" s="16">
        <v>7402.5</v>
      </c>
      <c r="N416" s="16">
        <v>1480.5</v>
      </c>
      <c r="O416" s="17">
        <f>M416-N416</f>
        <v>5922</v>
      </c>
      <c r="P416" s="5"/>
    </row>
    <row r="417" spans="1:16" ht="18" customHeight="1">
      <c r="A417" s="18">
        <v>416</v>
      </c>
      <c r="B417" s="11" t="s">
        <v>85</v>
      </c>
      <c r="C417" s="14" t="s">
        <v>1376</v>
      </c>
      <c r="D417" s="12" t="s">
        <v>1371</v>
      </c>
      <c r="E417" s="12" t="s">
        <v>1560</v>
      </c>
      <c r="F417" s="13" t="s">
        <v>1504</v>
      </c>
      <c r="G417" s="14">
        <v>1</v>
      </c>
      <c r="H417" s="14" t="s">
        <v>8</v>
      </c>
      <c r="I417" s="9" t="s">
        <v>1561</v>
      </c>
      <c r="J417" s="9" t="s">
        <v>1187</v>
      </c>
      <c r="K417" s="42"/>
      <c r="L417" s="15" t="s">
        <v>18</v>
      </c>
      <c r="M417" s="16">
        <v>32709.599999999999</v>
      </c>
      <c r="N417" s="16">
        <v>9241.2999999999993</v>
      </c>
      <c r="O417" s="17">
        <f>M417-N417</f>
        <v>23468.3</v>
      </c>
      <c r="P417" s="5"/>
    </row>
    <row r="418" spans="1:16" ht="18" customHeight="1">
      <c r="A418" s="18">
        <v>417</v>
      </c>
      <c r="B418" s="11" t="s">
        <v>273</v>
      </c>
      <c r="C418" s="14" t="s">
        <v>1466</v>
      </c>
      <c r="D418" s="12" t="s">
        <v>1430</v>
      </c>
      <c r="E418" s="12" t="s">
        <v>1365</v>
      </c>
      <c r="F418" s="13" t="s">
        <v>1512</v>
      </c>
      <c r="G418" s="14">
        <v>1</v>
      </c>
      <c r="H418" s="14" t="s">
        <v>8</v>
      </c>
      <c r="I418" s="9" t="s">
        <v>1468</v>
      </c>
      <c r="J418" s="9" t="s">
        <v>1182</v>
      </c>
      <c r="K418" s="42"/>
      <c r="L418" s="15" t="s">
        <v>18</v>
      </c>
      <c r="M418" s="16">
        <v>21451</v>
      </c>
      <c r="N418" s="16">
        <v>5954.95</v>
      </c>
      <c r="O418" s="17">
        <f t="shared" ref="O418" si="41">M418-N418</f>
        <v>15496.05</v>
      </c>
      <c r="P418" s="5"/>
    </row>
    <row r="419" spans="1:16" ht="18" customHeight="1">
      <c r="A419" s="18">
        <v>418</v>
      </c>
      <c r="B419" s="11" t="s">
        <v>1109</v>
      </c>
      <c r="C419" s="14" t="s">
        <v>1476</v>
      </c>
      <c r="D419" s="12" t="s">
        <v>961</v>
      </c>
      <c r="E419" s="12" t="s">
        <v>1267</v>
      </c>
      <c r="F419" s="13" t="s">
        <v>1512</v>
      </c>
      <c r="G419" s="14">
        <v>1</v>
      </c>
      <c r="H419" s="14" t="s">
        <v>8</v>
      </c>
      <c r="I419" s="9" t="s">
        <v>1474</v>
      </c>
      <c r="J419" s="9" t="s">
        <v>1171</v>
      </c>
      <c r="K419" s="42">
        <v>4025</v>
      </c>
      <c r="L419" s="15" t="s">
        <v>18</v>
      </c>
      <c r="M419" s="16">
        <v>21393.599999999999</v>
      </c>
      <c r="N419" s="16">
        <v>6418.08</v>
      </c>
      <c r="O419" s="17">
        <f t="shared" ref="O419:O471" si="42">M419-N419</f>
        <v>14975.519999999999</v>
      </c>
      <c r="P419" s="5"/>
    </row>
    <row r="420" spans="1:16" ht="18" customHeight="1">
      <c r="A420" s="18">
        <v>419</v>
      </c>
      <c r="B420" s="11" t="s">
        <v>1150</v>
      </c>
      <c r="C420" s="14" t="s">
        <v>1151</v>
      </c>
      <c r="D420" s="12" t="s">
        <v>1126</v>
      </c>
      <c r="E420" s="12" t="s">
        <v>1414</v>
      </c>
      <c r="F420" s="13" t="s">
        <v>1563</v>
      </c>
      <c r="G420" s="14">
        <v>1</v>
      </c>
      <c r="H420" s="14" t="s">
        <v>8</v>
      </c>
      <c r="I420" s="9" t="s">
        <v>1465</v>
      </c>
      <c r="J420" s="9" t="s">
        <v>1217</v>
      </c>
      <c r="K420" s="42">
        <v>4250</v>
      </c>
      <c r="L420" s="15" t="s">
        <v>18</v>
      </c>
      <c r="M420" s="16">
        <v>19904</v>
      </c>
      <c r="N420" s="16">
        <v>5971</v>
      </c>
      <c r="O420" s="17">
        <f t="shared" si="42"/>
        <v>13933</v>
      </c>
      <c r="P420" s="5"/>
    </row>
    <row r="421" spans="1:16" ht="18" customHeight="1">
      <c r="A421" s="18">
        <v>420</v>
      </c>
      <c r="B421" s="11" t="s">
        <v>906</v>
      </c>
      <c r="C421" s="14" t="s">
        <v>1374</v>
      </c>
      <c r="D421" s="12" t="s">
        <v>1375</v>
      </c>
      <c r="E421" s="12" t="s">
        <v>1459</v>
      </c>
      <c r="F421" s="13" t="s">
        <v>1511</v>
      </c>
      <c r="G421" s="14">
        <v>1</v>
      </c>
      <c r="H421" s="14" t="s">
        <v>8</v>
      </c>
      <c r="I421" s="9" t="s">
        <v>1460</v>
      </c>
      <c r="J421" s="9" t="s">
        <v>1185</v>
      </c>
      <c r="K421" s="42">
        <v>4025</v>
      </c>
      <c r="L421" s="15" t="s">
        <v>18</v>
      </c>
      <c r="M421" s="16">
        <v>19084.599999999999</v>
      </c>
      <c r="N421" s="16">
        <v>5868.48</v>
      </c>
      <c r="O421" s="17">
        <f t="shared" si="42"/>
        <v>13216.119999999999</v>
      </c>
      <c r="P421" s="5"/>
    </row>
    <row r="422" spans="1:16" ht="18" customHeight="1">
      <c r="A422" s="18">
        <v>421</v>
      </c>
      <c r="B422" s="11" t="s">
        <v>1343</v>
      </c>
      <c r="C422" s="14" t="s">
        <v>1344</v>
      </c>
      <c r="D422" s="12" t="s">
        <v>1297</v>
      </c>
      <c r="E422" s="12" t="s">
        <v>1603</v>
      </c>
      <c r="F422" s="13" t="s">
        <v>1604</v>
      </c>
      <c r="G422" s="14">
        <v>1</v>
      </c>
      <c r="H422" s="14" t="s">
        <v>8</v>
      </c>
      <c r="I422" s="9" t="s">
        <v>1605</v>
      </c>
      <c r="J422" s="9" t="s">
        <v>1187</v>
      </c>
      <c r="K422" s="42"/>
      <c r="L422" s="15" t="s">
        <v>18</v>
      </c>
      <c r="M422" s="16">
        <v>25506.97</v>
      </c>
      <c r="N422" s="16">
        <v>7732.24</v>
      </c>
      <c r="O422" s="17">
        <f t="shared" ref="O422:O426" si="43">M422-N422</f>
        <v>17774.730000000003</v>
      </c>
      <c r="P422" s="5"/>
    </row>
    <row r="423" spans="1:16" ht="18" customHeight="1">
      <c r="A423" s="18">
        <v>422</v>
      </c>
      <c r="B423" s="11" t="s">
        <v>382</v>
      </c>
      <c r="C423" s="14" t="s">
        <v>1256</v>
      </c>
      <c r="D423" s="12" t="s">
        <v>1113</v>
      </c>
      <c r="E423" s="12" t="s">
        <v>1404</v>
      </c>
      <c r="F423" s="13" t="s">
        <v>1513</v>
      </c>
      <c r="G423" s="14">
        <v>3</v>
      </c>
      <c r="H423" s="14" t="s">
        <v>8</v>
      </c>
      <c r="I423" s="9" t="s">
        <v>1496</v>
      </c>
      <c r="J423" s="9" t="s">
        <v>1185</v>
      </c>
      <c r="K423" s="42"/>
      <c r="L423" s="15" t="s">
        <v>18</v>
      </c>
      <c r="M423" s="16">
        <v>39257</v>
      </c>
      <c r="N423" s="16">
        <v>7864</v>
      </c>
      <c r="O423" s="17">
        <f t="shared" si="43"/>
        <v>31393</v>
      </c>
      <c r="P423" s="5"/>
    </row>
    <row r="424" spans="1:16" ht="18" customHeight="1">
      <c r="A424" s="18">
        <v>423</v>
      </c>
      <c r="B424" s="11" t="s">
        <v>1362</v>
      </c>
      <c r="C424" s="14" t="s">
        <v>1363</v>
      </c>
      <c r="D424" s="12" t="s">
        <v>1321</v>
      </c>
      <c r="E424" s="12" t="s">
        <v>1507</v>
      </c>
      <c r="F424" s="13" t="s">
        <v>1626</v>
      </c>
      <c r="G424" s="14">
        <v>1</v>
      </c>
      <c r="H424" s="14" t="s">
        <v>8</v>
      </c>
      <c r="I424" s="9" t="s">
        <v>1625</v>
      </c>
      <c r="J424" s="9" t="s">
        <v>1364</v>
      </c>
      <c r="K424" s="42"/>
      <c r="L424" s="15" t="s">
        <v>18</v>
      </c>
      <c r="M424" s="16">
        <v>29466.9</v>
      </c>
      <c r="N424" s="16">
        <v>8756.64</v>
      </c>
      <c r="O424" s="17">
        <f t="shared" si="43"/>
        <v>20710.260000000002</v>
      </c>
      <c r="P424" s="5"/>
    </row>
    <row r="425" spans="1:16" ht="18" customHeight="1">
      <c r="A425" s="18">
        <v>424</v>
      </c>
      <c r="B425" s="11" t="s">
        <v>37</v>
      </c>
      <c r="C425" s="14" t="s">
        <v>1296</v>
      </c>
      <c r="D425" s="12" t="s">
        <v>1297</v>
      </c>
      <c r="E425" s="12" t="s">
        <v>1497</v>
      </c>
      <c r="F425" s="13" t="s">
        <v>1513</v>
      </c>
      <c r="G425" s="14">
        <v>1</v>
      </c>
      <c r="H425" s="14" t="s">
        <v>8</v>
      </c>
      <c r="I425" s="9" t="s">
        <v>1518</v>
      </c>
      <c r="J425" s="9" t="s">
        <v>1202</v>
      </c>
      <c r="K425" s="42"/>
      <c r="L425" s="15" t="s">
        <v>18</v>
      </c>
      <c r="M425" s="16">
        <v>13090</v>
      </c>
      <c r="N425" s="16">
        <v>2632</v>
      </c>
      <c r="O425" s="17">
        <f t="shared" si="43"/>
        <v>10458</v>
      </c>
      <c r="P425" s="5"/>
    </row>
    <row r="426" spans="1:16" ht="18" customHeight="1">
      <c r="A426" s="18">
        <v>425</v>
      </c>
      <c r="B426" s="11" t="s">
        <v>48</v>
      </c>
      <c r="C426" s="14">
        <v>56824</v>
      </c>
      <c r="D426" s="12" t="s">
        <v>1405</v>
      </c>
      <c r="E426" s="12" t="s">
        <v>1509</v>
      </c>
      <c r="F426" s="13" t="s">
        <v>1544</v>
      </c>
      <c r="G426" s="14">
        <v>1</v>
      </c>
      <c r="H426" s="14" t="s">
        <v>8</v>
      </c>
      <c r="I426" s="9" t="s">
        <v>1545</v>
      </c>
      <c r="J426" s="9" t="s">
        <v>1406</v>
      </c>
      <c r="K426" s="42"/>
      <c r="L426" s="15" t="s">
        <v>18</v>
      </c>
      <c r="M426" s="16">
        <v>16887.509999999998</v>
      </c>
      <c r="N426" s="16">
        <v>5066.25</v>
      </c>
      <c r="O426" s="17">
        <f t="shared" si="43"/>
        <v>11821.259999999998</v>
      </c>
      <c r="P426" s="5"/>
    </row>
    <row r="427" spans="1:16" ht="18" customHeight="1">
      <c r="A427" s="18">
        <v>426</v>
      </c>
      <c r="B427" s="11" t="s">
        <v>40</v>
      </c>
      <c r="C427" s="14" t="s">
        <v>1156</v>
      </c>
      <c r="D427" s="12" t="s">
        <v>1157</v>
      </c>
      <c r="E427" s="12" t="s">
        <v>1455</v>
      </c>
      <c r="F427" s="13" t="s">
        <v>1512</v>
      </c>
      <c r="G427" s="14">
        <v>1</v>
      </c>
      <c r="H427" s="14" t="s">
        <v>8</v>
      </c>
      <c r="I427" s="9" t="s">
        <v>1456</v>
      </c>
      <c r="J427" s="9" t="s">
        <v>1219</v>
      </c>
      <c r="K427" s="42">
        <v>4025</v>
      </c>
      <c r="L427" s="15" t="s">
        <v>18</v>
      </c>
      <c r="M427" s="16">
        <v>16740.88</v>
      </c>
      <c r="N427" s="16">
        <v>3348.17</v>
      </c>
      <c r="O427" s="17">
        <f t="shared" si="42"/>
        <v>13392.710000000001</v>
      </c>
      <c r="P427" s="5"/>
    </row>
    <row r="428" spans="1:16" ht="18" customHeight="1">
      <c r="A428" s="18">
        <v>427</v>
      </c>
      <c r="B428" s="11" t="s">
        <v>727</v>
      </c>
      <c r="C428" s="14" t="s">
        <v>1434</v>
      </c>
      <c r="D428" s="12" t="s">
        <v>1155</v>
      </c>
      <c r="E428" s="12" t="s">
        <v>1527</v>
      </c>
      <c r="F428" s="13" t="s">
        <v>1528</v>
      </c>
      <c r="G428" s="14">
        <v>1</v>
      </c>
      <c r="H428" s="14" t="s">
        <v>1435</v>
      </c>
      <c r="I428" s="9" t="s">
        <v>1559</v>
      </c>
      <c r="J428" s="9" t="s">
        <v>1394</v>
      </c>
      <c r="K428" s="42">
        <v>4150</v>
      </c>
      <c r="L428" s="15" t="s">
        <v>18</v>
      </c>
      <c r="M428" s="16">
        <v>12012</v>
      </c>
      <c r="N428" s="16">
        <v>3603.6</v>
      </c>
      <c r="O428" s="17">
        <f t="shared" ref="O428:O434" si="44">M428-N428</f>
        <v>8408.4</v>
      </c>
      <c r="P428" s="5"/>
    </row>
    <row r="429" spans="1:16" ht="18" customHeight="1">
      <c r="A429" s="18">
        <v>428</v>
      </c>
      <c r="B429" s="11" t="s">
        <v>454</v>
      </c>
      <c r="C429" s="14" t="s">
        <v>1393</v>
      </c>
      <c r="D429" s="12" t="s">
        <v>1297</v>
      </c>
      <c r="E429" s="12" t="s">
        <v>1497</v>
      </c>
      <c r="F429" s="13" t="s">
        <v>1504</v>
      </c>
      <c r="G429" s="14">
        <v>1</v>
      </c>
      <c r="H429" s="14" t="s">
        <v>8</v>
      </c>
      <c r="I429" s="9" t="s">
        <v>1498</v>
      </c>
      <c r="J429" s="9" t="s">
        <v>1394</v>
      </c>
      <c r="K429" s="42"/>
      <c r="L429" s="15" t="s">
        <v>18</v>
      </c>
      <c r="M429" s="16">
        <v>19422</v>
      </c>
      <c r="N429" s="16">
        <v>5826.6</v>
      </c>
      <c r="O429" s="17">
        <f t="shared" si="44"/>
        <v>13595.4</v>
      </c>
      <c r="P429" s="5"/>
    </row>
    <row r="430" spans="1:16" ht="18" customHeight="1">
      <c r="A430" s="18">
        <v>429</v>
      </c>
      <c r="B430" s="11" t="s">
        <v>40</v>
      </c>
      <c r="C430" s="14" t="s">
        <v>1153</v>
      </c>
      <c r="D430" s="12" t="s">
        <v>1152</v>
      </c>
      <c r="E430" s="12" t="s">
        <v>1527</v>
      </c>
      <c r="F430" s="13" t="s">
        <v>1528</v>
      </c>
      <c r="G430" s="14">
        <v>2</v>
      </c>
      <c r="H430" s="14" t="s">
        <v>8</v>
      </c>
      <c r="I430" s="9" t="s">
        <v>1529</v>
      </c>
      <c r="J430" s="9" t="s">
        <v>1225</v>
      </c>
      <c r="K430" s="42"/>
      <c r="L430" s="15" t="s">
        <v>18</v>
      </c>
      <c r="M430" s="16">
        <v>42574.96</v>
      </c>
      <c r="N430" s="16">
        <v>8514.99</v>
      </c>
      <c r="O430" s="17">
        <f t="shared" si="44"/>
        <v>34059.97</v>
      </c>
      <c r="P430" s="5"/>
    </row>
    <row r="431" spans="1:16" ht="18" customHeight="1">
      <c r="A431" s="18">
        <v>430</v>
      </c>
      <c r="B431" s="11" t="s">
        <v>40</v>
      </c>
      <c r="C431" s="14" t="s">
        <v>1505</v>
      </c>
      <c r="D431" s="12" t="s">
        <v>1152</v>
      </c>
      <c r="E431" s="12" t="s">
        <v>1467</v>
      </c>
      <c r="F431" s="13" t="s">
        <v>1513</v>
      </c>
      <c r="G431" s="14">
        <v>4</v>
      </c>
      <c r="H431" s="14" t="s">
        <v>8</v>
      </c>
      <c r="I431" s="9" t="s">
        <v>1503</v>
      </c>
      <c r="J431" s="9" t="s">
        <v>1224</v>
      </c>
      <c r="K431" s="42"/>
      <c r="L431" s="15" t="s">
        <v>18</v>
      </c>
      <c r="M431" s="16">
        <v>67464.12</v>
      </c>
      <c r="N431" s="16">
        <v>13492.82</v>
      </c>
      <c r="O431" s="17">
        <f t="shared" si="44"/>
        <v>53971.299999999996</v>
      </c>
      <c r="P431" s="5"/>
    </row>
    <row r="432" spans="1:16" ht="18" customHeight="1">
      <c r="A432" s="18">
        <v>431</v>
      </c>
      <c r="B432" s="11" t="s">
        <v>470</v>
      </c>
      <c r="C432" s="14" t="s">
        <v>1246</v>
      </c>
      <c r="D432" s="12" t="s">
        <v>1243</v>
      </c>
      <c r="E432" s="12" t="s">
        <v>1606</v>
      </c>
      <c r="F432" s="13" t="s">
        <v>1607</v>
      </c>
      <c r="G432" s="14">
        <v>1</v>
      </c>
      <c r="H432" s="14" t="s">
        <v>8</v>
      </c>
      <c r="I432" s="9" t="s">
        <v>1608</v>
      </c>
      <c r="J432" s="9" t="s">
        <v>1244</v>
      </c>
      <c r="K432" s="42"/>
      <c r="L432" s="15" t="s">
        <v>18</v>
      </c>
      <c r="M432" s="16">
        <v>13735.6</v>
      </c>
      <c r="N432" s="16">
        <v>3500</v>
      </c>
      <c r="O432" s="17">
        <f t="shared" si="44"/>
        <v>10235.6</v>
      </c>
      <c r="P432" s="5"/>
    </row>
    <row r="433" spans="1:16" ht="18" customHeight="1">
      <c r="A433" s="18">
        <v>432</v>
      </c>
      <c r="B433" s="11" t="s">
        <v>257</v>
      </c>
      <c r="C433" s="14" t="s">
        <v>1448</v>
      </c>
      <c r="D433" s="12" t="s">
        <v>1405</v>
      </c>
      <c r="E433" s="12" t="s">
        <v>1578</v>
      </c>
      <c r="F433" s="13" t="s">
        <v>1514</v>
      </c>
      <c r="G433" s="14">
        <v>1</v>
      </c>
      <c r="H433" s="14" t="s">
        <v>8</v>
      </c>
      <c r="I433" s="9" t="s">
        <v>1579</v>
      </c>
      <c r="J433" s="9" t="s">
        <v>1451</v>
      </c>
      <c r="K433" s="42"/>
      <c r="L433" s="15" t="s">
        <v>18</v>
      </c>
      <c r="M433" s="16">
        <v>10230</v>
      </c>
      <c r="N433" s="16">
        <v>2046</v>
      </c>
      <c r="O433" s="17">
        <f t="shared" si="44"/>
        <v>8184</v>
      </c>
      <c r="P433" s="5"/>
    </row>
    <row r="434" spans="1:16" ht="18" customHeight="1">
      <c r="A434" s="18">
        <v>433</v>
      </c>
      <c r="B434" s="11" t="s">
        <v>1702</v>
      </c>
      <c r="C434" s="14" t="s">
        <v>1647</v>
      </c>
      <c r="D434" s="12" t="s">
        <v>1703</v>
      </c>
      <c r="E434" s="12" t="s">
        <v>1703</v>
      </c>
      <c r="F434" s="13" t="s">
        <v>1704</v>
      </c>
      <c r="G434" s="14">
        <v>1</v>
      </c>
      <c r="H434" s="14" t="s">
        <v>8</v>
      </c>
      <c r="I434" s="9" t="s">
        <v>1609</v>
      </c>
      <c r="J434" s="9" t="s">
        <v>1279</v>
      </c>
      <c r="K434" s="42">
        <v>3600</v>
      </c>
      <c r="L434" s="15" t="s">
        <v>1702</v>
      </c>
      <c r="M434" s="16">
        <v>41638.720000000001</v>
      </c>
      <c r="N434" s="16">
        <v>0</v>
      </c>
      <c r="O434" s="17">
        <f t="shared" si="44"/>
        <v>41638.720000000001</v>
      </c>
      <c r="P434" s="5"/>
    </row>
    <row r="435" spans="1:16" ht="18" customHeight="1">
      <c r="A435" s="18">
        <v>434</v>
      </c>
      <c r="B435" s="11" t="s">
        <v>536</v>
      </c>
      <c r="C435" s="14" t="s">
        <v>1377</v>
      </c>
      <c r="D435" s="12" t="s">
        <v>1152</v>
      </c>
      <c r="E435" s="12" t="s">
        <v>1467</v>
      </c>
      <c r="F435" s="13" t="s">
        <v>1515</v>
      </c>
      <c r="G435" s="14">
        <v>1</v>
      </c>
      <c r="H435" s="14" t="s">
        <v>8</v>
      </c>
      <c r="I435" s="9" t="s">
        <v>1516</v>
      </c>
      <c r="J435" s="9" t="s">
        <v>1196</v>
      </c>
      <c r="K435" s="42"/>
      <c r="L435" s="15" t="s">
        <v>18</v>
      </c>
      <c r="M435" s="16">
        <v>20177.02</v>
      </c>
      <c r="N435" s="16">
        <v>4839.38</v>
      </c>
      <c r="O435" s="17">
        <f t="shared" ref="O435:O440" si="45">M435-N435</f>
        <v>15337.64</v>
      </c>
      <c r="P435" s="5"/>
    </row>
    <row r="436" spans="1:16" ht="18" customHeight="1">
      <c r="A436" s="18">
        <v>435</v>
      </c>
      <c r="B436" s="11" t="s">
        <v>1440</v>
      </c>
      <c r="C436" s="14" t="s">
        <v>1441</v>
      </c>
      <c r="D436" s="12" t="s">
        <v>1297</v>
      </c>
      <c r="E436" s="12" t="s">
        <v>1510</v>
      </c>
      <c r="F436" s="13" t="s">
        <v>1565</v>
      </c>
      <c r="G436" s="14">
        <v>1</v>
      </c>
      <c r="H436" s="14" t="s">
        <v>8</v>
      </c>
      <c r="I436" s="9" t="s">
        <v>1609</v>
      </c>
      <c r="J436" s="9" t="s">
        <v>1502</v>
      </c>
      <c r="K436" s="42"/>
      <c r="L436" s="15" t="s">
        <v>1071</v>
      </c>
      <c r="M436" s="16">
        <v>15307.2</v>
      </c>
      <c r="N436" s="16">
        <v>4592.16</v>
      </c>
      <c r="O436" s="17">
        <f t="shared" si="45"/>
        <v>10715.04</v>
      </c>
      <c r="P436" s="5"/>
    </row>
    <row r="437" spans="1:16" ht="18" customHeight="1">
      <c r="A437" s="18">
        <v>436</v>
      </c>
      <c r="B437" s="11" t="s">
        <v>158</v>
      </c>
      <c r="C437" s="14" t="s">
        <v>1442</v>
      </c>
      <c r="D437" s="12" t="s">
        <v>1152</v>
      </c>
      <c r="E437" s="12" t="s">
        <v>1447</v>
      </c>
      <c r="F437" s="13" t="s">
        <v>1445</v>
      </c>
      <c r="G437" s="14">
        <v>1</v>
      </c>
      <c r="H437" s="14" t="s">
        <v>8</v>
      </c>
      <c r="I437" s="9" t="s">
        <v>1580</v>
      </c>
      <c r="J437" s="9" t="s">
        <v>1406</v>
      </c>
      <c r="K437" s="42"/>
      <c r="L437" s="15" t="s">
        <v>18</v>
      </c>
      <c r="M437" s="16">
        <v>5985</v>
      </c>
      <c r="N437" s="16">
        <v>1795.5</v>
      </c>
      <c r="O437" s="17">
        <f t="shared" si="45"/>
        <v>4189.5</v>
      </c>
      <c r="P437" s="5"/>
    </row>
    <row r="438" spans="1:16" ht="18" customHeight="1">
      <c r="A438" s="18">
        <v>437</v>
      </c>
      <c r="B438" s="11" t="s">
        <v>100</v>
      </c>
      <c r="C438" s="14" t="s">
        <v>1403</v>
      </c>
      <c r="D438" s="12" t="s">
        <v>1404</v>
      </c>
      <c r="E438" s="12" t="s">
        <v>1519</v>
      </c>
      <c r="F438" s="13" t="s">
        <v>1567</v>
      </c>
      <c r="G438" s="14">
        <v>1</v>
      </c>
      <c r="H438" s="14" t="s">
        <v>8</v>
      </c>
      <c r="I438" s="9" t="s">
        <v>1568</v>
      </c>
      <c r="J438" s="9" t="s">
        <v>1181</v>
      </c>
      <c r="K438" s="42"/>
      <c r="L438" s="15" t="s">
        <v>18</v>
      </c>
      <c r="M438" s="16">
        <v>27387</v>
      </c>
      <c r="N438" s="16">
        <v>5447.4</v>
      </c>
      <c r="O438" s="17">
        <f t="shared" si="45"/>
        <v>21939.599999999999</v>
      </c>
      <c r="P438" s="5"/>
    </row>
    <row r="439" spans="1:16" ht="18" customHeight="1">
      <c r="A439" s="18">
        <v>438</v>
      </c>
      <c r="B439" s="11" t="s">
        <v>250</v>
      </c>
      <c r="C439" s="14" t="s">
        <v>1421</v>
      </c>
      <c r="D439" s="12" t="s">
        <v>1422</v>
      </c>
      <c r="E439" s="12" t="s">
        <v>1519</v>
      </c>
      <c r="F439" s="13" t="s">
        <v>1514</v>
      </c>
      <c r="G439" s="14">
        <v>1</v>
      </c>
      <c r="H439" s="14" t="s">
        <v>8</v>
      </c>
      <c r="I439" s="9" t="s">
        <v>1520</v>
      </c>
      <c r="J439" s="9" t="s">
        <v>1185</v>
      </c>
      <c r="K439" s="42"/>
      <c r="L439" s="15" t="s">
        <v>18</v>
      </c>
      <c r="M439" s="16">
        <v>19347.8</v>
      </c>
      <c r="N439" s="16">
        <v>6270.9</v>
      </c>
      <c r="O439" s="17">
        <f t="shared" si="45"/>
        <v>13076.9</v>
      </c>
      <c r="P439" s="5"/>
    </row>
    <row r="440" spans="1:16" ht="18" customHeight="1">
      <c r="A440" s="18">
        <v>439</v>
      </c>
      <c r="B440" s="11" t="s">
        <v>1390</v>
      </c>
      <c r="C440" s="14" t="s">
        <v>1391</v>
      </c>
      <c r="D440" s="12" t="s">
        <v>1375</v>
      </c>
      <c r="E440" s="12" t="s">
        <v>1510</v>
      </c>
      <c r="F440" s="13" t="s">
        <v>1565</v>
      </c>
      <c r="G440" s="14">
        <v>1</v>
      </c>
      <c r="H440" s="14" t="s">
        <v>10</v>
      </c>
      <c r="I440" s="9" t="s">
        <v>1566</v>
      </c>
      <c r="J440" s="9" t="s">
        <v>1392</v>
      </c>
      <c r="K440" s="42"/>
      <c r="L440" s="15" t="s">
        <v>18</v>
      </c>
      <c r="M440" s="16">
        <v>11770</v>
      </c>
      <c r="N440" s="16">
        <v>3531</v>
      </c>
      <c r="O440" s="17">
        <f t="shared" si="45"/>
        <v>8239</v>
      </c>
      <c r="P440" s="5"/>
    </row>
    <row r="441" spans="1:16" ht="18" customHeight="1">
      <c r="A441" s="18">
        <v>440</v>
      </c>
      <c r="B441" s="11" t="s">
        <v>636</v>
      </c>
      <c r="C441" s="14" t="s">
        <v>1372</v>
      </c>
      <c r="D441" s="12" t="s">
        <v>1373</v>
      </c>
      <c r="E441" s="12" t="s">
        <v>1562</v>
      </c>
      <c r="F441" s="13" t="s">
        <v>1540</v>
      </c>
      <c r="G441" s="14">
        <v>1</v>
      </c>
      <c r="H441" s="14" t="s">
        <v>8</v>
      </c>
      <c r="I441" s="9" t="s">
        <v>1564</v>
      </c>
      <c r="J441" s="9" t="s">
        <v>1187</v>
      </c>
      <c r="K441" s="42"/>
      <c r="L441" s="15" t="s">
        <v>18</v>
      </c>
      <c r="M441" s="16">
        <v>28273.8</v>
      </c>
      <c r="N441" s="16">
        <v>7981.38</v>
      </c>
      <c r="O441" s="17">
        <f t="shared" ref="O441:O449" si="46">M441-N441</f>
        <v>20292.419999999998</v>
      </c>
      <c r="P441" s="5"/>
    </row>
    <row r="442" spans="1:16" ht="18" customHeight="1">
      <c r="A442" s="18">
        <v>441</v>
      </c>
      <c r="B442" s="11" t="s">
        <v>95</v>
      </c>
      <c r="C442" s="14" t="s">
        <v>1332</v>
      </c>
      <c r="D442" s="12" t="s">
        <v>1267</v>
      </c>
      <c r="E442" s="12" t="s">
        <v>1447</v>
      </c>
      <c r="F442" s="13" t="s">
        <v>1445</v>
      </c>
      <c r="G442" s="14">
        <v>1</v>
      </c>
      <c r="H442" s="14" t="s">
        <v>10</v>
      </c>
      <c r="I442" s="9" t="s">
        <v>1558</v>
      </c>
      <c r="J442" s="9" t="s">
        <v>1333</v>
      </c>
      <c r="K442" s="42"/>
      <c r="L442" s="15" t="s">
        <v>18</v>
      </c>
      <c r="M442" s="16">
        <v>24651.200000000001</v>
      </c>
      <c r="N442" s="16">
        <v>7395.36</v>
      </c>
      <c r="O442" s="17">
        <f t="shared" si="46"/>
        <v>17255.84</v>
      </c>
      <c r="P442" s="5"/>
    </row>
    <row r="443" spans="1:16" ht="18" customHeight="1">
      <c r="A443" s="18">
        <v>442</v>
      </c>
      <c r="B443" s="11" t="s">
        <v>742</v>
      </c>
      <c r="C443" s="14" t="s">
        <v>1389</v>
      </c>
      <c r="D443" s="12" t="s">
        <v>1321</v>
      </c>
      <c r="E443" s="12" t="s">
        <v>1499</v>
      </c>
      <c r="F443" s="13" t="s">
        <v>1764</v>
      </c>
      <c r="G443" s="14">
        <v>1</v>
      </c>
      <c r="H443" s="14" t="s">
        <v>8</v>
      </c>
      <c r="I443" s="9" t="s">
        <v>1501</v>
      </c>
      <c r="J443" s="9" t="s">
        <v>1186</v>
      </c>
      <c r="K443" s="42"/>
      <c r="L443" s="15" t="s">
        <v>18</v>
      </c>
      <c r="M443" s="16">
        <v>10647</v>
      </c>
      <c r="N443" s="16">
        <v>3194.1</v>
      </c>
      <c r="O443" s="17">
        <f t="shared" si="46"/>
        <v>7452.9</v>
      </c>
      <c r="P443" s="5"/>
    </row>
    <row r="444" spans="1:16" ht="18" customHeight="1">
      <c r="A444" s="18">
        <v>443</v>
      </c>
      <c r="B444" s="11" t="s">
        <v>742</v>
      </c>
      <c r="C444" s="14" t="s">
        <v>1402</v>
      </c>
      <c r="D444" s="12" t="s">
        <v>1375</v>
      </c>
      <c r="E444" s="12" t="s">
        <v>1591</v>
      </c>
      <c r="F444" s="13" t="s">
        <v>1764</v>
      </c>
      <c r="G444" s="14">
        <v>1</v>
      </c>
      <c r="H444" s="14" t="s">
        <v>8</v>
      </c>
      <c r="I444" s="9" t="s">
        <v>1592</v>
      </c>
      <c r="J444" s="9" t="s">
        <v>1186</v>
      </c>
      <c r="K444" s="42"/>
      <c r="L444" s="15" t="s">
        <v>18</v>
      </c>
      <c r="M444" s="16">
        <v>12777.2</v>
      </c>
      <c r="N444" s="16">
        <v>4001.1</v>
      </c>
      <c r="O444" s="17">
        <f t="shared" si="46"/>
        <v>8776.1</v>
      </c>
      <c r="P444" s="5"/>
    </row>
    <row r="445" spans="1:16" ht="18" customHeight="1">
      <c r="A445" s="18">
        <v>444</v>
      </c>
      <c r="B445" s="11" t="s">
        <v>204</v>
      </c>
      <c r="C445" s="14" t="s">
        <v>1439</v>
      </c>
      <c r="D445" s="12" t="s">
        <v>1405</v>
      </c>
      <c r="E445" s="12" t="s">
        <v>1499</v>
      </c>
      <c r="F445" s="13" t="s">
        <v>1764</v>
      </c>
      <c r="G445" s="14">
        <v>1</v>
      </c>
      <c r="H445" s="14" t="s">
        <v>8</v>
      </c>
      <c r="I445" s="9" t="s">
        <v>1500</v>
      </c>
      <c r="J445" s="9" t="s">
        <v>1202</v>
      </c>
      <c r="K445" s="42"/>
      <c r="L445" s="15" t="s">
        <v>18</v>
      </c>
      <c r="M445" s="16">
        <v>7320</v>
      </c>
      <c r="N445" s="16">
        <v>2505.6</v>
      </c>
      <c r="O445" s="17">
        <f t="shared" si="46"/>
        <v>4814.3999999999996</v>
      </c>
      <c r="P445" s="5"/>
    </row>
    <row r="446" spans="1:16" ht="18" customHeight="1">
      <c r="A446" s="18">
        <v>445</v>
      </c>
      <c r="B446" s="11" t="s">
        <v>724</v>
      </c>
      <c r="C446" s="14" t="s">
        <v>1763</v>
      </c>
      <c r="D446" s="12" t="s">
        <v>1443</v>
      </c>
      <c r="E446" s="12" t="s">
        <v>1486</v>
      </c>
      <c r="F446" s="13" t="s">
        <v>1612</v>
      </c>
      <c r="G446" s="14">
        <v>1</v>
      </c>
      <c r="H446" s="14" t="s">
        <v>8</v>
      </c>
      <c r="I446" s="9" t="s">
        <v>1611</v>
      </c>
      <c r="J446" s="9" t="s">
        <v>1452</v>
      </c>
      <c r="K446" s="42"/>
      <c r="L446" s="15" t="s">
        <v>18</v>
      </c>
      <c r="M446" s="16">
        <v>36830.400000000001</v>
      </c>
      <c r="N446" s="16">
        <v>9634.84</v>
      </c>
      <c r="O446" s="17">
        <f t="shared" si="46"/>
        <v>27195.56</v>
      </c>
      <c r="P446" s="5"/>
    </row>
    <row r="447" spans="1:16" ht="18" customHeight="1">
      <c r="A447" s="18">
        <v>446</v>
      </c>
      <c r="B447" s="11" t="s">
        <v>724</v>
      </c>
      <c r="C447" s="14" t="s">
        <v>1555</v>
      </c>
      <c r="D447" s="12" t="s">
        <v>1513</v>
      </c>
      <c r="E447" s="12" t="s">
        <v>1653</v>
      </c>
      <c r="F447" s="13" t="s">
        <v>1735</v>
      </c>
      <c r="G447" s="14">
        <v>1</v>
      </c>
      <c r="H447" s="14" t="s">
        <v>8</v>
      </c>
      <c r="I447" s="9" t="s">
        <v>1655</v>
      </c>
      <c r="J447" s="9" t="s">
        <v>1203</v>
      </c>
      <c r="K447" s="42">
        <v>4850</v>
      </c>
      <c r="L447" s="15" t="s">
        <v>18</v>
      </c>
      <c r="M447" s="16">
        <v>37727.4</v>
      </c>
      <c r="N447" s="16">
        <v>9767.85</v>
      </c>
      <c r="O447" s="17">
        <f>M447-N447</f>
        <v>27959.550000000003</v>
      </c>
      <c r="P447" s="5"/>
    </row>
    <row r="448" spans="1:16" ht="18" customHeight="1">
      <c r="A448" s="18">
        <v>447</v>
      </c>
      <c r="B448" s="11" t="s">
        <v>40</v>
      </c>
      <c r="C448" s="14" t="s">
        <v>1154</v>
      </c>
      <c r="D448" s="12" t="s">
        <v>1155</v>
      </c>
      <c r="E448" s="12" t="s">
        <v>1447</v>
      </c>
      <c r="F448" s="13" t="s">
        <v>1808</v>
      </c>
      <c r="G448" s="14">
        <v>1</v>
      </c>
      <c r="H448" s="14" t="s">
        <v>8</v>
      </c>
      <c r="I448" s="9" t="s">
        <v>1602</v>
      </c>
      <c r="J448" s="9" t="s">
        <v>1223</v>
      </c>
      <c r="K448" s="42">
        <v>3800</v>
      </c>
      <c r="L448" s="15" t="s">
        <v>18</v>
      </c>
      <c r="M448" s="16">
        <v>39296.400000000001</v>
      </c>
      <c r="N448" s="16">
        <v>7475.11</v>
      </c>
      <c r="O448" s="17">
        <f>M448-N448</f>
        <v>31821.29</v>
      </c>
      <c r="P448" s="5"/>
    </row>
    <row r="449" spans="1:16" ht="18" customHeight="1">
      <c r="A449" s="18">
        <v>448</v>
      </c>
      <c r="B449" s="11" t="s">
        <v>727</v>
      </c>
      <c r="C449" s="14" t="s">
        <v>1530</v>
      </c>
      <c r="D449" s="12" t="s">
        <v>1531</v>
      </c>
      <c r="E449" s="12" t="s">
        <v>1547</v>
      </c>
      <c r="F449" s="13" t="s">
        <v>1623</v>
      </c>
      <c r="G449" s="14">
        <v>1</v>
      </c>
      <c r="H449" s="14" t="s">
        <v>8</v>
      </c>
      <c r="I449" s="9" t="s">
        <v>1678</v>
      </c>
      <c r="J449" s="9" t="s">
        <v>1394</v>
      </c>
      <c r="K449" s="42"/>
      <c r="L449" s="15" t="s">
        <v>18</v>
      </c>
      <c r="M449" s="16">
        <v>11700</v>
      </c>
      <c r="N449" s="16">
        <v>3556.8</v>
      </c>
      <c r="O449" s="17">
        <f t="shared" si="46"/>
        <v>8143.2</v>
      </c>
      <c r="P449" s="5"/>
    </row>
    <row r="450" spans="1:16" ht="18" customHeight="1">
      <c r="A450" s="18">
        <v>449</v>
      </c>
      <c r="B450" s="11" t="s">
        <v>65</v>
      </c>
      <c r="C450" s="14" t="s">
        <v>1629</v>
      </c>
      <c r="D450" s="12" t="s">
        <v>1461</v>
      </c>
      <c r="E450" s="12" t="s">
        <v>1630</v>
      </c>
      <c r="F450" s="13" t="s">
        <v>1706</v>
      </c>
      <c r="G450" s="14">
        <v>2</v>
      </c>
      <c r="H450" s="14" t="s">
        <v>8</v>
      </c>
      <c r="I450" s="9" t="s">
        <v>1631</v>
      </c>
      <c r="J450" s="9" t="s">
        <v>1185</v>
      </c>
      <c r="K450" s="42">
        <v>3800</v>
      </c>
      <c r="L450" s="15" t="s">
        <v>18</v>
      </c>
      <c r="M450" s="16">
        <v>25702</v>
      </c>
      <c r="N450" s="16">
        <v>5140.3999999999996</v>
      </c>
      <c r="O450" s="17">
        <f t="shared" ref="O450" si="47">M450-N450</f>
        <v>20561.599999999999</v>
      </c>
      <c r="P450" s="5"/>
    </row>
    <row r="451" spans="1:16" ht="18" customHeight="1">
      <c r="A451" s="18">
        <v>450</v>
      </c>
      <c r="B451" s="11" t="s">
        <v>365</v>
      </c>
      <c r="C451" s="14" t="s">
        <v>1634</v>
      </c>
      <c r="D451" s="12" t="s">
        <v>1633</v>
      </c>
      <c r="E451" s="12" t="s">
        <v>1643</v>
      </c>
      <c r="F451" s="13" t="s">
        <v>1706</v>
      </c>
      <c r="G451" s="14">
        <v>1</v>
      </c>
      <c r="H451" s="14" t="s">
        <v>8</v>
      </c>
      <c r="I451" s="9" t="s">
        <v>1645</v>
      </c>
      <c r="J451" s="9" t="s">
        <v>1635</v>
      </c>
      <c r="K451" s="42">
        <v>4850</v>
      </c>
      <c r="L451" s="15" t="s">
        <v>18</v>
      </c>
      <c r="M451" s="16">
        <v>11520</v>
      </c>
      <c r="N451" s="16">
        <v>1728</v>
      </c>
      <c r="O451" s="17">
        <f>M451-N451</f>
        <v>9792</v>
      </c>
      <c r="P451" s="5"/>
    </row>
    <row r="452" spans="1:16" ht="18" customHeight="1">
      <c r="A452" s="18">
        <v>451</v>
      </c>
      <c r="B452" s="11" t="s">
        <v>357</v>
      </c>
      <c r="C452" s="14" t="s">
        <v>1446</v>
      </c>
      <c r="D452" s="12" t="s">
        <v>1447</v>
      </c>
      <c r="E452" s="12" t="s">
        <v>1547</v>
      </c>
      <c r="F452" s="13" t="s">
        <v>1706</v>
      </c>
      <c r="G452" s="14">
        <v>1</v>
      </c>
      <c r="H452" s="14" t="s">
        <v>8</v>
      </c>
      <c r="I452" s="9" t="s">
        <v>1624</v>
      </c>
      <c r="J452" s="9" t="s">
        <v>1450</v>
      </c>
      <c r="K452" s="42">
        <v>3450</v>
      </c>
      <c r="L452" s="15" t="s">
        <v>18</v>
      </c>
      <c r="M452" s="16">
        <v>15385</v>
      </c>
      <c r="N452" s="16">
        <v>4575</v>
      </c>
      <c r="O452" s="17">
        <f>M452-N452</f>
        <v>10810</v>
      </c>
      <c r="P452" s="5"/>
    </row>
    <row r="453" spans="1:16" ht="18" customHeight="1">
      <c r="A453" s="18">
        <v>452</v>
      </c>
      <c r="B453" s="11" t="s">
        <v>1398</v>
      </c>
      <c r="C453" s="14" t="s">
        <v>1691</v>
      </c>
      <c r="D453" s="12" t="s">
        <v>1399</v>
      </c>
      <c r="E453" s="12" t="s">
        <v>1595</v>
      </c>
      <c r="F453" s="13" t="s">
        <v>1706</v>
      </c>
      <c r="G453" s="14">
        <v>2</v>
      </c>
      <c r="H453" s="14" t="s">
        <v>8</v>
      </c>
      <c r="I453" s="9" t="s">
        <v>1692</v>
      </c>
      <c r="J453" s="9" t="s">
        <v>1400</v>
      </c>
      <c r="K453" s="42">
        <v>4075</v>
      </c>
      <c r="L453" s="15" t="s">
        <v>18</v>
      </c>
      <c r="M453" s="16">
        <v>30668.240000000002</v>
      </c>
      <c r="N453" s="16">
        <v>9200.4699999999993</v>
      </c>
      <c r="O453" s="17">
        <f>M453-N453</f>
        <v>21467.770000000004</v>
      </c>
      <c r="P453" s="5"/>
    </row>
    <row r="454" spans="1:16" ht="18" customHeight="1">
      <c r="A454" s="18">
        <v>453</v>
      </c>
      <c r="B454" s="11" t="s">
        <v>1398</v>
      </c>
      <c r="C454" s="14" t="s">
        <v>1693</v>
      </c>
      <c r="D454" s="12" t="s">
        <v>1399</v>
      </c>
      <c r="E454" s="12" t="s">
        <v>1595</v>
      </c>
      <c r="F454" s="13" t="s">
        <v>1706</v>
      </c>
      <c r="G454" s="14">
        <v>2</v>
      </c>
      <c r="H454" s="14" t="s">
        <v>8</v>
      </c>
      <c r="I454" s="9" t="s">
        <v>1694</v>
      </c>
      <c r="J454" s="9" t="s">
        <v>1400</v>
      </c>
      <c r="K454" s="42">
        <v>4025</v>
      </c>
      <c r="L454" s="15" t="s">
        <v>18</v>
      </c>
      <c r="M454" s="16">
        <v>32802.61</v>
      </c>
      <c r="N454" s="16">
        <v>9840.7800000000007</v>
      </c>
      <c r="O454" s="17">
        <f>M454-N454</f>
        <v>22961.83</v>
      </c>
      <c r="P454" s="5"/>
    </row>
    <row r="455" spans="1:16" ht="18" customHeight="1">
      <c r="A455" s="18">
        <v>454</v>
      </c>
      <c r="B455" s="11" t="s">
        <v>21</v>
      </c>
      <c r="C455" s="14" t="s">
        <v>1647</v>
      </c>
      <c r="D455" s="12" t="s">
        <v>1648</v>
      </c>
      <c r="E455" s="12" t="s">
        <v>1648</v>
      </c>
      <c r="F455" s="13" t="s">
        <v>1533</v>
      </c>
      <c r="G455" s="14">
        <v>1</v>
      </c>
      <c r="H455" s="14" t="s">
        <v>8</v>
      </c>
      <c r="I455" s="9" t="s">
        <v>1649</v>
      </c>
      <c r="J455" s="9" t="s">
        <v>1279</v>
      </c>
      <c r="K455" s="42">
        <v>3600</v>
      </c>
      <c r="L455" s="15" t="s">
        <v>1071</v>
      </c>
      <c r="M455" s="16">
        <v>38391.78</v>
      </c>
      <c r="N455" s="16">
        <v>0</v>
      </c>
      <c r="O455" s="17">
        <f t="shared" si="42"/>
        <v>38391.78</v>
      </c>
      <c r="P455" s="5"/>
    </row>
    <row r="456" spans="1:16" ht="18" customHeight="1">
      <c r="A456" s="18">
        <v>455</v>
      </c>
      <c r="B456" s="11" t="s">
        <v>11</v>
      </c>
      <c r="C456" s="14" t="s">
        <v>1636</v>
      </c>
      <c r="D456" s="12" t="s">
        <v>1549</v>
      </c>
      <c r="E456" s="12" t="s">
        <v>1549</v>
      </c>
      <c r="F456" s="13" t="s">
        <v>1637</v>
      </c>
      <c r="G456" s="14">
        <v>1</v>
      </c>
      <c r="H456" s="14" t="s">
        <v>8</v>
      </c>
      <c r="I456" s="9" t="s">
        <v>1638</v>
      </c>
      <c r="J456" s="9" t="s">
        <v>1279</v>
      </c>
      <c r="K456" s="42">
        <v>4125</v>
      </c>
      <c r="L456" s="15" t="s">
        <v>1275</v>
      </c>
      <c r="M456" s="16">
        <v>51561.5</v>
      </c>
      <c r="N456" s="16">
        <v>0</v>
      </c>
      <c r="O456" s="17">
        <f t="shared" si="42"/>
        <v>51561.5</v>
      </c>
      <c r="P456" s="5"/>
    </row>
    <row r="457" spans="1:16" ht="18" customHeight="1">
      <c r="A457" s="18">
        <v>456</v>
      </c>
      <c r="B457" s="11" t="s">
        <v>11</v>
      </c>
      <c r="C457" s="14" t="s">
        <v>1682</v>
      </c>
      <c r="D457" s="12" t="s">
        <v>1679</v>
      </c>
      <c r="E457" s="12" t="s">
        <v>1679</v>
      </c>
      <c r="F457" s="13" t="s">
        <v>1680</v>
      </c>
      <c r="G457" s="14">
        <v>1</v>
      </c>
      <c r="H457" s="14" t="s">
        <v>8</v>
      </c>
      <c r="I457" s="9" t="s">
        <v>1683</v>
      </c>
      <c r="J457" s="9" t="s">
        <v>1279</v>
      </c>
      <c r="K457" s="42">
        <v>5500</v>
      </c>
      <c r="L457" s="15" t="s">
        <v>1275</v>
      </c>
      <c r="M457" s="16">
        <v>32078.6</v>
      </c>
      <c r="N457" s="16">
        <v>0</v>
      </c>
      <c r="O457" s="19">
        <f t="shared" si="42"/>
        <v>32078.6</v>
      </c>
      <c r="P457" s="5"/>
    </row>
    <row r="458" spans="1:16" ht="18" customHeight="1">
      <c r="A458" s="18">
        <v>457</v>
      </c>
      <c r="B458" s="11" t="s">
        <v>11</v>
      </c>
      <c r="C458" s="14" t="s">
        <v>1684</v>
      </c>
      <c r="D458" s="12" t="s">
        <v>1679</v>
      </c>
      <c r="E458" s="12" t="s">
        <v>1679</v>
      </c>
      <c r="F458" s="13" t="s">
        <v>1680</v>
      </c>
      <c r="G458" s="14">
        <v>1</v>
      </c>
      <c r="H458" s="14" t="s">
        <v>8</v>
      </c>
      <c r="I458" s="9" t="s">
        <v>1685</v>
      </c>
      <c r="J458" s="9" t="s">
        <v>1279</v>
      </c>
      <c r="K458" s="42">
        <v>5000</v>
      </c>
      <c r="L458" s="15" t="s">
        <v>1275</v>
      </c>
      <c r="M458" s="16">
        <v>30258.77</v>
      </c>
      <c r="N458" s="16">
        <v>0</v>
      </c>
      <c r="O458" s="19">
        <f t="shared" si="42"/>
        <v>30258.77</v>
      </c>
      <c r="P458" s="5"/>
    </row>
    <row r="459" spans="1:16" ht="18" customHeight="1">
      <c r="A459" s="18">
        <v>458</v>
      </c>
      <c r="B459" s="11" t="s">
        <v>11</v>
      </c>
      <c r="C459" s="14" t="s">
        <v>1686</v>
      </c>
      <c r="D459" s="12" t="s">
        <v>1679</v>
      </c>
      <c r="E459" s="12" t="s">
        <v>1679</v>
      </c>
      <c r="F459" s="13" t="s">
        <v>1680</v>
      </c>
      <c r="G459" s="14">
        <v>1</v>
      </c>
      <c r="H459" s="14" t="s">
        <v>8</v>
      </c>
      <c r="I459" s="9" t="s">
        <v>1650</v>
      </c>
      <c r="J459" s="9" t="s">
        <v>1279</v>
      </c>
      <c r="K459" s="42">
        <v>5500</v>
      </c>
      <c r="L459" s="15" t="s">
        <v>1275</v>
      </c>
      <c r="M459" s="16">
        <v>66525.899999999994</v>
      </c>
      <c r="N459" s="16">
        <v>0</v>
      </c>
      <c r="O459" s="19">
        <f t="shared" si="42"/>
        <v>66525.899999999994</v>
      </c>
      <c r="P459" s="5"/>
    </row>
    <row r="460" spans="1:16" ht="18" customHeight="1">
      <c r="A460" s="18">
        <v>459</v>
      </c>
      <c r="B460" s="11" t="s">
        <v>11</v>
      </c>
      <c r="C460" s="14" t="s">
        <v>1775</v>
      </c>
      <c r="D460" s="12" t="s">
        <v>1729</v>
      </c>
      <c r="E460" s="12" t="s">
        <v>1729</v>
      </c>
      <c r="F460" s="13" t="s">
        <v>1730</v>
      </c>
      <c r="G460" s="14">
        <v>1</v>
      </c>
      <c r="H460" s="14" t="s">
        <v>8</v>
      </c>
      <c r="I460" s="9" t="s">
        <v>1776</v>
      </c>
      <c r="J460" s="9" t="s">
        <v>1279</v>
      </c>
      <c r="K460" s="42">
        <v>5000</v>
      </c>
      <c r="L460" s="15" t="s">
        <v>1275</v>
      </c>
      <c r="M460" s="16">
        <v>43822.239999999998</v>
      </c>
      <c r="N460" s="16">
        <v>0</v>
      </c>
      <c r="O460" s="19">
        <f t="shared" si="42"/>
        <v>43822.239999999998</v>
      </c>
      <c r="P460" s="5"/>
    </row>
    <row r="461" spans="1:16" ht="18" customHeight="1">
      <c r="A461" s="18">
        <v>460</v>
      </c>
      <c r="B461" s="11" t="s">
        <v>11</v>
      </c>
      <c r="C461" s="14" t="s">
        <v>1755</v>
      </c>
      <c r="D461" s="12" t="s">
        <v>1604</v>
      </c>
      <c r="E461" s="12" t="s">
        <v>1604</v>
      </c>
      <c r="F461" s="13" t="s">
        <v>1757</v>
      </c>
      <c r="G461" s="14">
        <v>1</v>
      </c>
      <c r="H461" s="14" t="s">
        <v>8</v>
      </c>
      <c r="I461" s="9" t="s">
        <v>1758</v>
      </c>
      <c r="J461" s="9" t="s">
        <v>1279</v>
      </c>
      <c r="K461" s="42">
        <v>4400</v>
      </c>
      <c r="L461" s="15" t="s">
        <v>1275</v>
      </c>
      <c r="M461" s="16">
        <v>46411.65</v>
      </c>
      <c r="N461" s="16">
        <v>0</v>
      </c>
      <c r="O461" s="19">
        <f t="shared" si="42"/>
        <v>46411.65</v>
      </c>
      <c r="P461" s="5"/>
    </row>
    <row r="462" spans="1:16" ht="18" customHeight="1">
      <c r="A462" s="18">
        <v>461</v>
      </c>
      <c r="B462" s="11" t="s">
        <v>11</v>
      </c>
      <c r="C462" s="14" t="s">
        <v>1756</v>
      </c>
      <c r="D462" s="12" t="s">
        <v>1669</v>
      </c>
      <c r="E462" s="12" t="s">
        <v>1669</v>
      </c>
      <c r="F462" s="13" t="s">
        <v>1759</v>
      </c>
      <c r="G462" s="14">
        <v>1</v>
      </c>
      <c r="H462" s="14" t="s">
        <v>8</v>
      </c>
      <c r="I462" s="9" t="s">
        <v>1731</v>
      </c>
      <c r="J462" s="9" t="s">
        <v>1279</v>
      </c>
      <c r="K462" s="42">
        <v>4000</v>
      </c>
      <c r="L462" s="15" t="s">
        <v>1275</v>
      </c>
      <c r="M462" s="16">
        <v>54565.35</v>
      </c>
      <c r="N462" s="16">
        <v>0</v>
      </c>
      <c r="O462" s="19">
        <f t="shared" si="42"/>
        <v>54565.35</v>
      </c>
      <c r="P462" s="5"/>
    </row>
    <row r="463" spans="1:16" ht="18" customHeight="1">
      <c r="A463" s="18">
        <v>462</v>
      </c>
      <c r="B463" s="11" t="s">
        <v>11</v>
      </c>
      <c r="C463" s="14" t="s">
        <v>1777</v>
      </c>
      <c r="D463" s="12" t="s">
        <v>1818</v>
      </c>
      <c r="E463" s="12" t="s">
        <v>1818</v>
      </c>
      <c r="F463" s="13" t="s">
        <v>1794</v>
      </c>
      <c r="G463" s="14">
        <v>1</v>
      </c>
      <c r="H463" s="14" t="s">
        <v>8</v>
      </c>
      <c r="I463" s="9" t="s">
        <v>1778</v>
      </c>
      <c r="J463" s="9" t="s">
        <v>1279</v>
      </c>
      <c r="K463" s="42">
        <v>3800</v>
      </c>
      <c r="L463" s="15" t="s">
        <v>1275</v>
      </c>
      <c r="M463" s="16">
        <v>33768.81</v>
      </c>
      <c r="N463" s="16">
        <v>0</v>
      </c>
      <c r="O463" s="19">
        <f t="shared" si="42"/>
        <v>33768.81</v>
      </c>
      <c r="P463" s="5"/>
    </row>
    <row r="464" spans="1:16" ht="18" customHeight="1">
      <c r="A464" s="18">
        <v>463</v>
      </c>
      <c r="B464" s="11" t="s">
        <v>11</v>
      </c>
      <c r="C464" s="14" t="s">
        <v>1819</v>
      </c>
      <c r="D464" s="12" t="s">
        <v>1818</v>
      </c>
      <c r="E464" s="12" t="s">
        <v>1818</v>
      </c>
      <c r="F464" s="13" t="s">
        <v>1794</v>
      </c>
      <c r="G464" s="14">
        <v>1</v>
      </c>
      <c r="H464" s="14" t="s">
        <v>8</v>
      </c>
      <c r="I464" s="9" t="s">
        <v>1820</v>
      </c>
      <c r="J464" s="9" t="s">
        <v>1279</v>
      </c>
      <c r="K464" s="42">
        <v>3800</v>
      </c>
      <c r="L464" s="15" t="s">
        <v>1275</v>
      </c>
      <c r="M464" s="16">
        <v>37286.239999999998</v>
      </c>
      <c r="N464" s="16">
        <v>0</v>
      </c>
      <c r="O464" s="19">
        <f t="shared" si="42"/>
        <v>37286.239999999998</v>
      </c>
      <c r="P464" s="5"/>
    </row>
    <row r="465" spans="1:16" ht="18" customHeight="1">
      <c r="A465" s="18">
        <v>464</v>
      </c>
      <c r="B465" s="11" t="s">
        <v>11</v>
      </c>
      <c r="C465" s="14"/>
      <c r="D465" s="12" t="s">
        <v>1844</v>
      </c>
      <c r="E465" s="12" t="s">
        <v>1844</v>
      </c>
      <c r="F465" s="13" t="s">
        <v>1430</v>
      </c>
      <c r="G465" s="14">
        <v>1</v>
      </c>
      <c r="H465" s="14" t="s">
        <v>8</v>
      </c>
      <c r="I465" s="9" t="s">
        <v>1846</v>
      </c>
      <c r="J465" s="9" t="s">
        <v>1279</v>
      </c>
      <c r="K465" s="42">
        <v>3500</v>
      </c>
      <c r="L465" s="15" t="s">
        <v>1275</v>
      </c>
      <c r="M465" s="16">
        <v>0</v>
      </c>
      <c r="N465" s="16">
        <v>0</v>
      </c>
      <c r="O465" s="19">
        <f t="shared" si="42"/>
        <v>0</v>
      </c>
      <c r="P465" s="5"/>
    </row>
    <row r="466" spans="1:16" ht="18" customHeight="1">
      <c r="A466" s="18">
        <v>465</v>
      </c>
      <c r="B466" s="11" t="s">
        <v>11</v>
      </c>
      <c r="C466" s="14"/>
      <c r="D466" s="12" t="s">
        <v>1809</v>
      </c>
      <c r="E466" s="12" t="s">
        <v>1809</v>
      </c>
      <c r="F466" s="13" t="s">
        <v>1857</v>
      </c>
      <c r="G466" s="14">
        <v>1</v>
      </c>
      <c r="H466" s="14" t="s">
        <v>8</v>
      </c>
      <c r="I466" s="9" t="s">
        <v>1858</v>
      </c>
      <c r="J466" s="9" t="s">
        <v>1279</v>
      </c>
      <c r="K466" s="42">
        <v>3500</v>
      </c>
      <c r="L466" s="15" t="s">
        <v>1275</v>
      </c>
      <c r="M466" s="16">
        <v>0</v>
      </c>
      <c r="N466" s="16">
        <v>0</v>
      </c>
      <c r="O466" s="19">
        <f t="shared" si="42"/>
        <v>0</v>
      </c>
      <c r="P466" s="5"/>
    </row>
    <row r="467" spans="1:16" ht="18" customHeight="1">
      <c r="A467" s="18">
        <v>466</v>
      </c>
      <c r="B467" s="11" t="s">
        <v>11</v>
      </c>
      <c r="C467" s="14"/>
      <c r="D467" s="12" t="s">
        <v>1870</v>
      </c>
      <c r="E467" s="12" t="s">
        <v>1870</v>
      </c>
      <c r="F467" s="13" t="s">
        <v>1873</v>
      </c>
      <c r="G467" s="14">
        <v>1</v>
      </c>
      <c r="H467" s="14" t="s">
        <v>8</v>
      </c>
      <c r="I467" s="9" t="s">
        <v>1874</v>
      </c>
      <c r="J467" s="9" t="s">
        <v>1279</v>
      </c>
      <c r="K467" s="42">
        <v>3500</v>
      </c>
      <c r="L467" s="15" t="s">
        <v>1275</v>
      </c>
      <c r="M467" s="16"/>
      <c r="N467" s="16"/>
      <c r="O467" s="19"/>
      <c r="P467" s="5"/>
    </row>
    <row r="468" spans="1:16" ht="18" customHeight="1">
      <c r="A468" s="18">
        <v>467</v>
      </c>
      <c r="B468" s="11" t="s">
        <v>1702</v>
      </c>
      <c r="C468" s="14" t="s">
        <v>1863</v>
      </c>
      <c r="D468" s="12" t="s">
        <v>1696</v>
      </c>
      <c r="E468" s="12" t="s">
        <v>1696</v>
      </c>
      <c r="F468" s="13" t="s">
        <v>1864</v>
      </c>
      <c r="G468" s="14">
        <v>1</v>
      </c>
      <c r="H468" s="14" t="s">
        <v>8</v>
      </c>
      <c r="I468" s="9" t="s">
        <v>1698</v>
      </c>
      <c r="J468" s="9" t="s">
        <v>1279</v>
      </c>
      <c r="K468" s="42">
        <v>5150</v>
      </c>
      <c r="L468" s="15" t="s">
        <v>1702</v>
      </c>
      <c r="M468" s="16">
        <v>53274.27</v>
      </c>
      <c r="N468" s="16">
        <v>0</v>
      </c>
      <c r="O468" s="19">
        <f>M468-N468</f>
        <v>53274.27</v>
      </c>
      <c r="P468" s="5"/>
    </row>
    <row r="469" spans="1:16" ht="18" customHeight="1">
      <c r="A469" s="18">
        <v>468</v>
      </c>
      <c r="B469" s="11" t="s">
        <v>1702</v>
      </c>
      <c r="C469" s="14" t="s">
        <v>1861</v>
      </c>
      <c r="D469" s="12" t="s">
        <v>1653</v>
      </c>
      <c r="E469" s="12" t="s">
        <v>1862</v>
      </c>
      <c r="F469" s="13" t="s">
        <v>1864</v>
      </c>
      <c r="G469" s="14">
        <v>1</v>
      </c>
      <c r="H469" s="14" t="s">
        <v>8</v>
      </c>
      <c r="I469" s="9" t="s">
        <v>1673</v>
      </c>
      <c r="J469" s="9" t="s">
        <v>1279</v>
      </c>
      <c r="K469" s="42">
        <v>5150</v>
      </c>
      <c r="L469" s="15" t="s">
        <v>1702</v>
      </c>
      <c r="M469" s="16">
        <v>40261.589999999997</v>
      </c>
      <c r="N469" s="16">
        <v>0</v>
      </c>
      <c r="O469" s="19">
        <f t="shared" si="42"/>
        <v>40261.589999999997</v>
      </c>
      <c r="P469" s="5"/>
    </row>
    <row r="470" spans="1:16" ht="18" customHeight="1">
      <c r="A470" s="18">
        <v>469</v>
      </c>
      <c r="B470" s="11" t="s">
        <v>1702</v>
      </c>
      <c r="C470" s="14"/>
      <c r="D470" s="12" t="s">
        <v>1696</v>
      </c>
      <c r="E470" s="12" t="s">
        <v>1696</v>
      </c>
      <c r="F470" s="13" t="s">
        <v>1697</v>
      </c>
      <c r="G470" s="14">
        <v>1</v>
      </c>
      <c r="H470" s="14" t="s">
        <v>8</v>
      </c>
      <c r="I470" s="9" t="s">
        <v>1699</v>
      </c>
      <c r="J470" s="9" t="s">
        <v>1279</v>
      </c>
      <c r="K470" s="42"/>
      <c r="L470" s="15" t="s">
        <v>1702</v>
      </c>
      <c r="M470" s="16">
        <v>0</v>
      </c>
      <c r="N470" s="16">
        <v>0</v>
      </c>
      <c r="O470" s="19">
        <f t="shared" si="42"/>
        <v>0</v>
      </c>
      <c r="P470" s="5"/>
    </row>
    <row r="471" spans="1:16" ht="18" customHeight="1">
      <c r="A471" s="18">
        <v>470</v>
      </c>
      <c r="B471" s="11" t="s">
        <v>1702</v>
      </c>
      <c r="C471" s="14"/>
      <c r="D471" s="12" t="s">
        <v>1729</v>
      </c>
      <c r="E471" s="12" t="s">
        <v>1729</v>
      </c>
      <c r="F471" s="13" t="s">
        <v>1730</v>
      </c>
      <c r="G471" s="14">
        <v>1</v>
      </c>
      <c r="H471" s="14" t="s">
        <v>8</v>
      </c>
      <c r="I471" s="9" t="s">
        <v>1732</v>
      </c>
      <c r="J471" s="9" t="s">
        <v>1279</v>
      </c>
      <c r="K471" s="42"/>
      <c r="L471" s="15" t="s">
        <v>1702</v>
      </c>
      <c r="M471" s="16">
        <v>0</v>
      </c>
      <c r="N471" s="16">
        <v>0</v>
      </c>
      <c r="O471" s="19">
        <f t="shared" si="42"/>
        <v>0</v>
      </c>
      <c r="P471" s="5"/>
    </row>
    <row r="472" spans="1:16" ht="18" customHeight="1">
      <c r="A472" s="18">
        <v>471</v>
      </c>
      <c r="B472" s="11" t="s">
        <v>1702</v>
      </c>
      <c r="C472" s="14"/>
      <c r="D472" s="12" t="s">
        <v>1844</v>
      </c>
      <c r="E472" s="12" t="s">
        <v>1844</v>
      </c>
      <c r="F472" s="13" t="s">
        <v>1430</v>
      </c>
      <c r="G472" s="14">
        <v>1</v>
      </c>
      <c r="H472" s="14" t="s">
        <v>8</v>
      </c>
      <c r="I472" s="9" t="s">
        <v>1845</v>
      </c>
      <c r="J472" s="9" t="s">
        <v>1279</v>
      </c>
      <c r="K472" s="42"/>
      <c r="L472" s="15" t="s">
        <v>1702</v>
      </c>
      <c r="M472" s="16">
        <v>0</v>
      </c>
      <c r="N472" s="16">
        <v>0</v>
      </c>
      <c r="O472" s="19">
        <v>0</v>
      </c>
      <c r="P472" s="5"/>
    </row>
    <row r="473" spans="1:16" ht="18" customHeight="1">
      <c r="A473" s="18">
        <v>472</v>
      </c>
      <c r="B473" s="11" t="s">
        <v>1575</v>
      </c>
      <c r="C473" s="14" t="s">
        <v>1576</v>
      </c>
      <c r="D473" s="12" t="s">
        <v>1533</v>
      </c>
      <c r="E473" s="12" t="s">
        <v>1679</v>
      </c>
      <c r="F473" s="13" t="s">
        <v>1680</v>
      </c>
      <c r="G473" s="14">
        <v>1</v>
      </c>
      <c r="H473" s="14" t="s">
        <v>10</v>
      </c>
      <c r="I473" s="9" t="s">
        <v>1681</v>
      </c>
      <c r="J473" s="9" t="s">
        <v>1843</v>
      </c>
      <c r="K473" s="42"/>
      <c r="L473" s="15" t="s">
        <v>18</v>
      </c>
      <c r="M473" s="16">
        <v>9540</v>
      </c>
      <c r="N473" s="16">
        <v>2991.37</v>
      </c>
      <c r="O473" s="19">
        <f t="shared" ref="O473:O494" si="48">M473-N473</f>
        <v>6548.63</v>
      </c>
      <c r="P473" s="5"/>
    </row>
    <row r="474" spans="1:16" ht="18" customHeight="1">
      <c r="A474" s="18">
        <v>473</v>
      </c>
      <c r="B474" s="11" t="s">
        <v>1572</v>
      </c>
      <c r="C474" s="14" t="s">
        <v>1573</v>
      </c>
      <c r="D474" s="12" t="s">
        <v>1399</v>
      </c>
      <c r="E474" s="12" t="s">
        <v>1675</v>
      </c>
      <c r="F474" s="13" t="s">
        <v>1810</v>
      </c>
      <c r="G474" s="14">
        <v>1</v>
      </c>
      <c r="H474" s="14" t="s">
        <v>8</v>
      </c>
      <c r="I474" s="9" t="s">
        <v>1676</v>
      </c>
      <c r="J474" s="9" t="s">
        <v>1574</v>
      </c>
      <c r="K474" s="42">
        <v>5250</v>
      </c>
      <c r="L474" s="15" t="s">
        <v>18</v>
      </c>
      <c r="M474" s="16">
        <v>19800</v>
      </c>
      <c r="N474" s="16">
        <v>5940</v>
      </c>
      <c r="O474" s="19">
        <f t="shared" si="48"/>
        <v>13860</v>
      </c>
      <c r="P474" s="5"/>
    </row>
    <row r="475" spans="1:16" ht="18" customHeight="1">
      <c r="A475" s="18">
        <v>474</v>
      </c>
      <c r="B475" s="11" t="s">
        <v>749</v>
      </c>
      <c r="C475" s="14" t="s">
        <v>1556</v>
      </c>
      <c r="D475" s="12" t="s">
        <v>1380</v>
      </c>
      <c r="E475" s="12" t="s">
        <v>1565</v>
      </c>
      <c r="F475" s="13" t="s">
        <v>1811</v>
      </c>
      <c r="G475" s="14">
        <v>1</v>
      </c>
      <c r="H475" s="14" t="s">
        <v>10</v>
      </c>
      <c r="I475" s="9" t="s">
        <v>1701</v>
      </c>
      <c r="J475" s="9" t="s">
        <v>1557</v>
      </c>
      <c r="K475" s="42">
        <v>3720</v>
      </c>
      <c r="L475" s="15" t="s">
        <v>18</v>
      </c>
      <c r="M475" s="16">
        <v>11049</v>
      </c>
      <c r="N475" s="16">
        <v>3458.7</v>
      </c>
      <c r="O475" s="19">
        <f t="shared" si="48"/>
        <v>7590.3</v>
      </c>
      <c r="P475" s="5"/>
    </row>
    <row r="476" spans="1:16" ht="18" customHeight="1">
      <c r="A476" s="18">
        <v>475</v>
      </c>
      <c r="B476" s="11" t="s">
        <v>102</v>
      </c>
      <c r="C476" s="14" t="s">
        <v>1546</v>
      </c>
      <c r="D476" s="12" t="s">
        <v>1547</v>
      </c>
      <c r="E476" s="12" t="s">
        <v>1544</v>
      </c>
      <c r="F476" s="13" t="s">
        <v>1811</v>
      </c>
      <c r="G476" s="14">
        <v>1</v>
      </c>
      <c r="H476" s="14" t="s">
        <v>8</v>
      </c>
      <c r="I476" s="9" t="s">
        <v>1700</v>
      </c>
      <c r="J476" s="9" t="s">
        <v>1394</v>
      </c>
      <c r="K476" s="42">
        <v>5090</v>
      </c>
      <c r="L476" s="15" t="s">
        <v>18</v>
      </c>
      <c r="M476" s="16">
        <v>10798.2</v>
      </c>
      <c r="N476" s="16">
        <v>3239.46</v>
      </c>
      <c r="O476" s="19">
        <f t="shared" si="48"/>
        <v>7558.7400000000007</v>
      </c>
      <c r="P476" s="5"/>
    </row>
    <row r="477" spans="1:16" ht="18" customHeight="1">
      <c r="A477" s="18">
        <v>476</v>
      </c>
      <c r="B477" s="11" t="s">
        <v>80</v>
      </c>
      <c r="C477" s="14" t="s">
        <v>1551</v>
      </c>
      <c r="D477" s="12" t="s">
        <v>1513</v>
      </c>
      <c r="E477" s="12" t="s">
        <v>1565</v>
      </c>
      <c r="F477" s="13" t="s">
        <v>1811</v>
      </c>
      <c r="G477" s="14">
        <v>1</v>
      </c>
      <c r="H477" s="14" t="s">
        <v>8</v>
      </c>
      <c r="I477" s="9" t="s">
        <v>1725</v>
      </c>
      <c r="J477" s="9" t="s">
        <v>1171</v>
      </c>
      <c r="K477" s="42">
        <v>5225</v>
      </c>
      <c r="L477" s="15" t="s">
        <v>18</v>
      </c>
      <c r="M477" s="16">
        <v>21330</v>
      </c>
      <c r="N477" s="16">
        <v>5670</v>
      </c>
      <c r="O477" s="19">
        <f t="shared" si="48"/>
        <v>15660</v>
      </c>
      <c r="P477" s="5"/>
    </row>
    <row r="478" spans="1:16" ht="18" customHeight="1">
      <c r="A478" s="18">
        <v>477</v>
      </c>
      <c r="B478" s="11" t="s">
        <v>1542</v>
      </c>
      <c r="C478" s="14" t="s">
        <v>1543</v>
      </c>
      <c r="D478" s="12" t="s">
        <v>1504</v>
      </c>
      <c r="E478" s="12" t="s">
        <v>1567</v>
      </c>
      <c r="F478" s="13" t="s">
        <v>1811</v>
      </c>
      <c r="G478" s="14">
        <v>1</v>
      </c>
      <c r="H478" s="14" t="s">
        <v>8</v>
      </c>
      <c r="I478" s="9" t="s">
        <v>1707</v>
      </c>
      <c r="J478" s="9" t="s">
        <v>1184</v>
      </c>
      <c r="K478" s="42">
        <v>5225</v>
      </c>
      <c r="L478" s="15" t="s">
        <v>18</v>
      </c>
      <c r="M478" s="16">
        <v>7740</v>
      </c>
      <c r="N478" s="16">
        <v>2214.54</v>
      </c>
      <c r="O478" s="19">
        <f t="shared" si="48"/>
        <v>5525.46</v>
      </c>
      <c r="P478" s="5"/>
    </row>
    <row r="479" spans="1:16" ht="18" customHeight="1">
      <c r="A479" s="18">
        <v>478</v>
      </c>
      <c r="B479" s="11" t="s">
        <v>1398</v>
      </c>
      <c r="C479" s="14" t="s">
        <v>1688</v>
      </c>
      <c r="D479" s="12" t="s">
        <v>1399</v>
      </c>
      <c r="E479" s="12" t="s">
        <v>1595</v>
      </c>
      <c r="F479" s="13" t="s">
        <v>1689</v>
      </c>
      <c r="G479" s="14">
        <v>3</v>
      </c>
      <c r="H479" s="14" t="s">
        <v>8</v>
      </c>
      <c r="I479" s="9" t="s">
        <v>1690</v>
      </c>
      <c r="J479" s="9" t="s">
        <v>1400</v>
      </c>
      <c r="K479" s="42">
        <v>4250</v>
      </c>
      <c r="L479" s="15" t="s">
        <v>18</v>
      </c>
      <c r="M479" s="16">
        <v>46350.7</v>
      </c>
      <c r="N479" s="16">
        <v>13905.21</v>
      </c>
      <c r="O479" s="19">
        <f t="shared" si="48"/>
        <v>32445.489999999998</v>
      </c>
      <c r="P479" s="5"/>
    </row>
    <row r="480" spans="1:16" ht="18" customHeight="1">
      <c r="A480" s="18">
        <v>479</v>
      </c>
      <c r="B480" s="11" t="s">
        <v>1398</v>
      </c>
      <c r="C480" s="14" t="s">
        <v>1695</v>
      </c>
      <c r="D480" s="12" t="s">
        <v>1399</v>
      </c>
      <c r="E480" s="12" t="s">
        <v>1718</v>
      </c>
      <c r="F480" s="13" t="s">
        <v>1730</v>
      </c>
      <c r="G480" s="14">
        <v>2</v>
      </c>
      <c r="H480" s="14" t="s">
        <v>8</v>
      </c>
      <c r="I480" s="9" t="s">
        <v>1733</v>
      </c>
      <c r="J480" s="9" t="s">
        <v>1400</v>
      </c>
      <c r="K480" s="42">
        <v>4250</v>
      </c>
      <c r="L480" s="15" t="s">
        <v>18</v>
      </c>
      <c r="M480" s="16">
        <v>37373.949999999997</v>
      </c>
      <c r="N480" s="16">
        <v>11204.54</v>
      </c>
      <c r="O480" s="19">
        <f t="shared" si="48"/>
        <v>26169.409999999996</v>
      </c>
      <c r="P480" s="5"/>
    </row>
    <row r="481" spans="1:16" ht="18" customHeight="1">
      <c r="A481" s="18">
        <v>480</v>
      </c>
      <c r="B481" s="11" t="s">
        <v>100</v>
      </c>
      <c r="C481" s="14" t="s">
        <v>1552</v>
      </c>
      <c r="D481" s="12" t="s">
        <v>1533</v>
      </c>
      <c r="E481" s="12" t="s">
        <v>1718</v>
      </c>
      <c r="F481" s="13" t="s">
        <v>1730</v>
      </c>
      <c r="G481" s="14">
        <v>1</v>
      </c>
      <c r="H481" s="14" t="s">
        <v>8</v>
      </c>
      <c r="I481" s="9" t="s">
        <v>1722</v>
      </c>
      <c r="J481" s="9" t="s">
        <v>1181</v>
      </c>
      <c r="K481" s="42">
        <v>4250</v>
      </c>
      <c r="L481" s="15" t="s">
        <v>18</v>
      </c>
      <c r="M481" s="16">
        <v>24558</v>
      </c>
      <c r="N481" s="16">
        <v>4911.6000000000004</v>
      </c>
      <c r="O481" s="19">
        <f t="shared" si="48"/>
        <v>19646.400000000001</v>
      </c>
      <c r="P481" s="5"/>
    </row>
    <row r="482" spans="1:16" ht="18" customHeight="1">
      <c r="A482" s="18">
        <v>481</v>
      </c>
      <c r="B482" s="11" t="s">
        <v>1538</v>
      </c>
      <c r="C482" s="14" t="s">
        <v>1539</v>
      </c>
      <c r="D482" s="12" t="s">
        <v>1540</v>
      </c>
      <c r="E482" s="12" t="s">
        <v>1675</v>
      </c>
      <c r="F482" s="13" t="s">
        <v>1730</v>
      </c>
      <c r="G482" s="14">
        <v>1</v>
      </c>
      <c r="H482" s="14" t="s">
        <v>8</v>
      </c>
      <c r="I482" s="9" t="s">
        <v>1705</v>
      </c>
      <c r="J482" s="9" t="s">
        <v>1541</v>
      </c>
      <c r="K482" s="42">
        <v>4390</v>
      </c>
      <c r="L482" s="15" t="s">
        <v>18</v>
      </c>
      <c r="M482" s="16">
        <v>17625</v>
      </c>
      <c r="N482" s="16">
        <v>5400</v>
      </c>
      <c r="O482" s="19">
        <f t="shared" si="48"/>
        <v>12225</v>
      </c>
      <c r="P482" s="5"/>
    </row>
    <row r="483" spans="1:16" ht="18" customHeight="1">
      <c r="A483" s="18">
        <v>482</v>
      </c>
      <c r="B483" s="11" t="s">
        <v>1613</v>
      </c>
      <c r="C483" s="14" t="s">
        <v>1614</v>
      </c>
      <c r="D483" s="12" t="s">
        <v>1595</v>
      </c>
      <c r="E483" s="12" t="s">
        <v>1715</v>
      </c>
      <c r="F483" s="13" t="s">
        <v>1716</v>
      </c>
      <c r="G483" s="14">
        <v>1</v>
      </c>
      <c r="H483" s="14" t="s">
        <v>8</v>
      </c>
      <c r="I483" s="9" t="s">
        <v>1724</v>
      </c>
      <c r="J483" s="9" t="s">
        <v>1615</v>
      </c>
      <c r="K483" s="42">
        <v>4550</v>
      </c>
      <c r="L483" s="15" t="s">
        <v>18</v>
      </c>
      <c r="M483" s="16">
        <v>10877</v>
      </c>
      <c r="N483" s="16">
        <v>2210</v>
      </c>
      <c r="O483" s="19">
        <f t="shared" si="48"/>
        <v>8667</v>
      </c>
      <c r="P483" s="5"/>
    </row>
    <row r="484" spans="1:16" ht="18" customHeight="1">
      <c r="A484" s="18">
        <v>483</v>
      </c>
      <c r="B484" s="11" t="s">
        <v>65</v>
      </c>
      <c r="C484" s="14" t="s">
        <v>1687</v>
      </c>
      <c r="D484" s="12" t="s">
        <v>1461</v>
      </c>
      <c r="E484" s="12" t="s">
        <v>1715</v>
      </c>
      <c r="F484" s="13" t="s">
        <v>1716</v>
      </c>
      <c r="G484" s="14">
        <v>1</v>
      </c>
      <c r="H484" s="14" t="s">
        <v>8</v>
      </c>
      <c r="I484" s="9" t="s">
        <v>1723</v>
      </c>
      <c r="J484" s="9" t="s">
        <v>1185</v>
      </c>
      <c r="K484" s="42">
        <v>4550</v>
      </c>
      <c r="L484" s="15" t="s">
        <v>18</v>
      </c>
      <c r="M484" s="16">
        <v>13322</v>
      </c>
      <c r="N484" s="16">
        <v>2614.6</v>
      </c>
      <c r="O484" s="19">
        <f>M484-N484</f>
        <v>10707.4</v>
      </c>
      <c r="P484" s="5"/>
    </row>
    <row r="485" spans="1:16" ht="18" customHeight="1">
      <c r="A485" s="18">
        <v>484</v>
      </c>
      <c r="B485" s="11" t="s">
        <v>1075</v>
      </c>
      <c r="C485" s="14" t="s">
        <v>1535</v>
      </c>
      <c r="D485" s="12" t="s">
        <v>1536</v>
      </c>
      <c r="E485" s="12" t="s">
        <v>1718</v>
      </c>
      <c r="F485" s="13" t="s">
        <v>1719</v>
      </c>
      <c r="G485" s="14">
        <v>1</v>
      </c>
      <c r="H485" s="14" t="s">
        <v>8</v>
      </c>
      <c r="I485" s="9" t="s">
        <v>1720</v>
      </c>
      <c r="J485" s="9" t="s">
        <v>1202</v>
      </c>
      <c r="K485" s="42">
        <v>4250</v>
      </c>
      <c r="L485" s="15" t="s">
        <v>18</v>
      </c>
      <c r="M485" s="16">
        <v>7380</v>
      </c>
      <c r="N485" s="16">
        <v>2829</v>
      </c>
      <c r="O485" s="19">
        <f t="shared" si="48"/>
        <v>4551</v>
      </c>
      <c r="P485" s="5"/>
    </row>
    <row r="486" spans="1:16" ht="18" customHeight="1">
      <c r="A486" s="18">
        <v>485</v>
      </c>
      <c r="B486" s="11" t="s">
        <v>1075</v>
      </c>
      <c r="C486" s="14" t="s">
        <v>1537</v>
      </c>
      <c r="D486" s="12" t="s">
        <v>1536</v>
      </c>
      <c r="E486" s="12" t="s">
        <v>1718</v>
      </c>
      <c r="F486" s="13" t="s">
        <v>1719</v>
      </c>
      <c r="G486" s="14">
        <v>1</v>
      </c>
      <c r="H486" s="14" t="s">
        <v>8</v>
      </c>
      <c r="I486" s="9" t="s">
        <v>1721</v>
      </c>
      <c r="J486" s="9" t="s">
        <v>1202</v>
      </c>
      <c r="K486" s="42">
        <v>4250</v>
      </c>
      <c r="L486" s="15" t="s">
        <v>18</v>
      </c>
      <c r="M486" s="16">
        <v>6660</v>
      </c>
      <c r="N486" s="16">
        <v>2131.1999999999998</v>
      </c>
      <c r="O486" s="19">
        <f t="shared" si="48"/>
        <v>4528.8</v>
      </c>
      <c r="P486" s="5"/>
    </row>
    <row r="487" spans="1:16" ht="18" customHeight="1">
      <c r="A487" s="18">
        <v>486</v>
      </c>
      <c r="B487" s="11" t="s">
        <v>204</v>
      </c>
      <c r="C487" s="14" t="s">
        <v>1581</v>
      </c>
      <c r="D487" s="12" t="s">
        <v>1445</v>
      </c>
      <c r="E487" s="12" t="s">
        <v>1718</v>
      </c>
      <c r="F487" s="13" t="s">
        <v>1719</v>
      </c>
      <c r="G487" s="14">
        <v>1</v>
      </c>
      <c r="H487" s="14" t="s">
        <v>8</v>
      </c>
      <c r="I487" s="9" t="s">
        <v>1737</v>
      </c>
      <c r="J487" s="9" t="s">
        <v>1205</v>
      </c>
      <c r="K487" s="42">
        <v>4750</v>
      </c>
      <c r="L487" s="15" t="s">
        <v>18</v>
      </c>
      <c r="M487" s="16">
        <v>17321.259999999998</v>
      </c>
      <c r="N487" s="16">
        <v>5019.79</v>
      </c>
      <c r="O487" s="19">
        <f t="shared" si="48"/>
        <v>12301.469999999998</v>
      </c>
      <c r="P487" s="5"/>
    </row>
    <row r="488" spans="1:16" ht="18" customHeight="1">
      <c r="A488" s="18">
        <v>487</v>
      </c>
      <c r="B488" s="11" t="s">
        <v>1099</v>
      </c>
      <c r="C488" s="14" t="s">
        <v>1100</v>
      </c>
      <c r="D488" s="12" t="s">
        <v>1380</v>
      </c>
      <c r="E488" s="12" t="s">
        <v>1540</v>
      </c>
      <c r="F488" s="13" t="s">
        <v>1759</v>
      </c>
      <c r="G488" s="14">
        <v>2</v>
      </c>
      <c r="H488" s="14" t="s">
        <v>8</v>
      </c>
      <c r="I488" s="9" t="s">
        <v>1674</v>
      </c>
      <c r="J488" s="9" t="s">
        <v>1222</v>
      </c>
      <c r="K488" s="42">
        <v>5375</v>
      </c>
      <c r="L488" s="15" t="s">
        <v>18</v>
      </c>
      <c r="M488" s="16">
        <v>18137.599999999999</v>
      </c>
      <c r="N488" s="16">
        <v>0</v>
      </c>
      <c r="O488" s="19">
        <f t="shared" si="48"/>
        <v>18137.599999999999</v>
      </c>
      <c r="P488" s="5"/>
    </row>
    <row r="489" spans="1:16" ht="18" customHeight="1">
      <c r="A489" s="18">
        <v>488</v>
      </c>
      <c r="B489" s="11" t="s">
        <v>1378</v>
      </c>
      <c r="C489" s="14" t="s">
        <v>1379</v>
      </c>
      <c r="D489" s="12" t="s">
        <v>1531</v>
      </c>
      <c r="E489" s="12" t="s">
        <v>1672</v>
      </c>
      <c r="F489" s="13" t="s">
        <v>1759</v>
      </c>
      <c r="G489" s="14">
        <v>3</v>
      </c>
      <c r="H489" s="14" t="s">
        <v>8</v>
      </c>
      <c r="I489" s="9" t="s">
        <v>1671</v>
      </c>
      <c r="J489" s="9" t="s">
        <v>1381</v>
      </c>
      <c r="K489" s="42">
        <v>5150</v>
      </c>
      <c r="L489" s="15" t="s">
        <v>18</v>
      </c>
      <c r="M489" s="16">
        <v>78406.55</v>
      </c>
      <c r="N489" s="16">
        <v>23859.15</v>
      </c>
      <c r="O489" s="19">
        <f t="shared" si="48"/>
        <v>54547.4</v>
      </c>
      <c r="P489" s="5"/>
    </row>
    <row r="490" spans="1:16" ht="18" customHeight="1">
      <c r="A490" s="18">
        <v>489</v>
      </c>
      <c r="B490" s="11" t="s">
        <v>536</v>
      </c>
      <c r="C490" s="14" t="s">
        <v>1532</v>
      </c>
      <c r="D490" s="12" t="s">
        <v>1533</v>
      </c>
      <c r="E490" s="12" t="s">
        <v>1567</v>
      </c>
      <c r="F490" s="13" t="s">
        <v>1759</v>
      </c>
      <c r="G490" s="14">
        <v>1</v>
      </c>
      <c r="H490" s="14" t="s">
        <v>8</v>
      </c>
      <c r="I490" s="9" t="s">
        <v>1728</v>
      </c>
      <c r="J490" s="9" t="s">
        <v>1534</v>
      </c>
      <c r="K490" s="42">
        <v>5050</v>
      </c>
      <c r="L490" s="15" t="s">
        <v>18</v>
      </c>
      <c r="M490" s="16">
        <v>21511.55</v>
      </c>
      <c r="N490" s="16">
        <v>4304.6000000000004</v>
      </c>
      <c r="O490" s="19">
        <f t="shared" si="48"/>
        <v>17206.949999999997</v>
      </c>
      <c r="P490" s="5"/>
    </row>
    <row r="491" spans="1:16" ht="18" customHeight="1">
      <c r="A491" s="18">
        <v>490</v>
      </c>
      <c r="B491" s="11" t="s">
        <v>482</v>
      </c>
      <c r="C491" s="34">
        <v>45785</v>
      </c>
      <c r="D491" s="12" t="s">
        <v>1533</v>
      </c>
      <c r="E491" s="12" t="s">
        <v>1601</v>
      </c>
      <c r="F491" s="13" t="s">
        <v>1759</v>
      </c>
      <c r="G491" s="14">
        <v>1</v>
      </c>
      <c r="H491" s="14" t="s">
        <v>8</v>
      </c>
      <c r="I491" s="9" t="s">
        <v>1812</v>
      </c>
      <c r="J491" s="9" t="s">
        <v>1577</v>
      </c>
      <c r="K491" s="42">
        <v>4725</v>
      </c>
      <c r="L491" s="15" t="s">
        <v>18</v>
      </c>
      <c r="M491" s="16">
        <v>32400</v>
      </c>
      <c r="N491" s="16">
        <v>9720</v>
      </c>
      <c r="O491" s="19">
        <f t="shared" si="48"/>
        <v>22680</v>
      </c>
      <c r="P491" s="5"/>
    </row>
    <row r="492" spans="1:16" ht="18" customHeight="1">
      <c r="A492" s="18">
        <v>491</v>
      </c>
      <c r="B492" s="11" t="s">
        <v>1587</v>
      </c>
      <c r="C492" s="14" t="s">
        <v>1588</v>
      </c>
      <c r="D492" s="12" t="s">
        <v>1533</v>
      </c>
      <c r="E492" s="12" t="s">
        <v>1540</v>
      </c>
      <c r="F492" s="13" t="s">
        <v>1759</v>
      </c>
      <c r="G492" s="14">
        <v>1</v>
      </c>
      <c r="H492" s="14" t="s">
        <v>8</v>
      </c>
      <c r="I492" s="9" t="s">
        <v>1677</v>
      </c>
      <c r="J492" s="47" t="s">
        <v>1590</v>
      </c>
      <c r="K492" s="42">
        <v>5050</v>
      </c>
      <c r="L492" s="15" t="s">
        <v>18</v>
      </c>
      <c r="M492" s="16">
        <v>14133.6</v>
      </c>
      <c r="N492" s="16">
        <v>4240.08</v>
      </c>
      <c r="O492" s="19">
        <f t="shared" si="48"/>
        <v>9893.52</v>
      </c>
      <c r="P492" s="5"/>
    </row>
    <row r="493" spans="1:16" ht="18" customHeight="1">
      <c r="A493" s="18">
        <v>492</v>
      </c>
      <c r="B493" s="11" t="s">
        <v>668</v>
      </c>
      <c r="C493" s="14" t="s">
        <v>1444</v>
      </c>
      <c r="D493" s="12" t="s">
        <v>1445</v>
      </c>
      <c r="E493" s="12" t="s">
        <v>1753</v>
      </c>
      <c r="F493" s="13" t="s">
        <v>1759</v>
      </c>
      <c r="G493" s="14">
        <v>3</v>
      </c>
      <c r="H493" s="14" t="s">
        <v>1517</v>
      </c>
      <c r="I493" s="9" t="s">
        <v>1754</v>
      </c>
      <c r="J493" s="9" t="s">
        <v>1449</v>
      </c>
      <c r="K493" s="42">
        <v>4250</v>
      </c>
      <c r="L493" s="15" t="s">
        <v>18</v>
      </c>
      <c r="M493" s="16">
        <v>59056</v>
      </c>
      <c r="N493" s="16">
        <v>11811.2</v>
      </c>
      <c r="O493" s="19">
        <f t="shared" si="48"/>
        <v>47244.800000000003</v>
      </c>
      <c r="P493" s="5"/>
    </row>
    <row r="494" spans="1:16" ht="18" customHeight="1">
      <c r="A494" s="18">
        <v>493</v>
      </c>
      <c r="B494" s="11" t="s">
        <v>204</v>
      </c>
      <c r="C494" s="14" t="s">
        <v>1582</v>
      </c>
      <c r="D494" s="12" t="s">
        <v>1445</v>
      </c>
      <c r="E494" s="12" t="s">
        <v>1718</v>
      </c>
      <c r="F494" s="13" t="s">
        <v>1813</v>
      </c>
      <c r="G494" s="14">
        <v>1</v>
      </c>
      <c r="H494" s="14" t="s">
        <v>8</v>
      </c>
      <c r="I494" s="9" t="s">
        <v>1738</v>
      </c>
      <c r="J494" s="9" t="s">
        <v>1205</v>
      </c>
      <c r="K494" s="42">
        <v>4750</v>
      </c>
      <c r="L494" s="15" t="s">
        <v>18</v>
      </c>
      <c r="M494" s="16">
        <v>17738.77</v>
      </c>
      <c r="N494" s="16">
        <v>3658.13</v>
      </c>
      <c r="O494" s="19">
        <f t="shared" si="48"/>
        <v>14080.64</v>
      </c>
      <c r="P494" s="5"/>
    </row>
    <row r="495" spans="1:16" ht="18" customHeight="1">
      <c r="A495" s="18">
        <v>494</v>
      </c>
      <c r="B495" s="11" t="s">
        <v>470</v>
      </c>
      <c r="C495" s="14" t="s">
        <v>1736</v>
      </c>
      <c r="D495" s="12" t="s">
        <v>1601</v>
      </c>
      <c r="E495" s="12" t="s">
        <v>1847</v>
      </c>
      <c r="F495" s="13" t="s">
        <v>1751</v>
      </c>
      <c r="G495" s="14">
        <v>1</v>
      </c>
      <c r="H495" s="14" t="s">
        <v>8</v>
      </c>
      <c r="I495" s="9" t="s">
        <v>1848</v>
      </c>
      <c r="J495" s="9" t="s">
        <v>1244</v>
      </c>
      <c r="K495" s="42"/>
      <c r="L495" s="15" t="s">
        <v>18</v>
      </c>
      <c r="M495" s="16">
        <v>11724.8</v>
      </c>
      <c r="N495" s="16">
        <v>0</v>
      </c>
      <c r="O495" s="19">
        <f t="shared" ref="O495:O501" si="49">M495-N495</f>
        <v>11724.8</v>
      </c>
      <c r="P495" s="5"/>
    </row>
    <row r="496" spans="1:16" ht="18" customHeight="1">
      <c r="A496" s="18">
        <v>495</v>
      </c>
      <c r="B496" s="11" t="s">
        <v>1617</v>
      </c>
      <c r="C496" s="14" t="s">
        <v>1618</v>
      </c>
      <c r="D496" s="12" t="s">
        <v>1616</v>
      </c>
      <c r="E496" s="12" t="s">
        <v>1627</v>
      </c>
      <c r="F496" s="13" t="s">
        <v>1814</v>
      </c>
      <c r="G496" s="14">
        <v>1</v>
      </c>
      <c r="H496" s="14" t="s">
        <v>8</v>
      </c>
      <c r="I496" s="9" t="s">
        <v>1802</v>
      </c>
      <c r="J496" s="47" t="s">
        <v>1619</v>
      </c>
      <c r="K496" s="42">
        <v>3950</v>
      </c>
      <c r="L496" s="15" t="s">
        <v>18</v>
      </c>
      <c r="M496" s="16">
        <v>18324.900000000001</v>
      </c>
      <c r="N496" s="16">
        <v>5726</v>
      </c>
      <c r="O496" s="19">
        <f t="shared" si="49"/>
        <v>12598.900000000001</v>
      </c>
      <c r="P496" s="5"/>
    </row>
    <row r="497" spans="1:16" ht="18" customHeight="1">
      <c r="A497" s="18">
        <v>496</v>
      </c>
      <c r="B497" s="11" t="s">
        <v>1109</v>
      </c>
      <c r="C497" s="14" t="s">
        <v>1632</v>
      </c>
      <c r="D497" s="12" t="s">
        <v>1593</v>
      </c>
      <c r="E497" s="12" t="s">
        <v>1616</v>
      </c>
      <c r="F497" s="13" t="s">
        <v>1794</v>
      </c>
      <c r="G497" s="14">
        <v>1</v>
      </c>
      <c r="H497" s="14" t="s">
        <v>8</v>
      </c>
      <c r="I497" s="9" t="s">
        <v>1797</v>
      </c>
      <c r="J497" s="47" t="s">
        <v>1590</v>
      </c>
      <c r="K497" s="42">
        <v>4025</v>
      </c>
      <c r="L497" s="15" t="s">
        <v>18</v>
      </c>
      <c r="M497" s="16">
        <v>16835.490000000002</v>
      </c>
      <c r="N497" s="16">
        <v>5004.99</v>
      </c>
      <c r="O497" s="19">
        <f t="shared" si="49"/>
        <v>11830.500000000002</v>
      </c>
      <c r="P497" s="5"/>
    </row>
    <row r="498" spans="1:16" ht="18" customHeight="1">
      <c r="A498" s="18">
        <v>497</v>
      </c>
      <c r="B498" s="11" t="s">
        <v>111</v>
      </c>
      <c r="C498" s="14" t="s">
        <v>1639</v>
      </c>
      <c r="D498" s="12" t="s">
        <v>1607</v>
      </c>
      <c r="E498" s="12" t="s">
        <v>1793</v>
      </c>
      <c r="F498" s="13" t="s">
        <v>1794</v>
      </c>
      <c r="G498" s="14">
        <v>2</v>
      </c>
      <c r="H498" s="14" t="s">
        <v>1640</v>
      </c>
      <c r="I498" s="9" t="s">
        <v>1795</v>
      </c>
      <c r="J498" s="9" t="s">
        <v>1216</v>
      </c>
      <c r="K498" s="42"/>
      <c r="L498" s="15" t="s">
        <v>18</v>
      </c>
      <c r="M498" s="16">
        <v>38937.279999999999</v>
      </c>
      <c r="N498" s="16">
        <v>7787.45</v>
      </c>
      <c r="O498" s="19">
        <f t="shared" si="49"/>
        <v>31149.829999999998</v>
      </c>
      <c r="P498" s="5"/>
    </row>
    <row r="499" spans="1:16" ht="18" customHeight="1">
      <c r="A499" s="18">
        <v>498</v>
      </c>
      <c r="B499" s="11" t="s">
        <v>1587</v>
      </c>
      <c r="C499" s="14" t="s">
        <v>1589</v>
      </c>
      <c r="D499" s="12" t="s">
        <v>1533</v>
      </c>
      <c r="E499" s="12" t="s">
        <v>1715</v>
      </c>
      <c r="F499" s="13" t="s">
        <v>1815</v>
      </c>
      <c r="G499" s="14">
        <v>1</v>
      </c>
      <c r="H499" s="14" t="s">
        <v>8</v>
      </c>
      <c r="I499" s="9" t="s">
        <v>1717</v>
      </c>
      <c r="J499" s="47" t="s">
        <v>1590</v>
      </c>
      <c r="K499" s="42"/>
      <c r="L499" s="15" t="s">
        <v>18</v>
      </c>
      <c r="M499" s="16">
        <v>13818</v>
      </c>
      <c r="N499" s="16">
        <v>4173.6000000000004</v>
      </c>
      <c r="O499" s="19">
        <f t="shared" si="49"/>
        <v>9644.4</v>
      </c>
      <c r="P499" s="5"/>
    </row>
    <row r="500" spans="1:16" ht="18" customHeight="1">
      <c r="A500" s="18">
        <v>499</v>
      </c>
      <c r="B500" s="11" t="s">
        <v>1571</v>
      </c>
      <c r="C500" s="14" t="s">
        <v>1422</v>
      </c>
      <c r="D500" s="12" t="s">
        <v>1540</v>
      </c>
      <c r="E500" s="12" t="s">
        <v>1766</v>
      </c>
      <c r="F500" s="13" t="s">
        <v>1815</v>
      </c>
      <c r="G500" s="14">
        <v>2</v>
      </c>
      <c r="H500" s="14" t="s">
        <v>8</v>
      </c>
      <c r="I500" s="9" t="s">
        <v>1768</v>
      </c>
      <c r="J500" s="9" t="s">
        <v>1185</v>
      </c>
      <c r="K500" s="42"/>
      <c r="L500" s="15" t="s">
        <v>18</v>
      </c>
      <c r="M500" s="16">
        <v>23836</v>
      </c>
      <c r="N500" s="16">
        <v>7534.05</v>
      </c>
      <c r="O500" s="19">
        <f t="shared" si="49"/>
        <v>16301.95</v>
      </c>
      <c r="P500" s="5"/>
    </row>
    <row r="501" spans="1:16" ht="18" customHeight="1">
      <c r="A501" s="18">
        <v>500</v>
      </c>
      <c r="B501" s="11" t="s">
        <v>1585</v>
      </c>
      <c r="C501" s="14">
        <v>250511</v>
      </c>
      <c r="D501" s="12" t="s">
        <v>1399</v>
      </c>
      <c r="E501" s="12" t="s">
        <v>1616</v>
      </c>
      <c r="F501" s="13" t="s">
        <v>1806</v>
      </c>
      <c r="G501" s="14">
        <v>2</v>
      </c>
      <c r="H501" s="14" t="s">
        <v>8</v>
      </c>
      <c r="I501" s="9" t="s">
        <v>1798</v>
      </c>
      <c r="J501" s="47" t="s">
        <v>1586</v>
      </c>
      <c r="K501" s="42"/>
      <c r="L501" s="15" t="s">
        <v>18</v>
      </c>
      <c r="M501" s="16">
        <v>19940</v>
      </c>
      <c r="N501" s="16">
        <v>6097.2</v>
      </c>
      <c r="O501" s="19">
        <f t="shared" si="49"/>
        <v>13842.8</v>
      </c>
      <c r="P501" s="5"/>
    </row>
    <row r="502" spans="1:16" ht="18" customHeight="1">
      <c r="A502" s="18">
        <v>501</v>
      </c>
      <c r="B502" s="11" t="s">
        <v>742</v>
      </c>
      <c r="C502" s="14" t="s">
        <v>1569</v>
      </c>
      <c r="D502" s="12" t="s">
        <v>1533</v>
      </c>
      <c r="E502" s="12" t="s">
        <v>1644</v>
      </c>
      <c r="F502" s="13" t="s">
        <v>1430</v>
      </c>
      <c r="G502" s="14">
        <v>1</v>
      </c>
      <c r="H502" s="14" t="s">
        <v>8</v>
      </c>
      <c r="I502" s="9" t="s">
        <v>1804</v>
      </c>
      <c r="J502" s="9" t="s">
        <v>1570</v>
      </c>
      <c r="K502" s="42"/>
      <c r="L502" s="15" t="s">
        <v>18</v>
      </c>
      <c r="M502" s="16">
        <v>13043</v>
      </c>
      <c r="N502" s="16">
        <v>3660</v>
      </c>
      <c r="O502" s="19">
        <f t="shared" ref="O502" si="50">M502-N502</f>
        <v>9383</v>
      </c>
      <c r="P502" s="5"/>
    </row>
    <row r="503" spans="1:16" ht="18" customHeight="1">
      <c r="A503" s="18">
        <v>502</v>
      </c>
      <c r="B503" s="11" t="s">
        <v>37</v>
      </c>
      <c r="C503" s="14" t="s">
        <v>1620</v>
      </c>
      <c r="D503" s="12" t="s">
        <v>1616</v>
      </c>
      <c r="E503" s="12" t="s">
        <v>1766</v>
      </c>
      <c r="F503" s="13" t="s">
        <v>1430</v>
      </c>
      <c r="G503" s="14">
        <v>1</v>
      </c>
      <c r="H503" s="14" t="s">
        <v>8</v>
      </c>
      <c r="I503" s="9" t="s">
        <v>1786</v>
      </c>
      <c r="J503" s="9" t="s">
        <v>1184</v>
      </c>
      <c r="K503" s="42"/>
      <c r="L503" s="15" t="s">
        <v>18</v>
      </c>
      <c r="M503" s="16">
        <v>9936</v>
      </c>
      <c r="N503" s="16">
        <v>1987.2</v>
      </c>
      <c r="O503" s="19">
        <f>M503-N503</f>
        <v>7948.8</v>
      </c>
      <c r="P503" s="5"/>
    </row>
    <row r="504" spans="1:16" ht="18" customHeight="1">
      <c r="A504" s="18">
        <v>503</v>
      </c>
      <c r="B504" s="11" t="s">
        <v>37</v>
      </c>
      <c r="C504" s="14" t="s">
        <v>1651</v>
      </c>
      <c r="D504" s="12" t="s">
        <v>1621</v>
      </c>
      <c r="E504" s="12" t="s">
        <v>1764</v>
      </c>
      <c r="F504" s="13" t="s">
        <v>1430</v>
      </c>
      <c r="G504" s="14">
        <v>1</v>
      </c>
      <c r="H504" s="14" t="s">
        <v>8</v>
      </c>
      <c r="I504" s="9" t="s">
        <v>1785</v>
      </c>
      <c r="J504" s="47" t="s">
        <v>1652</v>
      </c>
      <c r="K504" s="42">
        <v>4000</v>
      </c>
      <c r="L504" s="15" t="s">
        <v>18</v>
      </c>
      <c r="M504" s="16">
        <v>11007.12</v>
      </c>
      <c r="N504" s="16">
        <v>2201.42</v>
      </c>
      <c r="O504" s="19">
        <f>M504-N504</f>
        <v>8805.7000000000007</v>
      </c>
      <c r="P504" s="5"/>
    </row>
    <row r="505" spans="1:16" ht="18" customHeight="1">
      <c r="A505" s="18">
        <v>504</v>
      </c>
      <c r="B505" s="11" t="s">
        <v>1583</v>
      </c>
      <c r="C505" s="14">
        <v>20250509</v>
      </c>
      <c r="D505" s="12" t="s">
        <v>1533</v>
      </c>
      <c r="E505" s="12" t="s">
        <v>1809</v>
      </c>
      <c r="F505" s="13" t="s">
        <v>1859</v>
      </c>
      <c r="G505" s="14">
        <v>1</v>
      </c>
      <c r="H505" s="14" t="s">
        <v>8</v>
      </c>
      <c r="I505" s="9" t="s">
        <v>1860</v>
      </c>
      <c r="J505" s="9" t="s">
        <v>1584</v>
      </c>
      <c r="K505" s="42"/>
      <c r="L505" s="15" t="s">
        <v>18</v>
      </c>
      <c r="M505" s="16">
        <v>9618</v>
      </c>
      <c r="N505" s="16">
        <v>2885.4</v>
      </c>
      <c r="O505" s="19">
        <f>M505-N505</f>
        <v>6732.6</v>
      </c>
      <c r="P505" s="5"/>
    </row>
    <row r="506" spans="1:16" ht="18" customHeight="1">
      <c r="A506" s="18">
        <v>505</v>
      </c>
      <c r="B506" s="11" t="s">
        <v>1596</v>
      </c>
      <c r="C506" s="14" t="s">
        <v>1597</v>
      </c>
      <c r="D506" s="12" t="s">
        <v>1595</v>
      </c>
      <c r="E506" s="12"/>
      <c r="F506" s="13" t="s">
        <v>552</v>
      </c>
      <c r="G506" s="14">
        <v>3</v>
      </c>
      <c r="H506" s="14" t="s">
        <v>8</v>
      </c>
      <c r="I506" s="9"/>
      <c r="J506" s="9" t="s">
        <v>1188</v>
      </c>
      <c r="K506" s="42"/>
      <c r="L506" s="15" t="s">
        <v>18</v>
      </c>
      <c r="M506" s="16">
        <v>60430.6</v>
      </c>
      <c r="N506" s="16">
        <v>12086.12</v>
      </c>
      <c r="O506" s="19">
        <f>M506-N506</f>
        <v>48344.479999999996</v>
      </c>
      <c r="P506" s="5"/>
    </row>
    <row r="507" spans="1:16" ht="18" customHeight="1">
      <c r="A507" s="18">
        <v>506</v>
      </c>
      <c r="B507" s="11" t="s">
        <v>1600</v>
      </c>
      <c r="C507" s="14" t="s">
        <v>1598</v>
      </c>
      <c r="D507" s="12" t="s">
        <v>1601</v>
      </c>
      <c r="E507" s="12" t="s">
        <v>1849</v>
      </c>
      <c r="F507" s="13" t="s">
        <v>1430</v>
      </c>
      <c r="G507" s="14">
        <v>1</v>
      </c>
      <c r="H507" s="14" t="s">
        <v>8</v>
      </c>
      <c r="I507" s="9" t="s">
        <v>1850</v>
      </c>
      <c r="J507" s="9" t="s">
        <v>1599</v>
      </c>
      <c r="K507" s="42"/>
      <c r="L507" s="15" t="s">
        <v>18</v>
      </c>
      <c r="M507" s="16">
        <v>17948</v>
      </c>
      <c r="N507" s="16">
        <v>5447.4</v>
      </c>
      <c r="O507" s="19">
        <f>M507-N507</f>
        <v>12500.6</v>
      </c>
      <c r="P507" s="5"/>
    </row>
    <row r="508" spans="1:16" ht="18" customHeight="1">
      <c r="A508" s="18">
        <v>507</v>
      </c>
      <c r="B508" s="11" t="s">
        <v>1390</v>
      </c>
      <c r="C508" s="14" t="s">
        <v>1668</v>
      </c>
      <c r="D508" s="12" t="s">
        <v>1669</v>
      </c>
      <c r="E508" s="12" t="s">
        <v>1654</v>
      </c>
      <c r="F508" s="13" t="s">
        <v>1832</v>
      </c>
      <c r="G508" s="14">
        <v>1</v>
      </c>
      <c r="H508" s="14" t="s">
        <v>8</v>
      </c>
      <c r="I508" s="9" t="s">
        <v>1833</v>
      </c>
      <c r="J508" s="9" t="s">
        <v>1670</v>
      </c>
      <c r="K508" s="42"/>
      <c r="L508" s="15" t="s">
        <v>18</v>
      </c>
      <c r="M508" s="16">
        <v>26030</v>
      </c>
      <c r="N508" s="16">
        <v>7809</v>
      </c>
      <c r="O508" s="19">
        <f t="shared" ref="O508:O521" si="51">M508-N508</f>
        <v>18221</v>
      </c>
      <c r="P508" s="5"/>
    </row>
    <row r="509" spans="1:16" ht="18" customHeight="1">
      <c r="A509" s="18">
        <v>508</v>
      </c>
      <c r="B509" s="11" t="s">
        <v>158</v>
      </c>
      <c r="C509" s="14" t="s">
        <v>1553</v>
      </c>
      <c r="D509" s="12" t="s">
        <v>1612</v>
      </c>
      <c r="E509" s="12"/>
      <c r="F509" s="13"/>
      <c r="G509" s="14">
        <v>1</v>
      </c>
      <c r="H509" s="14" t="s">
        <v>8</v>
      </c>
      <c r="I509" s="9"/>
      <c r="J509" s="9" t="s">
        <v>1554</v>
      </c>
      <c r="K509" s="42"/>
      <c r="L509" s="15" t="s">
        <v>18</v>
      </c>
      <c r="M509" s="16">
        <v>22746</v>
      </c>
      <c r="N509" s="16">
        <v>6823.8</v>
      </c>
      <c r="O509" s="19">
        <f>M509-N509</f>
        <v>15922.2</v>
      </c>
      <c r="P509" s="5"/>
    </row>
    <row r="510" spans="1:16" ht="18" customHeight="1">
      <c r="A510" s="18">
        <v>509</v>
      </c>
      <c r="B510" s="11" t="s">
        <v>538</v>
      </c>
      <c r="C510" s="14">
        <v>603825</v>
      </c>
      <c r="D510" s="12" t="s">
        <v>1627</v>
      </c>
      <c r="E510" s="12"/>
      <c r="F510" s="13" t="s">
        <v>552</v>
      </c>
      <c r="G510" s="14">
        <v>2</v>
      </c>
      <c r="H510" s="14" t="s">
        <v>8</v>
      </c>
      <c r="I510" s="9"/>
      <c r="J510" s="47" t="s">
        <v>1628</v>
      </c>
      <c r="K510" s="42"/>
      <c r="L510" s="15" t="s">
        <v>18</v>
      </c>
      <c r="M510" s="16">
        <v>43333</v>
      </c>
      <c r="N510" s="16">
        <v>12999.9</v>
      </c>
      <c r="O510" s="19">
        <f t="shared" si="51"/>
        <v>30333.1</v>
      </c>
      <c r="P510" s="5"/>
    </row>
    <row r="511" spans="1:16" ht="18" customHeight="1">
      <c r="A511" s="18">
        <v>510</v>
      </c>
      <c r="B511" s="11" t="s">
        <v>37</v>
      </c>
      <c r="C511" s="14" t="s">
        <v>1622</v>
      </c>
      <c r="D511" s="12" t="s">
        <v>1621</v>
      </c>
      <c r="E511" s="12" t="s">
        <v>1849</v>
      </c>
      <c r="F511" s="13" t="s">
        <v>1853</v>
      </c>
      <c r="G511" s="14">
        <v>1</v>
      </c>
      <c r="H511" s="14" t="s">
        <v>8</v>
      </c>
      <c r="I511" s="9" t="s">
        <v>1854</v>
      </c>
      <c r="J511" s="47" t="s">
        <v>1584</v>
      </c>
      <c r="K511" s="42"/>
      <c r="L511" s="15" t="s">
        <v>18</v>
      </c>
      <c r="M511" s="16">
        <v>14265</v>
      </c>
      <c r="N511" s="16">
        <v>2853</v>
      </c>
      <c r="O511" s="19">
        <f t="shared" si="51"/>
        <v>11412</v>
      </c>
      <c r="P511" s="5"/>
    </row>
    <row r="512" spans="1:16" ht="18" customHeight="1">
      <c r="A512" s="18">
        <v>511</v>
      </c>
      <c r="B512" s="11" t="s">
        <v>1594</v>
      </c>
      <c r="C512" s="14" t="s">
        <v>1789</v>
      </c>
      <c r="D512" s="12" t="s">
        <v>1593</v>
      </c>
      <c r="E512" s="12" t="s">
        <v>1790</v>
      </c>
      <c r="F512" s="13" t="s">
        <v>1791</v>
      </c>
      <c r="G512" s="14">
        <v>5</v>
      </c>
      <c r="H512" s="14" t="s">
        <v>8</v>
      </c>
      <c r="I512" s="9" t="s">
        <v>1792</v>
      </c>
      <c r="J512" s="9" t="s">
        <v>1656</v>
      </c>
      <c r="K512" s="42"/>
      <c r="L512" s="15" t="s">
        <v>18</v>
      </c>
      <c r="M512" s="16">
        <v>88802.7</v>
      </c>
      <c r="N512" s="16">
        <v>17760.54</v>
      </c>
      <c r="O512" s="19">
        <f t="shared" si="51"/>
        <v>71042.16</v>
      </c>
      <c r="P512" s="5"/>
    </row>
    <row r="513" spans="1:16" ht="18" customHeight="1">
      <c r="A513" s="18">
        <v>512</v>
      </c>
      <c r="B513" s="11" t="s">
        <v>1594</v>
      </c>
      <c r="C513" s="14" t="s">
        <v>1852</v>
      </c>
      <c r="D513" s="12" t="s">
        <v>1593</v>
      </c>
      <c r="E513" s="12" t="s">
        <v>1735</v>
      </c>
      <c r="F513" s="13" t="s">
        <v>1806</v>
      </c>
      <c r="G513" s="14">
        <v>3</v>
      </c>
      <c r="H513" s="14" t="s">
        <v>8</v>
      </c>
      <c r="I513" s="9" t="s">
        <v>1851</v>
      </c>
      <c r="J513" s="9" t="s">
        <v>1656</v>
      </c>
      <c r="K513" s="42"/>
      <c r="L513" s="15" t="s">
        <v>18</v>
      </c>
      <c r="M513" s="16">
        <v>53143.6</v>
      </c>
      <c r="N513" s="16">
        <v>10795.78</v>
      </c>
      <c r="O513" s="19">
        <f t="shared" si="51"/>
        <v>42347.82</v>
      </c>
      <c r="P513" s="5"/>
    </row>
    <row r="514" spans="1:16" ht="18" customHeight="1">
      <c r="A514" s="18">
        <v>513</v>
      </c>
      <c r="B514" s="11" t="s">
        <v>204</v>
      </c>
      <c r="C514" s="14" t="s">
        <v>1641</v>
      </c>
      <c r="D514" s="12" t="s">
        <v>1623</v>
      </c>
      <c r="E514" s="12" t="s">
        <v>1831</v>
      </c>
      <c r="F514" s="13" t="s">
        <v>1430</v>
      </c>
      <c r="G514" s="14">
        <v>1</v>
      </c>
      <c r="H514" s="14" t="s">
        <v>8</v>
      </c>
      <c r="I514" s="9" t="s">
        <v>1834</v>
      </c>
      <c r="J514" s="9" t="s">
        <v>1642</v>
      </c>
      <c r="K514" s="42"/>
      <c r="L514" s="15" t="s">
        <v>18</v>
      </c>
      <c r="M514" s="16">
        <v>25318.560000000001</v>
      </c>
      <c r="N514" s="16">
        <v>5914.08</v>
      </c>
      <c r="O514" s="19">
        <f t="shared" si="51"/>
        <v>19404.480000000003</v>
      </c>
      <c r="P514" s="5"/>
    </row>
    <row r="515" spans="1:16" ht="18" customHeight="1">
      <c r="A515" s="18">
        <v>514</v>
      </c>
      <c r="B515" s="11" t="s">
        <v>158</v>
      </c>
      <c r="C515" s="14" t="s">
        <v>1734</v>
      </c>
      <c r="D515" s="12" t="s">
        <v>1735</v>
      </c>
      <c r="E515" s="12"/>
      <c r="F515" s="13"/>
      <c r="G515" s="14">
        <v>1</v>
      </c>
      <c r="H515" s="14" t="s">
        <v>8</v>
      </c>
      <c r="I515" s="9"/>
      <c r="J515" s="9" t="s">
        <v>1406</v>
      </c>
      <c r="K515" s="42"/>
      <c r="L515" s="15" t="s">
        <v>18</v>
      </c>
      <c r="M515" s="16">
        <v>5985</v>
      </c>
      <c r="N515" s="16">
        <v>1795.5</v>
      </c>
      <c r="O515" s="19">
        <f t="shared" si="51"/>
        <v>4189.5</v>
      </c>
      <c r="P515" s="5"/>
    </row>
    <row r="516" spans="1:16" ht="18" customHeight="1">
      <c r="A516" s="18">
        <v>515</v>
      </c>
      <c r="B516" s="11" t="s">
        <v>74</v>
      </c>
      <c r="C516" s="14" t="s">
        <v>1646</v>
      </c>
      <c r="D516" s="12" t="s">
        <v>1644</v>
      </c>
      <c r="E516" s="12"/>
      <c r="F516" s="13"/>
      <c r="G516" s="14">
        <v>1</v>
      </c>
      <c r="H516" s="14" t="s">
        <v>9</v>
      </c>
      <c r="I516" s="9"/>
      <c r="J516" s="9" t="s">
        <v>1178</v>
      </c>
      <c r="K516" s="42"/>
      <c r="L516" s="15" t="s">
        <v>18</v>
      </c>
      <c r="M516" s="16">
        <v>46786.239999999998</v>
      </c>
      <c r="N516" s="16">
        <v>9357.24</v>
      </c>
      <c r="O516" s="19">
        <f>M516-N516</f>
        <v>37429</v>
      </c>
      <c r="P516" s="5"/>
    </row>
    <row r="517" spans="1:16" ht="18" customHeight="1">
      <c r="A517" s="18">
        <v>516</v>
      </c>
      <c r="B517" s="11" t="s">
        <v>204</v>
      </c>
      <c r="C517" s="14" t="s">
        <v>1803</v>
      </c>
      <c r="D517" s="12" t="s">
        <v>1831</v>
      </c>
      <c r="E517" s="12"/>
      <c r="F517" s="13" t="s">
        <v>552</v>
      </c>
      <c r="G517" s="14">
        <v>1</v>
      </c>
      <c r="H517" s="14" t="s">
        <v>8</v>
      </c>
      <c r="I517" s="9"/>
      <c r="J517" s="9" t="s">
        <v>1541</v>
      </c>
      <c r="K517" s="42"/>
      <c r="L517" s="15" t="s">
        <v>18</v>
      </c>
      <c r="M517" s="16">
        <v>8612.5</v>
      </c>
      <c r="N517" s="16">
        <v>2583.75</v>
      </c>
      <c r="O517" s="19">
        <f>M517-N517</f>
        <v>6028.75</v>
      </c>
      <c r="P517" s="5"/>
    </row>
    <row r="518" spans="1:16" ht="18" customHeight="1">
      <c r="A518" s="18">
        <v>517</v>
      </c>
      <c r="B518" s="11" t="s">
        <v>40</v>
      </c>
      <c r="C518" s="14" t="s">
        <v>1657</v>
      </c>
      <c r="D518" s="12" t="s">
        <v>1660</v>
      </c>
      <c r="E518" s="12"/>
      <c r="F518" s="13" t="s">
        <v>552</v>
      </c>
      <c r="G518" s="14">
        <v>4</v>
      </c>
      <c r="H518" s="14" t="s">
        <v>8</v>
      </c>
      <c r="I518" s="9"/>
      <c r="J518" s="9" t="s">
        <v>1658</v>
      </c>
      <c r="K518" s="42"/>
      <c r="L518" s="15" t="s">
        <v>18</v>
      </c>
      <c r="M518" s="16">
        <v>66169.399999999994</v>
      </c>
      <c r="N518" s="16">
        <v>13233.88</v>
      </c>
      <c r="O518" s="19">
        <f t="shared" si="51"/>
        <v>52935.519999999997</v>
      </c>
      <c r="P518" s="5"/>
    </row>
    <row r="519" spans="1:16" ht="18" customHeight="1">
      <c r="A519" s="18">
        <v>518</v>
      </c>
      <c r="B519" s="11" t="s">
        <v>40</v>
      </c>
      <c r="C519" s="14" t="s">
        <v>1659</v>
      </c>
      <c r="D519" s="12" t="s">
        <v>1661</v>
      </c>
      <c r="E519" s="12"/>
      <c r="F519" s="13" t="s">
        <v>552</v>
      </c>
      <c r="G519" s="14">
        <v>1</v>
      </c>
      <c r="H519" s="14" t="s">
        <v>8</v>
      </c>
      <c r="I519" s="9"/>
      <c r="J519" s="9" t="s">
        <v>1662</v>
      </c>
      <c r="K519" s="42"/>
      <c r="L519" s="15" t="s">
        <v>18</v>
      </c>
      <c r="M519" s="16">
        <v>13538</v>
      </c>
      <c r="N519" s="16">
        <v>2707.6</v>
      </c>
      <c r="O519" s="19">
        <f t="shared" si="51"/>
        <v>10830.4</v>
      </c>
      <c r="P519" s="5"/>
    </row>
    <row r="520" spans="1:16" ht="18" customHeight="1">
      <c r="A520" s="18">
        <v>519</v>
      </c>
      <c r="B520" s="11" t="s">
        <v>40</v>
      </c>
      <c r="C520" s="14" t="s">
        <v>1663</v>
      </c>
      <c r="D520" s="12" t="s">
        <v>1664</v>
      </c>
      <c r="E520" s="12"/>
      <c r="F520" s="13" t="s">
        <v>552</v>
      </c>
      <c r="G520" s="14">
        <v>1</v>
      </c>
      <c r="H520" s="14" t="s">
        <v>8</v>
      </c>
      <c r="I520" s="9"/>
      <c r="J520" s="9" t="s">
        <v>1665</v>
      </c>
      <c r="K520" s="42"/>
      <c r="L520" s="15" t="s">
        <v>18</v>
      </c>
      <c r="M520" s="16">
        <v>35498</v>
      </c>
      <c r="N520" s="16">
        <v>7099.6</v>
      </c>
      <c r="O520" s="19">
        <f t="shared" si="51"/>
        <v>28398.400000000001</v>
      </c>
      <c r="P520" s="5"/>
    </row>
    <row r="521" spans="1:16" ht="18" customHeight="1">
      <c r="A521" s="18">
        <v>520</v>
      </c>
      <c r="B521" s="11" t="s">
        <v>40</v>
      </c>
      <c r="C521" s="14" t="s">
        <v>1666</v>
      </c>
      <c r="D521" s="12" t="s">
        <v>1664</v>
      </c>
      <c r="E521" s="12"/>
      <c r="F521" s="13"/>
      <c r="G521" s="14">
        <v>3</v>
      </c>
      <c r="H521" s="14" t="s">
        <v>8</v>
      </c>
      <c r="I521" s="9"/>
      <c r="J521" s="9" t="s">
        <v>1667</v>
      </c>
      <c r="K521" s="42"/>
      <c r="L521" s="15" t="s">
        <v>18</v>
      </c>
      <c r="M521" s="16">
        <v>84809.16</v>
      </c>
      <c r="N521" s="16">
        <v>16961.830000000002</v>
      </c>
      <c r="O521" s="19">
        <f t="shared" si="51"/>
        <v>67847.33</v>
      </c>
      <c r="P521" s="5"/>
    </row>
    <row r="522" spans="1:16" ht="18" customHeight="1">
      <c r="A522" s="18">
        <v>521</v>
      </c>
      <c r="B522" s="11" t="s">
        <v>906</v>
      </c>
      <c r="C522" s="14" t="s">
        <v>1712</v>
      </c>
      <c r="D522" s="12" t="s">
        <v>1713</v>
      </c>
      <c r="E522" s="12" t="s">
        <v>1870</v>
      </c>
      <c r="F522" s="13" t="s">
        <v>1871</v>
      </c>
      <c r="G522" s="14">
        <v>1</v>
      </c>
      <c r="H522" s="14" t="s">
        <v>8</v>
      </c>
      <c r="I522" s="9" t="s">
        <v>1872</v>
      </c>
      <c r="J522" s="9" t="s">
        <v>1714</v>
      </c>
      <c r="K522" s="42"/>
      <c r="L522" s="15" t="s">
        <v>18</v>
      </c>
      <c r="M522" s="16">
        <v>21345</v>
      </c>
      <c r="N522" s="16">
        <v>6403.5</v>
      </c>
      <c r="O522" s="19">
        <f t="shared" ref="O522:O553" si="52">M522-N522</f>
        <v>14941.5</v>
      </c>
      <c r="P522" s="5"/>
    </row>
    <row r="523" spans="1:16" ht="18" customHeight="1">
      <c r="A523" s="18">
        <v>522</v>
      </c>
      <c r="B523" s="11" t="s">
        <v>127</v>
      </c>
      <c r="C523" s="14" t="s">
        <v>1783</v>
      </c>
      <c r="D523" s="12" t="s">
        <v>1689</v>
      </c>
      <c r="E523" s="12"/>
      <c r="F523" s="13"/>
      <c r="G523" s="14">
        <v>1</v>
      </c>
      <c r="H523" s="14" t="s">
        <v>8</v>
      </c>
      <c r="I523" s="9"/>
      <c r="J523" s="9" t="s">
        <v>1784</v>
      </c>
      <c r="K523" s="42"/>
      <c r="L523" s="15" t="s">
        <v>18</v>
      </c>
      <c r="M523" s="16">
        <v>19453</v>
      </c>
      <c r="N523" s="16">
        <v>5836</v>
      </c>
      <c r="O523" s="19">
        <f t="shared" si="52"/>
        <v>13617</v>
      </c>
      <c r="P523" s="5"/>
    </row>
    <row r="524" spans="1:16" ht="18" customHeight="1">
      <c r="A524" s="18">
        <v>523</v>
      </c>
      <c r="B524" s="11" t="s">
        <v>1109</v>
      </c>
      <c r="C524" s="14" t="s">
        <v>1799</v>
      </c>
      <c r="D524" s="12" t="s">
        <v>1689</v>
      </c>
      <c r="E524" s="12"/>
      <c r="F524" s="13"/>
      <c r="G524" s="14">
        <v>1</v>
      </c>
      <c r="H524" s="14" t="s">
        <v>8</v>
      </c>
      <c r="I524" s="9"/>
      <c r="J524" s="9" t="s">
        <v>1800</v>
      </c>
      <c r="K524" s="42"/>
      <c r="L524" s="15" t="s">
        <v>18</v>
      </c>
      <c r="M524" s="16">
        <v>22363.040000000001</v>
      </c>
      <c r="N524" s="16">
        <v>6708.91</v>
      </c>
      <c r="O524" s="19">
        <f t="shared" si="52"/>
        <v>15654.130000000001</v>
      </c>
      <c r="P524" s="5"/>
    </row>
    <row r="525" spans="1:16" ht="18" customHeight="1">
      <c r="A525" s="18">
        <v>524</v>
      </c>
      <c r="B525" s="11" t="s">
        <v>1109</v>
      </c>
      <c r="C525" s="14" t="s">
        <v>1801</v>
      </c>
      <c r="D525" s="12" t="s">
        <v>1689</v>
      </c>
      <c r="E525" s="12"/>
      <c r="F525" s="13"/>
      <c r="G525" s="14">
        <v>1</v>
      </c>
      <c r="H525" s="14" t="s">
        <v>8</v>
      </c>
      <c r="I525" s="9"/>
      <c r="J525" s="9" t="s">
        <v>1800</v>
      </c>
      <c r="K525" s="42"/>
      <c r="L525" s="15" t="s">
        <v>18</v>
      </c>
      <c r="M525" s="16">
        <v>22759.439999999999</v>
      </c>
      <c r="N525" s="16">
        <v>6827.83</v>
      </c>
      <c r="O525" s="19">
        <f t="shared" si="52"/>
        <v>15931.609999999999</v>
      </c>
      <c r="P525" s="5"/>
    </row>
    <row r="526" spans="1:16" ht="18" customHeight="1">
      <c r="A526" s="18">
        <v>525</v>
      </c>
      <c r="B526" s="11" t="s">
        <v>1838</v>
      </c>
      <c r="C526" s="14" t="s">
        <v>1839</v>
      </c>
      <c r="D526" s="12" t="s">
        <v>1816</v>
      </c>
      <c r="E526" s="12"/>
      <c r="F526" s="13"/>
      <c r="G526" s="14">
        <v>1</v>
      </c>
      <c r="H526" s="14" t="s">
        <v>8</v>
      </c>
      <c r="I526" s="9"/>
      <c r="J526" s="9" t="s">
        <v>1406</v>
      </c>
      <c r="K526" s="42"/>
      <c r="L526" s="15" t="s">
        <v>18</v>
      </c>
      <c r="M526" s="16">
        <v>33477.5</v>
      </c>
      <c r="N526" s="16">
        <v>10043.25</v>
      </c>
      <c r="O526" s="19">
        <f t="shared" si="52"/>
        <v>23434.25</v>
      </c>
      <c r="P526" s="5"/>
    </row>
    <row r="527" spans="1:16" ht="18" customHeight="1">
      <c r="A527" s="18">
        <v>526</v>
      </c>
      <c r="B527" s="11" t="s">
        <v>250</v>
      </c>
      <c r="C527" s="14" t="s">
        <v>1817</v>
      </c>
      <c r="D527" s="12" t="s">
        <v>1816</v>
      </c>
      <c r="E527" s="12"/>
      <c r="F527" s="13"/>
      <c r="G527" s="14">
        <v>2</v>
      </c>
      <c r="H527" s="14" t="s">
        <v>8</v>
      </c>
      <c r="I527" s="9"/>
      <c r="J527" s="9" t="s">
        <v>1796</v>
      </c>
      <c r="K527" s="42"/>
      <c r="L527" s="15" t="s">
        <v>18</v>
      </c>
      <c r="M527" s="16">
        <v>32316.6</v>
      </c>
      <c r="N527" s="16">
        <v>9695</v>
      </c>
      <c r="O527" s="19">
        <f t="shared" si="52"/>
        <v>22621.599999999999</v>
      </c>
      <c r="P527" s="5"/>
    </row>
    <row r="528" spans="1:16" ht="18" customHeight="1">
      <c r="A528" s="18">
        <v>527</v>
      </c>
      <c r="B528" s="11" t="s">
        <v>1096</v>
      </c>
      <c r="C528" s="14" t="s">
        <v>1779</v>
      </c>
      <c r="D528" s="12" t="s">
        <v>1767</v>
      </c>
      <c r="E528" s="12"/>
      <c r="F528" s="13"/>
      <c r="G528" s="14">
        <v>1</v>
      </c>
      <c r="H528" s="14" t="s">
        <v>8</v>
      </c>
      <c r="I528" s="9"/>
      <c r="J528" s="9" t="s">
        <v>1214</v>
      </c>
      <c r="K528" s="42"/>
      <c r="L528" s="15" t="s">
        <v>18</v>
      </c>
      <c r="M528" s="16">
        <v>71242.5</v>
      </c>
      <c r="N528" s="16">
        <v>21372.75</v>
      </c>
      <c r="O528" s="19">
        <f t="shared" si="52"/>
        <v>49869.75</v>
      </c>
      <c r="P528" s="5"/>
    </row>
    <row r="529" spans="1:16" ht="18" customHeight="1">
      <c r="A529" s="18">
        <v>528</v>
      </c>
      <c r="B529" s="11" t="s">
        <v>1075</v>
      </c>
      <c r="C529" s="14" t="s">
        <v>1822</v>
      </c>
      <c r="D529" s="12" t="s">
        <v>1823</v>
      </c>
      <c r="E529" s="12"/>
      <c r="F529" s="13"/>
      <c r="G529" s="14">
        <v>1</v>
      </c>
      <c r="H529" s="14" t="s">
        <v>8</v>
      </c>
      <c r="I529" s="9"/>
      <c r="J529" s="9" t="s">
        <v>1202</v>
      </c>
      <c r="K529" s="42"/>
      <c r="L529" s="15" t="s">
        <v>18</v>
      </c>
      <c r="M529" s="16">
        <v>7020</v>
      </c>
      <c r="N529" s="16">
        <v>2106</v>
      </c>
      <c r="O529" s="19">
        <f t="shared" si="52"/>
        <v>4914</v>
      </c>
      <c r="P529" s="5"/>
    </row>
    <row r="530" spans="1:16" ht="18" customHeight="1">
      <c r="A530" s="18">
        <v>529</v>
      </c>
      <c r="B530" s="11" t="s">
        <v>33</v>
      </c>
      <c r="C530" s="14" t="s">
        <v>1750</v>
      </c>
      <c r="D530" s="12" t="s">
        <v>1751</v>
      </c>
      <c r="E530" s="12"/>
      <c r="F530" s="13"/>
      <c r="G530" s="14">
        <v>1</v>
      </c>
      <c r="H530" s="14" t="s">
        <v>8</v>
      </c>
      <c r="I530" s="9"/>
      <c r="J530" s="9" t="s">
        <v>1752</v>
      </c>
      <c r="K530" s="42"/>
      <c r="L530" s="15" t="s">
        <v>18</v>
      </c>
      <c r="M530" s="16">
        <v>53700.98</v>
      </c>
      <c r="N530" s="16">
        <v>10740.19</v>
      </c>
      <c r="O530" s="19">
        <f t="shared" si="52"/>
        <v>42960.79</v>
      </c>
      <c r="P530" s="5"/>
    </row>
    <row r="531" spans="1:16" ht="18" customHeight="1">
      <c r="A531" s="18">
        <v>530</v>
      </c>
      <c r="B531" s="11" t="s">
        <v>1440</v>
      </c>
      <c r="C531" s="14" t="s">
        <v>1805</v>
      </c>
      <c r="D531" s="12" t="s">
        <v>1806</v>
      </c>
      <c r="E531" s="12"/>
      <c r="F531" s="13"/>
      <c r="G531" s="14">
        <v>1</v>
      </c>
      <c r="H531" s="14" t="s">
        <v>9</v>
      </c>
      <c r="I531" s="9"/>
      <c r="J531" s="9" t="s">
        <v>1807</v>
      </c>
      <c r="K531" s="42"/>
      <c r="L531" s="15" t="s">
        <v>18</v>
      </c>
      <c r="M531" s="16">
        <v>26876.43</v>
      </c>
      <c r="N531" s="16">
        <v>8062.93</v>
      </c>
      <c r="O531" s="19">
        <f t="shared" si="52"/>
        <v>18813.5</v>
      </c>
      <c r="P531" s="5"/>
    </row>
    <row r="532" spans="1:16" ht="18" customHeight="1">
      <c r="A532" s="18">
        <v>531</v>
      </c>
      <c r="B532" s="11" t="s">
        <v>204</v>
      </c>
      <c r="C532" s="14" t="s">
        <v>1865</v>
      </c>
      <c r="D532" s="12" t="s">
        <v>1866</v>
      </c>
      <c r="E532" s="12"/>
      <c r="F532" s="13"/>
      <c r="G532" s="14">
        <v>1</v>
      </c>
      <c r="H532" s="14" t="s">
        <v>8</v>
      </c>
      <c r="I532" s="9"/>
      <c r="J532" s="9" t="s">
        <v>1867</v>
      </c>
      <c r="K532" s="42"/>
      <c r="L532" s="15" t="s">
        <v>18</v>
      </c>
      <c r="M532" s="16">
        <v>32163</v>
      </c>
      <c r="N532" s="16">
        <v>9648.9</v>
      </c>
      <c r="O532" s="19">
        <f t="shared" si="52"/>
        <v>22514.1</v>
      </c>
      <c r="P532" s="5"/>
    </row>
    <row r="533" spans="1:16" ht="18" customHeight="1">
      <c r="A533" s="18">
        <v>532</v>
      </c>
      <c r="B533" s="11" t="s">
        <v>1835</v>
      </c>
      <c r="C533" s="14" t="s">
        <v>1836</v>
      </c>
      <c r="D533" s="12" t="s">
        <v>1837</v>
      </c>
      <c r="E533" s="12"/>
      <c r="F533" s="13"/>
      <c r="G533" s="14">
        <v>2</v>
      </c>
      <c r="H533" s="14" t="s">
        <v>8</v>
      </c>
      <c r="I533" s="9"/>
      <c r="J533" s="9" t="s">
        <v>1185</v>
      </c>
      <c r="K533" s="42"/>
      <c r="L533" s="15" t="s">
        <v>18</v>
      </c>
      <c r="M533" s="16">
        <v>61625</v>
      </c>
      <c r="N533" s="16">
        <v>18487.5</v>
      </c>
      <c r="O533" s="19">
        <f t="shared" si="52"/>
        <v>43137.5</v>
      </c>
      <c r="P533" s="5"/>
    </row>
    <row r="534" spans="1:16" ht="18" customHeight="1">
      <c r="A534" s="18">
        <v>533</v>
      </c>
      <c r="B534" s="11" t="s">
        <v>1769</v>
      </c>
      <c r="C534" s="14" t="s">
        <v>1770</v>
      </c>
      <c r="D534" s="12" t="s">
        <v>1771</v>
      </c>
      <c r="E534" s="12"/>
      <c r="F534" s="13"/>
      <c r="G534" s="14">
        <v>5</v>
      </c>
      <c r="H534" s="14" t="s">
        <v>8</v>
      </c>
      <c r="I534" s="9"/>
      <c r="J534" s="9" t="s">
        <v>1772</v>
      </c>
      <c r="K534" s="42"/>
      <c r="L534" s="15" t="s">
        <v>18</v>
      </c>
      <c r="M534" s="16">
        <v>108303.6</v>
      </c>
      <c r="N534" s="16">
        <v>32491.08</v>
      </c>
      <c r="O534" s="19">
        <f t="shared" si="52"/>
        <v>75812.52</v>
      </c>
      <c r="P534" s="5"/>
    </row>
    <row r="535" spans="1:16" ht="18" customHeight="1">
      <c r="A535" s="18">
        <v>534</v>
      </c>
      <c r="B535" s="11" t="s">
        <v>883</v>
      </c>
      <c r="C535" s="14" t="s">
        <v>1782</v>
      </c>
      <c r="D535" s="12" t="s">
        <v>1771</v>
      </c>
      <c r="E535" s="12"/>
      <c r="F535" s="13"/>
      <c r="G535" s="14">
        <v>1</v>
      </c>
      <c r="H535" s="14" t="s">
        <v>8</v>
      </c>
      <c r="I535" s="9"/>
      <c r="J535" s="9" t="s">
        <v>1406</v>
      </c>
      <c r="K535" s="42"/>
      <c r="L535" s="15" t="s">
        <v>18</v>
      </c>
      <c r="M535" s="16">
        <v>13640</v>
      </c>
      <c r="N535" s="16">
        <v>4092</v>
      </c>
      <c r="O535" s="19">
        <f t="shared" si="52"/>
        <v>9548</v>
      </c>
      <c r="P535" s="5"/>
    </row>
    <row r="536" spans="1:16" ht="18" customHeight="1">
      <c r="A536" s="18">
        <v>535</v>
      </c>
      <c r="B536" s="11" t="s">
        <v>468</v>
      </c>
      <c r="C536" s="14" t="s">
        <v>1787</v>
      </c>
      <c r="D536" s="12" t="s">
        <v>1788</v>
      </c>
      <c r="E536" s="12"/>
      <c r="F536" s="13"/>
      <c r="G536" s="14">
        <v>3</v>
      </c>
      <c r="H536" s="14" t="s">
        <v>8</v>
      </c>
      <c r="I536" s="9"/>
      <c r="J536" s="9" t="s">
        <v>1185</v>
      </c>
      <c r="K536" s="42"/>
      <c r="L536" s="15" t="s">
        <v>18</v>
      </c>
      <c r="M536" s="16">
        <v>42226</v>
      </c>
      <c r="N536" s="16">
        <v>12667.8</v>
      </c>
      <c r="O536" s="19">
        <f t="shared" si="52"/>
        <v>29558.2</v>
      </c>
      <c r="P536" s="5"/>
    </row>
    <row r="537" spans="1:16" ht="18" customHeight="1">
      <c r="A537" s="18">
        <v>536</v>
      </c>
      <c r="B537" s="11" t="s">
        <v>365</v>
      </c>
      <c r="C537" s="14" t="s">
        <v>1824</v>
      </c>
      <c r="D537" s="12" t="s">
        <v>1825</v>
      </c>
      <c r="E537" s="12"/>
      <c r="F537" s="13"/>
      <c r="G537" s="14">
        <v>25</v>
      </c>
      <c r="H537" s="14" t="s">
        <v>8</v>
      </c>
      <c r="I537" s="9"/>
      <c r="J537" s="9" t="s">
        <v>1185</v>
      </c>
      <c r="K537" s="42"/>
      <c r="L537" s="15" t="s">
        <v>18</v>
      </c>
      <c r="M537" s="16">
        <v>294682</v>
      </c>
      <c r="N537" s="16">
        <v>58936.4</v>
      </c>
      <c r="O537" s="19">
        <f t="shared" si="52"/>
        <v>235745.6</v>
      </c>
      <c r="P537" s="5"/>
    </row>
    <row r="538" spans="1:16" ht="18" customHeight="1">
      <c r="A538" s="18">
        <v>537</v>
      </c>
      <c r="B538" s="11" t="s">
        <v>37</v>
      </c>
      <c r="C538" s="14" t="s">
        <v>1840</v>
      </c>
      <c r="D538" s="12" t="s">
        <v>1841</v>
      </c>
      <c r="E538" s="12"/>
      <c r="F538" s="13"/>
      <c r="G538" s="14">
        <v>1</v>
      </c>
      <c r="H538" s="14" t="s">
        <v>8</v>
      </c>
      <c r="I538" s="9"/>
      <c r="J538" s="9" t="s">
        <v>1842</v>
      </c>
      <c r="K538" s="42"/>
      <c r="L538" s="15" t="s">
        <v>18</v>
      </c>
      <c r="M538" s="16">
        <v>45240</v>
      </c>
      <c r="N538" s="16">
        <v>9048</v>
      </c>
      <c r="O538" s="19">
        <f t="shared" si="52"/>
        <v>36192</v>
      </c>
      <c r="P538" s="5"/>
    </row>
    <row r="539" spans="1:16" ht="18" customHeight="1">
      <c r="A539" s="18">
        <v>538</v>
      </c>
      <c r="B539" s="11" t="s">
        <v>48</v>
      </c>
      <c r="C539" s="14">
        <v>56877</v>
      </c>
      <c r="D539" s="12" t="s">
        <v>1855</v>
      </c>
      <c r="E539" s="12"/>
      <c r="F539" s="13"/>
      <c r="G539" s="14">
        <v>3</v>
      </c>
      <c r="H539" s="14" t="s">
        <v>8</v>
      </c>
      <c r="I539" s="9"/>
      <c r="J539" s="9" t="s">
        <v>1406</v>
      </c>
      <c r="K539" s="42"/>
      <c r="L539" s="15" t="s">
        <v>18</v>
      </c>
      <c r="M539" s="16">
        <v>51856</v>
      </c>
      <c r="N539" s="16">
        <v>15556.8</v>
      </c>
      <c r="O539" s="19">
        <f t="shared" si="52"/>
        <v>36299.199999999997</v>
      </c>
      <c r="P539" s="5"/>
    </row>
    <row r="540" spans="1:16" ht="18" customHeight="1">
      <c r="A540" s="18">
        <v>539</v>
      </c>
      <c r="B540" s="11" t="s">
        <v>1726</v>
      </c>
      <c r="C540" s="14" t="s">
        <v>1727</v>
      </c>
      <c r="D540" s="12" t="s">
        <v>1710</v>
      </c>
      <c r="E540" s="12"/>
      <c r="F540" s="13"/>
      <c r="G540" s="14">
        <v>1</v>
      </c>
      <c r="H540" s="14" t="s">
        <v>8</v>
      </c>
      <c r="I540" s="9"/>
      <c r="J540" s="9" t="s">
        <v>1244</v>
      </c>
      <c r="K540" s="42"/>
      <c r="L540" s="15" t="s">
        <v>18</v>
      </c>
      <c r="M540" s="16">
        <v>17600</v>
      </c>
      <c r="N540" s="16">
        <v>3520</v>
      </c>
      <c r="O540" s="19">
        <f t="shared" si="52"/>
        <v>14080</v>
      </c>
      <c r="P540" s="5"/>
    </row>
    <row r="541" spans="1:16" ht="18" customHeight="1">
      <c r="A541" s="18">
        <v>540</v>
      </c>
      <c r="B541" s="11" t="s">
        <v>1708</v>
      </c>
      <c r="C541" s="14" t="s">
        <v>1709</v>
      </c>
      <c r="D541" s="12" t="s">
        <v>1710</v>
      </c>
      <c r="E541" s="12"/>
      <c r="F541" s="13"/>
      <c r="G541" s="14">
        <v>1</v>
      </c>
      <c r="H541" s="14" t="s">
        <v>8</v>
      </c>
      <c r="I541" s="9"/>
      <c r="J541" s="9" t="s">
        <v>1711</v>
      </c>
      <c r="K541" s="42"/>
      <c r="L541" s="15" t="s">
        <v>18</v>
      </c>
      <c r="M541" s="16">
        <v>36062.5</v>
      </c>
      <c r="N541" s="16">
        <v>7212.5</v>
      </c>
      <c r="O541" s="19">
        <f t="shared" si="52"/>
        <v>28850</v>
      </c>
      <c r="P541" s="5"/>
    </row>
    <row r="542" spans="1:16" ht="18" customHeight="1">
      <c r="A542" s="18">
        <v>541</v>
      </c>
      <c r="B542" s="11" t="s">
        <v>1780</v>
      </c>
      <c r="C542" s="14" t="s">
        <v>1781</v>
      </c>
      <c r="D542" s="12" t="s">
        <v>1710</v>
      </c>
      <c r="E542" s="12"/>
      <c r="F542" s="13"/>
      <c r="G542" s="14">
        <v>1</v>
      </c>
      <c r="H542" s="14" t="s">
        <v>8</v>
      </c>
      <c r="I542" s="9"/>
      <c r="J542" s="9" t="s">
        <v>1208</v>
      </c>
      <c r="K542" s="42"/>
      <c r="L542" s="15" t="s">
        <v>18</v>
      </c>
      <c r="M542" s="16">
        <v>25339.68</v>
      </c>
      <c r="N542" s="16">
        <v>7601.9</v>
      </c>
      <c r="O542" s="19">
        <f t="shared" si="52"/>
        <v>17737.78</v>
      </c>
      <c r="P542" s="5"/>
    </row>
    <row r="543" spans="1:16" ht="18" customHeight="1">
      <c r="A543" s="18">
        <v>542</v>
      </c>
      <c r="B543" s="11" t="s">
        <v>1747</v>
      </c>
      <c r="C543" s="14" t="s">
        <v>1748</v>
      </c>
      <c r="D543" s="12" t="s">
        <v>1710</v>
      </c>
      <c r="E543" s="12"/>
      <c r="F543" s="13"/>
      <c r="G543" s="14">
        <v>4</v>
      </c>
      <c r="H543" s="14" t="s">
        <v>8</v>
      </c>
      <c r="I543" s="9"/>
      <c r="J543" s="9" t="s">
        <v>1749</v>
      </c>
      <c r="K543" s="42"/>
      <c r="L543" s="15" t="s">
        <v>18</v>
      </c>
      <c r="M543" s="16">
        <v>30396.6</v>
      </c>
      <c r="N543" s="16">
        <v>9118.98</v>
      </c>
      <c r="O543" s="19">
        <f>M543-N543</f>
        <v>21277.62</v>
      </c>
      <c r="P543" s="5"/>
    </row>
    <row r="544" spans="1:16" ht="18" customHeight="1">
      <c r="A544" s="18">
        <v>543</v>
      </c>
      <c r="B544" s="11" t="s">
        <v>1827</v>
      </c>
      <c r="C544" s="14" t="s">
        <v>1828</v>
      </c>
      <c r="D544" s="12" t="s">
        <v>1710</v>
      </c>
      <c r="E544" s="12"/>
      <c r="F544" s="13"/>
      <c r="G544" s="14">
        <v>1</v>
      </c>
      <c r="H544" s="14" t="s">
        <v>8</v>
      </c>
      <c r="I544" s="9"/>
      <c r="J544" s="9" t="s">
        <v>1829</v>
      </c>
      <c r="K544" s="42"/>
      <c r="L544" s="15" t="s">
        <v>18</v>
      </c>
      <c r="M544" s="16">
        <v>22500</v>
      </c>
      <c r="N544" s="16">
        <v>6750</v>
      </c>
      <c r="O544" s="19">
        <f>M544-N544</f>
        <v>15750</v>
      </c>
      <c r="P544" s="5"/>
    </row>
    <row r="545" spans="1:16" ht="18" customHeight="1">
      <c r="A545" s="18">
        <v>544</v>
      </c>
      <c r="B545" s="11" t="s">
        <v>1827</v>
      </c>
      <c r="C545" s="14" t="s">
        <v>1830</v>
      </c>
      <c r="D545" s="12" t="s">
        <v>1710</v>
      </c>
      <c r="E545" s="12"/>
      <c r="F545" s="13"/>
      <c r="G545" s="14">
        <v>2</v>
      </c>
      <c r="H545" s="14" t="s">
        <v>1826</v>
      </c>
      <c r="I545" s="9"/>
      <c r="J545" s="9" t="s">
        <v>1451</v>
      </c>
      <c r="K545" s="42"/>
      <c r="L545" s="15" t="s">
        <v>18</v>
      </c>
      <c r="M545" s="16">
        <v>19488</v>
      </c>
      <c r="N545" s="16">
        <v>5846.4</v>
      </c>
      <c r="O545" s="19">
        <f>M545-N545</f>
        <v>13641.6</v>
      </c>
      <c r="P545" s="5"/>
    </row>
    <row r="546" spans="1:16" ht="18" customHeight="1">
      <c r="A546" s="18">
        <v>545</v>
      </c>
      <c r="B546" s="11" t="s">
        <v>1773</v>
      </c>
      <c r="C546" s="14" t="s">
        <v>1774</v>
      </c>
      <c r="D546" s="12" t="s">
        <v>1396</v>
      </c>
      <c r="E546" s="12"/>
      <c r="F546" s="13"/>
      <c r="G546" s="14">
        <v>1</v>
      </c>
      <c r="H546" s="14" t="s">
        <v>8</v>
      </c>
      <c r="I546" s="9"/>
      <c r="J546" s="9" t="s">
        <v>1406</v>
      </c>
      <c r="K546" s="42"/>
      <c r="L546" s="15" t="s">
        <v>18</v>
      </c>
      <c r="M546" s="16">
        <v>19354.5</v>
      </c>
      <c r="N546" s="16">
        <v>5860.35</v>
      </c>
      <c r="O546" s="19">
        <f t="shared" si="52"/>
        <v>13494.15</v>
      </c>
      <c r="P546" s="5"/>
    </row>
    <row r="547" spans="1:16" ht="18" customHeight="1">
      <c r="A547" s="18">
        <v>546</v>
      </c>
      <c r="B547" s="11" t="s">
        <v>1868</v>
      </c>
      <c r="C547" s="14" t="s">
        <v>1869</v>
      </c>
      <c r="D547" s="12" t="s">
        <v>1741</v>
      </c>
      <c r="E547" s="12"/>
      <c r="F547" s="13"/>
      <c r="G547" s="14">
        <v>1</v>
      </c>
      <c r="H547" s="14" t="s">
        <v>8</v>
      </c>
      <c r="I547" s="9"/>
      <c r="J547" s="9" t="s">
        <v>1842</v>
      </c>
      <c r="K547" s="42"/>
      <c r="L547" s="15" t="s">
        <v>18</v>
      </c>
      <c r="M547" s="16">
        <v>28902</v>
      </c>
      <c r="N547" s="16">
        <v>8670.6</v>
      </c>
      <c r="O547" s="19">
        <f t="shared" si="52"/>
        <v>20231.400000000001</v>
      </c>
      <c r="P547" s="5"/>
    </row>
    <row r="548" spans="1:16" ht="18" customHeight="1">
      <c r="A548" s="18">
        <v>547</v>
      </c>
      <c r="B548" s="11" t="s">
        <v>1739</v>
      </c>
      <c r="C548" s="14" t="s">
        <v>1740</v>
      </c>
      <c r="D548" s="12" t="s">
        <v>1741</v>
      </c>
      <c r="E548" s="12"/>
      <c r="F548" s="13"/>
      <c r="G548" s="14">
        <v>2</v>
      </c>
      <c r="H548" s="14" t="s">
        <v>8</v>
      </c>
      <c r="I548" s="9"/>
      <c r="J548" s="9" t="s">
        <v>1742</v>
      </c>
      <c r="K548" s="42"/>
      <c r="L548" s="15" t="s">
        <v>18</v>
      </c>
      <c r="M548" s="16">
        <v>41433</v>
      </c>
      <c r="N548" s="16">
        <v>12429.9</v>
      </c>
      <c r="O548" s="19">
        <f t="shared" si="52"/>
        <v>29003.1</v>
      </c>
      <c r="P548" s="5"/>
    </row>
    <row r="549" spans="1:16" ht="18" customHeight="1">
      <c r="A549" s="18">
        <v>548</v>
      </c>
      <c r="B549" s="11" t="s">
        <v>82</v>
      </c>
      <c r="C549" s="14" t="s">
        <v>1856</v>
      </c>
      <c r="D549" s="12" t="s">
        <v>1292</v>
      </c>
      <c r="E549" s="12"/>
      <c r="F549" s="13"/>
      <c r="G549" s="14">
        <v>1</v>
      </c>
      <c r="H549" s="14" t="s">
        <v>8</v>
      </c>
      <c r="I549" s="9"/>
      <c r="J549" s="9" t="s">
        <v>1842</v>
      </c>
      <c r="K549" s="42"/>
      <c r="L549" s="15" t="s">
        <v>18</v>
      </c>
      <c r="M549" s="16">
        <v>40704.5</v>
      </c>
      <c r="N549" s="16">
        <v>12211.35</v>
      </c>
      <c r="O549" s="19">
        <f t="shared" si="52"/>
        <v>28493.15</v>
      </c>
      <c r="P549" s="5"/>
    </row>
    <row r="550" spans="1:16" ht="18" customHeight="1">
      <c r="A550" s="18">
        <v>549</v>
      </c>
      <c r="B550" s="11" t="s">
        <v>1760</v>
      </c>
      <c r="C550" s="14" t="s">
        <v>1761</v>
      </c>
      <c r="D550" s="12" t="s">
        <v>1292</v>
      </c>
      <c r="E550" s="12"/>
      <c r="F550" s="13"/>
      <c r="G550" s="14">
        <v>1</v>
      </c>
      <c r="H550" s="14" t="s">
        <v>9</v>
      </c>
      <c r="I550" s="9"/>
      <c r="J550" s="9" t="s">
        <v>1762</v>
      </c>
      <c r="K550" s="42"/>
      <c r="L550" s="15" t="s">
        <v>18</v>
      </c>
      <c r="M550" s="16">
        <v>23115</v>
      </c>
      <c r="N550" s="16">
        <v>4623</v>
      </c>
      <c r="O550" s="19">
        <f t="shared" si="52"/>
        <v>18492</v>
      </c>
      <c r="P550" s="5"/>
    </row>
    <row r="551" spans="1:16" ht="18" customHeight="1">
      <c r="A551" s="18">
        <v>550</v>
      </c>
      <c r="B551" s="11" t="s">
        <v>1765</v>
      </c>
      <c r="C551" s="14">
        <v>23072025</v>
      </c>
      <c r="D551" s="12" t="s">
        <v>1292</v>
      </c>
      <c r="E551" s="12"/>
      <c r="F551" s="13"/>
      <c r="G551" s="14">
        <v>1</v>
      </c>
      <c r="H551" s="14" t="s">
        <v>8</v>
      </c>
      <c r="I551" s="9"/>
      <c r="J551" s="9" t="s">
        <v>1190</v>
      </c>
      <c r="K551" s="42"/>
      <c r="L551" s="15" t="s">
        <v>18</v>
      </c>
      <c r="M551" s="16">
        <v>17900</v>
      </c>
      <c r="N551" s="16">
        <v>5370</v>
      </c>
      <c r="O551" s="19">
        <f t="shared" si="52"/>
        <v>12530</v>
      </c>
      <c r="P551" s="5"/>
    </row>
    <row r="552" spans="1:16" ht="18" customHeight="1">
      <c r="A552" s="18">
        <v>551</v>
      </c>
      <c r="B552" s="11" t="s">
        <v>1743</v>
      </c>
      <c r="C552" s="14" t="s">
        <v>1744</v>
      </c>
      <c r="D552" s="12" t="s">
        <v>1745</v>
      </c>
      <c r="E552" s="12"/>
      <c r="F552" s="13"/>
      <c r="G552" s="14">
        <v>2</v>
      </c>
      <c r="H552" s="14" t="s">
        <v>10</v>
      </c>
      <c r="I552" s="9"/>
      <c r="J552" s="9" t="s">
        <v>1746</v>
      </c>
      <c r="K552" s="42"/>
      <c r="L552" s="15" t="s">
        <v>18</v>
      </c>
      <c r="M552" s="16">
        <v>18169.78</v>
      </c>
      <c r="N552" s="16">
        <v>5450.93</v>
      </c>
      <c r="O552" s="19">
        <f t="shared" si="52"/>
        <v>12718.849999999999</v>
      </c>
      <c r="P552" s="5"/>
    </row>
    <row r="553" spans="1:16" ht="18" customHeight="1">
      <c r="A553" s="18">
        <v>552</v>
      </c>
      <c r="B553" s="11" t="s">
        <v>1726</v>
      </c>
      <c r="C553" s="14" t="s">
        <v>1821</v>
      </c>
      <c r="D553" s="12" t="s">
        <v>1113</v>
      </c>
      <c r="E553" s="12"/>
      <c r="F553" s="13"/>
      <c r="G553" s="14">
        <v>1</v>
      </c>
      <c r="H553" s="14" t="s">
        <v>8</v>
      </c>
      <c r="I553" s="9"/>
      <c r="J553" s="9" t="s">
        <v>1749</v>
      </c>
      <c r="K553" s="42"/>
      <c r="L553" s="15" t="s">
        <v>18</v>
      </c>
      <c r="M553" s="16">
        <v>17600</v>
      </c>
      <c r="N553" s="16">
        <v>3520</v>
      </c>
      <c r="O553" s="19">
        <f t="shared" si="52"/>
        <v>14080</v>
      </c>
      <c r="P553" s="5"/>
    </row>
    <row r="554" spans="1:16" ht="18" customHeight="1">
      <c r="A554" s="18">
        <v>553</v>
      </c>
      <c r="B554" s="50" t="s">
        <v>1471</v>
      </c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44">
        <f>SUM(M457:M553)</f>
        <v>3060654.6000000006</v>
      </c>
      <c r="N554" s="44">
        <f>SUM(N457:N553)</f>
        <v>661530.25</v>
      </c>
      <c r="O554" s="45">
        <f>SUM(O457:O553)</f>
        <v>2399124.35</v>
      </c>
    </row>
    <row r="555" spans="1:16" ht="18" customHeight="1">
      <c r="B555" s="6"/>
      <c r="C555" s="6"/>
      <c r="D555" s="6"/>
      <c r="E555" s="6"/>
      <c r="F555" s="36"/>
      <c r="G555" s="6"/>
      <c r="H555" s="6"/>
      <c r="I555" s="6"/>
      <c r="J555" s="6"/>
      <c r="K555" s="6"/>
      <c r="L555" s="6"/>
      <c r="M555" s="5"/>
      <c r="N555" s="6"/>
      <c r="O555" s="4"/>
    </row>
    <row r="556" spans="1:16" ht="21.95" customHeight="1">
      <c r="B556" s="6"/>
      <c r="C556" s="6"/>
      <c r="D556" s="6"/>
      <c r="E556" s="6"/>
      <c r="F556" s="36"/>
      <c r="G556" s="6"/>
      <c r="H556" s="6"/>
      <c r="I556" s="6"/>
      <c r="J556" s="6"/>
      <c r="K556" s="6"/>
      <c r="L556" s="6"/>
      <c r="M556" s="5"/>
      <c r="N556" s="6"/>
      <c r="O556" s="4"/>
    </row>
    <row r="557" spans="1:16" ht="18" customHeight="1">
      <c r="B557" s="6"/>
      <c r="C557" s="6"/>
      <c r="D557" s="6"/>
      <c r="E557" s="6"/>
      <c r="F557" s="36"/>
      <c r="G557" s="6"/>
      <c r="H557" s="6"/>
      <c r="I557" s="6"/>
      <c r="J557" s="6"/>
      <c r="K557" s="6"/>
      <c r="L557" s="6"/>
      <c r="M557" s="6"/>
      <c r="N557" s="6"/>
      <c r="O557" s="4"/>
    </row>
    <row r="558" spans="1:16" ht="18" customHeight="1">
      <c r="B558" s="6"/>
      <c r="C558" s="6"/>
      <c r="D558" s="6"/>
      <c r="E558" s="6"/>
      <c r="F558" s="36"/>
      <c r="G558" s="6"/>
      <c r="H558" s="6"/>
      <c r="I558" s="6"/>
      <c r="J558" s="6"/>
      <c r="K558" s="6"/>
      <c r="L558" s="6"/>
      <c r="M558" s="6"/>
      <c r="N558" s="6"/>
      <c r="O558" s="4"/>
    </row>
    <row r="559" spans="1:16" ht="18" customHeight="1">
      <c r="B559" s="6"/>
      <c r="C559" s="6"/>
      <c r="D559" s="6"/>
      <c r="E559" s="6"/>
      <c r="F559" s="36"/>
      <c r="G559" s="6"/>
      <c r="H559" s="6"/>
      <c r="I559" s="6"/>
      <c r="J559" s="6"/>
      <c r="K559" s="6"/>
      <c r="L559" s="6"/>
      <c r="M559" s="6"/>
      <c r="N559" s="6"/>
      <c r="O559" s="4"/>
    </row>
    <row r="560" spans="1:16" ht="18" customHeight="1">
      <c r="B560" s="6"/>
      <c r="C560" s="6"/>
      <c r="D560" s="6"/>
      <c r="E560" s="6"/>
      <c r="F560" s="36"/>
      <c r="G560" s="6"/>
      <c r="H560" s="6"/>
      <c r="I560" s="6"/>
      <c r="J560" s="6"/>
      <c r="K560" s="6"/>
      <c r="L560" s="6"/>
      <c r="M560" s="6"/>
      <c r="N560" s="6"/>
      <c r="O560" s="4"/>
    </row>
    <row r="561" spans="2:15" ht="18" customHeight="1">
      <c r="B561" s="6"/>
      <c r="C561" s="6"/>
      <c r="D561" s="6"/>
      <c r="E561" s="49"/>
      <c r="F561" s="36"/>
      <c r="G561" s="6"/>
      <c r="H561" s="6"/>
      <c r="I561" s="6"/>
      <c r="J561" s="6"/>
      <c r="K561" s="6"/>
      <c r="L561" s="6"/>
      <c r="M561" s="6"/>
      <c r="N561" s="6"/>
      <c r="O561" s="4"/>
    </row>
    <row r="562" spans="2:15" ht="18" customHeight="1">
      <c r="B562" s="6"/>
      <c r="C562" s="6"/>
      <c r="D562" s="6"/>
      <c r="E562" s="6"/>
      <c r="F562" s="36"/>
      <c r="G562" s="6"/>
      <c r="H562" s="6"/>
      <c r="I562" s="6"/>
      <c r="J562" s="6"/>
      <c r="K562" s="6"/>
      <c r="L562" s="6"/>
      <c r="M562" s="6"/>
      <c r="N562" s="6"/>
      <c r="O562" s="4"/>
    </row>
    <row r="563" spans="2:15" ht="18" customHeight="1">
      <c r="B563" s="6"/>
      <c r="C563" s="6"/>
      <c r="D563" s="6"/>
      <c r="E563" s="6"/>
      <c r="F563" s="36"/>
      <c r="G563" s="6"/>
      <c r="H563" s="6"/>
      <c r="I563" s="6"/>
      <c r="J563" s="6"/>
      <c r="K563" s="6"/>
      <c r="L563" s="6"/>
      <c r="M563" s="6"/>
      <c r="N563" s="6"/>
      <c r="O563" s="4"/>
    </row>
    <row r="564" spans="2:15" ht="18" customHeight="1">
      <c r="B564" s="6"/>
      <c r="C564" s="6"/>
      <c r="D564" s="6"/>
      <c r="E564" s="6"/>
      <c r="F564" s="36"/>
      <c r="G564" s="6"/>
      <c r="H564" s="6"/>
      <c r="I564" s="6"/>
      <c r="J564" s="6"/>
      <c r="K564" s="6"/>
      <c r="L564" s="6"/>
      <c r="M564" s="6"/>
      <c r="N564" s="6"/>
      <c r="O564" s="4"/>
    </row>
    <row r="565" spans="2:15" ht="18" customHeight="1">
      <c r="B565" s="6"/>
      <c r="C565" s="6"/>
      <c r="D565" s="6"/>
      <c r="E565" s="6"/>
      <c r="F565" s="48"/>
      <c r="G565" s="6"/>
      <c r="H565" s="6"/>
      <c r="I565" s="6"/>
      <c r="J565" s="6"/>
      <c r="K565" s="6"/>
      <c r="L565" s="6"/>
      <c r="M565" s="6"/>
      <c r="N565" s="6"/>
      <c r="O565" s="4"/>
    </row>
    <row r="566" spans="2:15" ht="18" customHeight="1">
      <c r="B566" s="6"/>
      <c r="C566" s="6"/>
      <c r="D566" s="6"/>
      <c r="E566" s="6"/>
      <c r="F566" s="36"/>
      <c r="G566" s="6"/>
      <c r="H566" s="6"/>
      <c r="I566" s="6"/>
      <c r="J566" s="6"/>
      <c r="K566" s="6"/>
      <c r="L566" s="6"/>
      <c r="M566" s="6"/>
      <c r="N566" s="6"/>
      <c r="O566" s="4"/>
    </row>
    <row r="567" spans="2:15" ht="18" customHeight="1">
      <c r="B567" s="6"/>
      <c r="C567" s="6"/>
      <c r="D567" s="6"/>
      <c r="E567" s="6"/>
      <c r="F567" s="36"/>
      <c r="G567" s="6"/>
      <c r="H567" s="6"/>
      <c r="I567" s="6"/>
      <c r="J567" s="6"/>
      <c r="K567" s="6"/>
      <c r="L567" s="6"/>
      <c r="M567" s="6"/>
      <c r="N567" s="6"/>
      <c r="O567" s="4"/>
    </row>
    <row r="568" spans="2:15" ht="18" customHeight="1"/>
    <row r="569" spans="2:15" ht="18" customHeight="1"/>
    <row r="570" spans="2:15" ht="18" customHeight="1"/>
    <row r="571" spans="2:15" ht="18" customHeight="1"/>
    <row r="572" spans="2:15" ht="18" customHeight="1"/>
    <row r="573" spans="2:15" ht="18" customHeight="1"/>
    <row r="574" spans="2:15" ht="18" customHeight="1"/>
    <row r="575" spans="2:15" ht="18" customHeight="1"/>
    <row r="576" spans="2:15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</sheetData>
  <mergeCells count="1">
    <mergeCell ref="B554:L554"/>
  </mergeCells>
  <phoneticPr fontId="0" type="noConversion"/>
  <pageMargins left="0.16" right="0.16" top="0.13" bottom="0.16" header="0.13" footer="0.16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Cikom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Cikom</dc:creator>
  <cp:lastModifiedBy>cungu company</cp:lastModifiedBy>
  <cp:lastPrinted>2022-04-05T08:01:03Z</cp:lastPrinted>
  <dcterms:created xsi:type="dcterms:W3CDTF">2004-10-08T11:43:32Z</dcterms:created>
  <dcterms:modified xsi:type="dcterms:W3CDTF">2025-08-22T12:09:28Z</dcterms:modified>
</cp:coreProperties>
</file>