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ley\Desktop\research\healthcare\P1 COVID19\task 7 E-E video\Codes\EE-video\Result\Tables\"/>
    </mc:Choice>
  </mc:AlternateContent>
  <xr:revisionPtr revIDLastSave="0" documentId="8_{98154CBA-D99A-498A-B5C3-2B864CC638DF}" xr6:coauthVersionLast="36" xr6:coauthVersionMax="36" xr10:uidLastSave="{00000000-0000-0000-0000-000000000000}"/>
  <bookViews>
    <workbookView xWindow="0" yWindow="0" windowWidth="19200" windowHeight="6900" xr2:uid="{9D9CCC3E-BAA2-4D35-B40E-B11A5954F17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5" i="1"/>
  <c r="K46" i="1"/>
  <c r="K47" i="1"/>
  <c r="K48" i="1"/>
  <c r="K49" i="1"/>
  <c r="K50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5" i="1"/>
  <c r="I46" i="1"/>
  <c r="I47" i="1"/>
  <c r="I48" i="1"/>
  <c r="I49" i="1"/>
  <c r="I50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5" i="1"/>
  <c r="G46" i="1"/>
  <c r="G47" i="1"/>
  <c r="G48" i="1"/>
  <c r="G49" i="1"/>
  <c r="G50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5" i="1"/>
  <c r="E46" i="1"/>
  <c r="E47" i="1"/>
  <c r="E48" i="1"/>
  <c r="E49" i="1"/>
  <c r="E50" i="1"/>
  <c r="C45" i="1"/>
  <c r="C46" i="1"/>
  <c r="C47" i="1"/>
  <c r="C48" i="1"/>
  <c r="C49" i="1"/>
  <c r="C50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10" i="1"/>
  <c r="C11" i="1"/>
  <c r="C52" i="1"/>
  <c r="C53" i="1"/>
  <c r="C55" i="1"/>
  <c r="C56" i="1"/>
  <c r="C57" i="1"/>
  <c r="C58" i="1"/>
  <c r="C59" i="1"/>
  <c r="C60" i="1"/>
  <c r="C62" i="1"/>
  <c r="C63" i="1"/>
  <c r="C64" i="1"/>
  <c r="C65" i="1"/>
  <c r="C66" i="1"/>
  <c r="C67" i="1"/>
  <c r="C69" i="1"/>
  <c r="C70" i="1"/>
  <c r="C71" i="1"/>
  <c r="C72" i="1"/>
  <c r="C73" i="1"/>
  <c r="C74" i="1"/>
  <c r="C75" i="1"/>
  <c r="C76" i="1"/>
  <c r="C77" i="1"/>
  <c r="C78" i="1"/>
  <c r="C80" i="1"/>
  <c r="C81" i="1"/>
  <c r="C83" i="1"/>
  <c r="C84" i="1"/>
  <c r="C85" i="1"/>
  <c r="C86" i="1"/>
  <c r="C87" i="1"/>
  <c r="C89" i="1"/>
  <c r="C90" i="1"/>
  <c r="C91" i="1"/>
  <c r="C92" i="1"/>
  <c r="C93" i="1"/>
  <c r="C94" i="1"/>
  <c r="C95" i="1"/>
  <c r="C5" i="1"/>
  <c r="C6" i="1"/>
  <c r="C7" i="1"/>
  <c r="C8" i="1"/>
  <c r="C4" i="1"/>
  <c r="K10" i="1"/>
  <c r="K11" i="1"/>
  <c r="K52" i="1"/>
  <c r="K53" i="1"/>
  <c r="K55" i="1"/>
  <c r="K56" i="1"/>
  <c r="K57" i="1"/>
  <c r="K58" i="1"/>
  <c r="K59" i="1"/>
  <c r="K60" i="1"/>
  <c r="K62" i="1"/>
  <c r="K63" i="1"/>
  <c r="K64" i="1"/>
  <c r="K65" i="1"/>
  <c r="K66" i="1"/>
  <c r="K67" i="1"/>
  <c r="K69" i="1"/>
  <c r="K70" i="1"/>
  <c r="K71" i="1"/>
  <c r="K72" i="1"/>
  <c r="K73" i="1"/>
  <c r="K74" i="1"/>
  <c r="K75" i="1"/>
  <c r="K76" i="1"/>
  <c r="K77" i="1"/>
  <c r="K78" i="1"/>
  <c r="K80" i="1"/>
  <c r="K81" i="1"/>
  <c r="K83" i="1"/>
  <c r="K84" i="1"/>
  <c r="K85" i="1"/>
  <c r="K86" i="1"/>
  <c r="K87" i="1"/>
  <c r="K89" i="1"/>
  <c r="K90" i="1"/>
  <c r="K91" i="1"/>
  <c r="K92" i="1"/>
  <c r="K93" i="1"/>
  <c r="K94" i="1"/>
  <c r="K95" i="1"/>
  <c r="I10" i="1"/>
  <c r="I11" i="1"/>
  <c r="I52" i="1"/>
  <c r="I53" i="1"/>
  <c r="I55" i="1"/>
  <c r="I56" i="1"/>
  <c r="I57" i="1"/>
  <c r="I58" i="1"/>
  <c r="I59" i="1"/>
  <c r="I60" i="1"/>
  <c r="I62" i="1"/>
  <c r="I63" i="1"/>
  <c r="I64" i="1"/>
  <c r="I65" i="1"/>
  <c r="I66" i="1"/>
  <c r="I67" i="1"/>
  <c r="I69" i="1"/>
  <c r="I70" i="1"/>
  <c r="I71" i="1"/>
  <c r="I72" i="1"/>
  <c r="I73" i="1"/>
  <c r="I74" i="1"/>
  <c r="I75" i="1"/>
  <c r="I76" i="1"/>
  <c r="I77" i="1"/>
  <c r="I78" i="1"/>
  <c r="I80" i="1"/>
  <c r="I81" i="1"/>
  <c r="I83" i="1"/>
  <c r="I84" i="1"/>
  <c r="I85" i="1"/>
  <c r="I86" i="1"/>
  <c r="I87" i="1"/>
  <c r="I89" i="1"/>
  <c r="I90" i="1"/>
  <c r="I91" i="1"/>
  <c r="I92" i="1"/>
  <c r="I93" i="1"/>
  <c r="I94" i="1"/>
  <c r="I95" i="1"/>
  <c r="G10" i="1"/>
  <c r="G11" i="1"/>
  <c r="G52" i="1"/>
  <c r="G53" i="1"/>
  <c r="G55" i="1"/>
  <c r="G56" i="1"/>
  <c r="G57" i="1"/>
  <c r="G58" i="1"/>
  <c r="G59" i="1"/>
  <c r="G60" i="1"/>
  <c r="G62" i="1"/>
  <c r="G63" i="1"/>
  <c r="G64" i="1"/>
  <c r="G65" i="1"/>
  <c r="G66" i="1"/>
  <c r="G67" i="1"/>
  <c r="G69" i="1"/>
  <c r="G70" i="1"/>
  <c r="G71" i="1"/>
  <c r="G72" i="1"/>
  <c r="G73" i="1"/>
  <c r="G74" i="1"/>
  <c r="G75" i="1"/>
  <c r="G76" i="1"/>
  <c r="G77" i="1"/>
  <c r="G78" i="1"/>
  <c r="G80" i="1"/>
  <c r="G81" i="1"/>
  <c r="G83" i="1"/>
  <c r="G84" i="1"/>
  <c r="G85" i="1"/>
  <c r="G86" i="1"/>
  <c r="G87" i="1"/>
  <c r="G89" i="1"/>
  <c r="G90" i="1"/>
  <c r="G91" i="1"/>
  <c r="G92" i="1"/>
  <c r="G93" i="1"/>
  <c r="G94" i="1"/>
  <c r="G95" i="1"/>
  <c r="E10" i="1"/>
  <c r="E11" i="1"/>
  <c r="E52" i="1"/>
  <c r="E53" i="1"/>
  <c r="E55" i="1"/>
  <c r="E56" i="1"/>
  <c r="E57" i="1"/>
  <c r="E58" i="1"/>
  <c r="E59" i="1"/>
  <c r="E60" i="1"/>
  <c r="E62" i="1"/>
  <c r="E63" i="1"/>
  <c r="E64" i="1"/>
  <c r="E65" i="1"/>
  <c r="E66" i="1"/>
  <c r="E67" i="1"/>
  <c r="E69" i="1"/>
  <c r="E70" i="1"/>
  <c r="E71" i="1"/>
  <c r="E72" i="1"/>
  <c r="E73" i="1"/>
  <c r="E74" i="1"/>
  <c r="E75" i="1"/>
  <c r="E76" i="1"/>
  <c r="E77" i="1"/>
  <c r="E78" i="1"/>
  <c r="E80" i="1"/>
  <c r="E81" i="1"/>
  <c r="E83" i="1"/>
  <c r="E84" i="1"/>
  <c r="E85" i="1"/>
  <c r="E86" i="1"/>
  <c r="E87" i="1"/>
  <c r="E89" i="1"/>
  <c r="E90" i="1"/>
  <c r="E91" i="1"/>
  <c r="E92" i="1"/>
  <c r="E93" i="1"/>
  <c r="E94" i="1"/>
  <c r="E95" i="1"/>
  <c r="K5" i="1"/>
  <c r="K6" i="1"/>
  <c r="K7" i="1"/>
  <c r="K8" i="1"/>
  <c r="K4" i="1"/>
  <c r="I5" i="1"/>
  <c r="I6" i="1"/>
  <c r="I7" i="1"/>
  <c r="I8" i="1"/>
  <c r="I4" i="1"/>
  <c r="G5" i="1"/>
  <c r="G6" i="1"/>
  <c r="G7" i="1"/>
  <c r="G8" i="1"/>
  <c r="G4" i="1"/>
  <c r="E5" i="1"/>
  <c r="E6" i="1"/>
  <c r="E7" i="1"/>
  <c r="E8" i="1"/>
  <c r="E4" i="1"/>
</calcChain>
</file>

<file path=xl/sharedStrings.xml><?xml version="1.0" encoding="utf-8"?>
<sst xmlns="http://schemas.openxmlformats.org/spreadsheetml/2006/main" count="109" uniqueCount="99">
  <si>
    <t>Intervention group a</t>
    <phoneticPr fontId="1" type="noConversion"/>
  </si>
  <si>
    <t>Intervention group b</t>
    <phoneticPr fontId="1" type="noConversion"/>
  </si>
  <si>
    <t>Intervention group c</t>
    <phoneticPr fontId="1" type="noConversion"/>
  </si>
  <si>
    <t>Control group</t>
    <phoneticPr fontId="1" type="noConversion"/>
  </si>
  <si>
    <t>Age</t>
    <phoneticPr fontId="1" type="noConversion"/>
  </si>
  <si>
    <t>Sample characteristics</t>
    <phoneticPr fontId="1" type="noConversion"/>
  </si>
  <si>
    <t>18-29 years</t>
    <phoneticPr fontId="1" type="noConversion"/>
  </si>
  <si>
    <t>30-39 years</t>
    <phoneticPr fontId="1" type="noConversion"/>
  </si>
  <si>
    <t>40-49 years</t>
    <phoneticPr fontId="1" type="noConversion"/>
  </si>
  <si>
    <t>50-59 years</t>
    <phoneticPr fontId="1" type="noConversion"/>
  </si>
  <si>
    <t>&gt;60 years</t>
    <phoneticPr fontId="1" type="noConversion"/>
  </si>
  <si>
    <t>Gender</t>
    <phoneticPr fontId="1" type="noConversion"/>
  </si>
  <si>
    <t>Residence</t>
    <phoneticPr fontId="1" type="noConversion"/>
  </si>
  <si>
    <t>Rural</t>
    <phoneticPr fontId="1" type="noConversion"/>
  </si>
  <si>
    <t>Urban</t>
    <phoneticPr fontId="1" type="noConversion"/>
  </si>
  <si>
    <t>N (%)</t>
    <phoneticPr fontId="1" type="noConversion"/>
  </si>
  <si>
    <t>Number</t>
    <phoneticPr fontId="1" type="noConversion"/>
  </si>
  <si>
    <t>Education</t>
    <phoneticPr fontId="1" type="noConversion"/>
  </si>
  <si>
    <t>Not healthcare provider</t>
    <phoneticPr fontId="1" type="noConversion"/>
  </si>
  <si>
    <t>Male</t>
    <phoneticPr fontId="1" type="noConversion"/>
  </si>
  <si>
    <t>Female</t>
    <phoneticPr fontId="1" type="noConversion"/>
  </si>
  <si>
    <t>No primary school</t>
    <phoneticPr fontId="1" type="noConversion"/>
  </si>
  <si>
    <t>Primary school</t>
    <phoneticPr fontId="1" type="noConversion"/>
  </si>
  <si>
    <t>Middle school</t>
    <phoneticPr fontId="1" type="noConversion"/>
  </si>
  <si>
    <t>High school/Technical secondary school</t>
    <phoneticPr fontId="1" type="noConversion"/>
  </si>
  <si>
    <t>College/undergraduate/postsecondary specialized college</t>
    <phoneticPr fontId="1" type="noConversion"/>
  </si>
  <si>
    <t>Occupation</t>
    <phoneticPr fontId="1" type="noConversion"/>
  </si>
  <si>
    <t>Nurse</t>
    <phoneticPr fontId="1" type="noConversion"/>
  </si>
  <si>
    <t>Physician</t>
    <phoneticPr fontId="1" type="noConversion"/>
  </si>
  <si>
    <t>Community health worker</t>
    <phoneticPr fontId="1" type="noConversion"/>
  </si>
  <si>
    <t>Pharmacist</t>
    <phoneticPr fontId="1" type="noConversion"/>
  </si>
  <si>
    <t>Other</t>
    <phoneticPr fontId="1" type="noConversion"/>
  </si>
  <si>
    <t>Income</t>
    <phoneticPr fontId="1" type="noConversion"/>
  </si>
  <si>
    <t>&lt;30000</t>
    <phoneticPr fontId="1" type="noConversion"/>
  </si>
  <si>
    <t>30000-60000</t>
    <phoneticPr fontId="1" type="noConversion"/>
  </si>
  <si>
    <t>60000-90000</t>
    <phoneticPr fontId="1" type="noConversion"/>
  </si>
  <si>
    <t>90000-120000</t>
    <phoneticPr fontId="1" type="noConversion"/>
  </si>
  <si>
    <t>120000-150000</t>
    <phoneticPr fontId="1" type="noConversion"/>
  </si>
  <si>
    <t>150000-180000</t>
    <phoneticPr fontId="1" type="noConversion"/>
  </si>
  <si>
    <t>180000-210000</t>
    <phoneticPr fontId="1" type="noConversion"/>
  </si>
  <si>
    <t>210000-250000</t>
    <phoneticPr fontId="1" type="noConversion"/>
  </si>
  <si>
    <t>250000-300000</t>
    <phoneticPr fontId="1" type="noConversion"/>
  </si>
  <si>
    <t>&gt;300000</t>
    <phoneticPr fontId="1" type="noConversion"/>
  </si>
  <si>
    <t>Have you ever been diagnosed with the new coronavirus disease?</t>
    <phoneticPr fontId="1" type="noConversion"/>
  </si>
  <si>
    <t>Yes</t>
    <phoneticPr fontId="1" type="noConversion"/>
  </si>
  <si>
    <t>No</t>
    <phoneticPr fontId="1" type="noConversion"/>
  </si>
  <si>
    <t>Has anyone in your family, neighbors, coworkers, friends or other people you know been diagnosed with the new coronavirus disease?</t>
    <phoneticPr fontId="1" type="noConversion"/>
  </si>
  <si>
    <t>Family member</t>
    <phoneticPr fontId="1" type="noConversion"/>
  </si>
  <si>
    <t>Friend</t>
    <phoneticPr fontId="1" type="noConversion"/>
  </si>
  <si>
    <t>Neighbors</t>
    <phoneticPr fontId="1" type="noConversion"/>
  </si>
  <si>
    <t>Coworkers</t>
    <phoneticPr fontId="1" type="noConversion"/>
  </si>
  <si>
    <t>Where do you receive your primary information on vaccine?</t>
  </si>
  <si>
    <t>Social media</t>
    <phoneticPr fontId="1" type="noConversion"/>
  </si>
  <si>
    <t>Government</t>
    <phoneticPr fontId="1" type="noConversion"/>
  </si>
  <si>
    <t>Friends/neighbors/coworkers or other people I know</t>
    <phoneticPr fontId="1" type="noConversion"/>
  </si>
  <si>
    <t>Television</t>
    <phoneticPr fontId="1" type="noConversion"/>
  </si>
  <si>
    <t>Newspapers/magazines</t>
    <phoneticPr fontId="1" type="noConversion"/>
  </si>
  <si>
    <t>Your doctor/general practitioner</t>
    <phoneticPr fontId="1" type="noConversion"/>
  </si>
  <si>
    <t>Other sources</t>
    <phoneticPr fontId="1" type="noConversion"/>
  </si>
  <si>
    <t>Overall</t>
    <phoneticPr fontId="1" type="noConversion"/>
  </si>
  <si>
    <t>Province</t>
    <phoneticPr fontId="1" type="noConversion"/>
  </si>
  <si>
    <t>Hebei</t>
    <phoneticPr fontId="1" type="noConversion"/>
  </si>
  <si>
    <t>Shanxi</t>
    <phoneticPr fontId="1" type="noConversion"/>
  </si>
  <si>
    <t>Liaoning</t>
    <phoneticPr fontId="1" type="noConversion"/>
  </si>
  <si>
    <t>Jilin</t>
    <phoneticPr fontId="1" type="noConversion"/>
  </si>
  <si>
    <t>Hei Longjiang</t>
    <phoneticPr fontId="1" type="noConversion"/>
  </si>
  <si>
    <t>Jiangsu</t>
    <phoneticPr fontId="1" type="noConversion"/>
  </si>
  <si>
    <t>Zhejiang</t>
    <phoneticPr fontId="1" type="noConversion"/>
  </si>
  <si>
    <t>Anhui</t>
    <phoneticPr fontId="1" type="noConversion"/>
  </si>
  <si>
    <t>Fujian</t>
    <phoneticPr fontId="1" type="noConversion"/>
  </si>
  <si>
    <t>Jiangxi</t>
    <phoneticPr fontId="1" type="noConversion"/>
  </si>
  <si>
    <t>Shandong</t>
    <phoneticPr fontId="1" type="noConversion"/>
  </si>
  <si>
    <t>Henan</t>
    <phoneticPr fontId="1" type="noConversion"/>
  </si>
  <si>
    <t>Hubei</t>
    <phoneticPr fontId="1" type="noConversion"/>
  </si>
  <si>
    <t>Hunan</t>
    <phoneticPr fontId="1" type="noConversion"/>
  </si>
  <si>
    <t>Guangdong</t>
    <phoneticPr fontId="1" type="noConversion"/>
  </si>
  <si>
    <t>Hainan</t>
    <phoneticPr fontId="1" type="noConversion"/>
  </si>
  <si>
    <t>Sichuan</t>
    <phoneticPr fontId="1" type="noConversion"/>
  </si>
  <si>
    <t>Guizhou</t>
    <phoneticPr fontId="1" type="noConversion"/>
  </si>
  <si>
    <t>Yunan</t>
    <phoneticPr fontId="1" type="noConversion"/>
  </si>
  <si>
    <t>Shannxi</t>
    <phoneticPr fontId="1" type="noConversion"/>
  </si>
  <si>
    <t>Gansu</t>
    <phoneticPr fontId="1" type="noConversion"/>
  </si>
  <si>
    <t>Qinghai</t>
    <phoneticPr fontId="1" type="noConversion"/>
  </si>
  <si>
    <t>Neimengol</t>
    <phoneticPr fontId="1" type="noConversion"/>
  </si>
  <si>
    <t>Guangxi</t>
    <phoneticPr fontId="1" type="noConversion"/>
  </si>
  <si>
    <t>Tibet</t>
    <phoneticPr fontId="1" type="noConversion"/>
  </si>
  <si>
    <t>Ningxia</t>
    <phoneticPr fontId="1" type="noConversion"/>
  </si>
  <si>
    <t>Xinjiang</t>
    <phoneticPr fontId="1" type="noConversion"/>
  </si>
  <si>
    <t>Beijing</t>
    <phoneticPr fontId="1" type="noConversion"/>
  </si>
  <si>
    <t>Shanghai</t>
    <phoneticPr fontId="1" type="noConversion"/>
  </si>
  <si>
    <t>Tianjin</t>
    <phoneticPr fontId="1" type="noConversion"/>
  </si>
  <si>
    <t>Chongqing</t>
    <phoneticPr fontId="1" type="noConversion"/>
  </si>
  <si>
    <t>Ethnicity</t>
    <phoneticPr fontId="1" type="noConversion"/>
  </si>
  <si>
    <t>Han</t>
    <phoneticPr fontId="1" type="noConversion"/>
  </si>
  <si>
    <t>Hui</t>
    <phoneticPr fontId="1" type="noConversion"/>
  </si>
  <si>
    <t>Zang</t>
    <phoneticPr fontId="1" type="noConversion"/>
  </si>
  <si>
    <t>Zhuang</t>
    <phoneticPr fontId="1" type="noConversion"/>
  </si>
  <si>
    <t>Man</t>
    <phoneticPr fontId="1" type="noConversion"/>
  </si>
  <si>
    <t>Master's degree or above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</si>
</sst>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C2E79-EE85-4473-A3A0-4808FE60F827}">
  <dimension ref="A1:L95"/>
  <sheetViews>
    <sheetView tabSelected="1" workbookViewId="0">
      <selection activeCell="B69" sqref="B69"/>
    </sheetView>
  </sheetViews>
  <sheetFormatPr defaultRowHeight="14" x14ac:dyDescent="0.3"/>
  <cols>
    <col min="1" max="1" width="12.58203125" style="1" customWidth="1"/>
    <col min="2" max="2" width="35" style="1" customWidth="1"/>
    <col min="3" max="3" width="22.6640625" style="2" customWidth="1"/>
    <col min="4" max="4" width="12.58203125" style="1" hidden="1" customWidth="1"/>
    <col min="5" max="5" width="12.58203125" style="1" customWidth="1"/>
    <col min="6" max="6" width="12.58203125" style="1" hidden="1" customWidth="1"/>
    <col min="7" max="7" width="12.58203125" style="1" customWidth="1"/>
    <col min="8" max="8" width="12.58203125" style="1" hidden="1" customWidth="1"/>
    <col min="9" max="9" width="12.58203125" style="1" customWidth="1"/>
    <col min="10" max="10" width="0" style="1" hidden="1" customWidth="1"/>
    <col min="11" max="11" width="8.6640625" style="1"/>
    <col min="12" max="12" width="0" style="1" hidden="1" customWidth="1"/>
    <col min="13" max="16384" width="8.6640625" style="1"/>
  </cols>
  <sheetData>
    <row r="1" spans="1:12" x14ac:dyDescent="0.3">
      <c r="C1" s="2" t="s">
        <v>59</v>
      </c>
      <c r="E1" s="1" t="s">
        <v>0</v>
      </c>
      <c r="G1" s="1" t="s">
        <v>1</v>
      </c>
      <c r="I1" s="1" t="s">
        <v>2</v>
      </c>
      <c r="K1" s="1" t="s">
        <v>3</v>
      </c>
    </row>
    <row r="2" spans="1:12" x14ac:dyDescent="0.3">
      <c r="A2" s="3" t="s">
        <v>5</v>
      </c>
      <c r="B2" s="3"/>
      <c r="C2" s="2" t="s">
        <v>15</v>
      </c>
      <c r="D2" s="1" t="s">
        <v>16</v>
      </c>
      <c r="E2" s="1" t="s">
        <v>15</v>
      </c>
      <c r="F2" s="1" t="s">
        <v>16</v>
      </c>
      <c r="G2" s="1" t="s">
        <v>15</v>
      </c>
      <c r="H2" s="1" t="s">
        <v>16</v>
      </c>
      <c r="I2" s="1" t="s">
        <v>15</v>
      </c>
      <c r="J2" s="1" t="s">
        <v>16</v>
      </c>
      <c r="K2" s="1" t="s">
        <v>15</v>
      </c>
      <c r="L2" s="1" t="s">
        <v>16</v>
      </c>
    </row>
    <row r="3" spans="1:12" x14ac:dyDescent="0.3">
      <c r="A3" s="1" t="s">
        <v>4</v>
      </c>
      <c r="F3" s="1">
        <v>3000</v>
      </c>
    </row>
    <row r="4" spans="1:12" x14ac:dyDescent="0.3">
      <c r="B4" s="1" t="s">
        <v>6</v>
      </c>
      <c r="C4" s="2" t="str">
        <f>D4&amp;" ("&amp;ROUND(D4/12000,3)*100&amp;")"</f>
        <v>2274 (19)</v>
      </c>
      <c r="D4" s="1">
        <v>2274</v>
      </c>
      <c r="E4" s="1" t="str">
        <f>F4&amp;" ("&amp;ROUND(F4/3000,3)*100&amp;")"</f>
        <v>578 (19.3)</v>
      </c>
      <c r="F4" s="1">
        <v>578</v>
      </c>
      <c r="G4" s="1" t="str">
        <f>H4&amp;" ("&amp;ROUND(H4/3000,3)*100&amp;")"</f>
        <v>558 (18.6)</v>
      </c>
      <c r="H4" s="1">
        <v>558</v>
      </c>
      <c r="I4" s="1" t="str">
        <f>J4&amp;" ("&amp;ROUND(J4/3000,3)*100&amp;")"</f>
        <v>553 (18.4)</v>
      </c>
      <c r="J4" s="1">
        <v>553</v>
      </c>
      <c r="K4" s="1" t="str">
        <f>L4&amp;" ("&amp;ROUND(L4/3000,3)*100&amp;")"</f>
        <v>585 (19.5)</v>
      </c>
      <c r="L4" s="1">
        <v>585</v>
      </c>
    </row>
    <row r="5" spans="1:12" x14ac:dyDescent="0.3">
      <c r="B5" s="1" t="s">
        <v>7</v>
      </c>
      <c r="C5" s="2" t="str">
        <f t="shared" ref="C5:C95" si="0">D5&amp;" ("&amp;ROUND(D5/12000,3)*100&amp;")"</f>
        <v>2355 (19.6)</v>
      </c>
      <c r="D5" s="1">
        <v>2355</v>
      </c>
      <c r="E5" s="1" t="str">
        <f t="shared" ref="E5:E95" si="1">F5&amp;" ("&amp;ROUND(F5/3000,3)*100&amp;")"</f>
        <v>578 (19.3)</v>
      </c>
      <c r="F5" s="1">
        <v>578</v>
      </c>
      <c r="G5" s="1" t="str">
        <f t="shared" ref="G5:G95" si="2">H5&amp;" ("&amp;ROUND(H5/3000,3)*100&amp;")"</f>
        <v>621 (20.7)</v>
      </c>
      <c r="H5" s="1">
        <v>621</v>
      </c>
      <c r="I5" s="1" t="str">
        <f t="shared" ref="I5:I95" si="3">J5&amp;" ("&amp;ROUND(J5/3000,3)*100&amp;")"</f>
        <v>581 (19.4)</v>
      </c>
      <c r="J5" s="1">
        <v>581</v>
      </c>
      <c r="K5" s="1" t="str">
        <f t="shared" ref="K5:K95" si="4">L5&amp;" ("&amp;ROUND(L5/3000,3)*100&amp;")"</f>
        <v>575 (19.2)</v>
      </c>
      <c r="L5" s="1">
        <v>575</v>
      </c>
    </row>
    <row r="6" spans="1:12" x14ac:dyDescent="0.3">
      <c r="B6" s="1" t="s">
        <v>8</v>
      </c>
      <c r="C6" s="2" t="str">
        <f t="shared" si="0"/>
        <v>2369 (19.7)</v>
      </c>
      <c r="D6" s="1">
        <v>2369</v>
      </c>
      <c r="E6" s="1" t="str">
        <f t="shared" si="1"/>
        <v>605 (20.2)</v>
      </c>
      <c r="F6" s="1">
        <v>605</v>
      </c>
      <c r="G6" s="1" t="str">
        <f t="shared" si="2"/>
        <v>589 (19.6)</v>
      </c>
      <c r="H6" s="1">
        <v>589</v>
      </c>
      <c r="I6" s="1" t="str">
        <f t="shared" si="3"/>
        <v>582 (19.4)</v>
      </c>
      <c r="J6" s="1">
        <v>582</v>
      </c>
      <c r="K6" s="1" t="str">
        <f t="shared" si="4"/>
        <v>593 (19.8)</v>
      </c>
      <c r="L6" s="1">
        <v>593</v>
      </c>
    </row>
    <row r="7" spans="1:12" x14ac:dyDescent="0.3">
      <c r="B7" s="1" t="s">
        <v>9</v>
      </c>
      <c r="C7" s="2" t="str">
        <f t="shared" si="0"/>
        <v>2290 (19.1)</v>
      </c>
      <c r="D7" s="1">
        <v>2290</v>
      </c>
      <c r="E7" s="1" t="str">
        <f t="shared" si="1"/>
        <v>561 (18.7)</v>
      </c>
      <c r="F7" s="1">
        <v>561</v>
      </c>
      <c r="G7" s="1" t="str">
        <f t="shared" si="2"/>
        <v>590 (19.7)</v>
      </c>
      <c r="H7" s="1">
        <v>590</v>
      </c>
      <c r="I7" s="1" t="str">
        <f t="shared" si="3"/>
        <v>571 (19)</v>
      </c>
      <c r="J7" s="1">
        <v>571</v>
      </c>
      <c r="K7" s="1" t="str">
        <f t="shared" si="4"/>
        <v>568 (18.9)</v>
      </c>
      <c r="L7" s="1">
        <v>568</v>
      </c>
    </row>
    <row r="8" spans="1:12" x14ac:dyDescent="0.3">
      <c r="B8" s="1" t="s">
        <v>10</v>
      </c>
      <c r="C8" s="2" t="str">
        <f t="shared" si="0"/>
        <v>2712 (22.6)</v>
      </c>
      <c r="D8" s="1">
        <v>2712</v>
      </c>
      <c r="E8" s="1" t="str">
        <f t="shared" si="1"/>
        <v>678 (22.6)</v>
      </c>
      <c r="F8" s="1">
        <v>678</v>
      </c>
      <c r="G8" s="1" t="str">
        <f t="shared" si="2"/>
        <v>642 (21.4)</v>
      </c>
      <c r="H8" s="1">
        <v>642</v>
      </c>
      <c r="I8" s="1" t="str">
        <f t="shared" si="3"/>
        <v>713 (23.8)</v>
      </c>
      <c r="J8" s="1">
        <v>713</v>
      </c>
      <c r="K8" s="1" t="str">
        <f t="shared" si="4"/>
        <v>679 (22.6)</v>
      </c>
      <c r="L8" s="1">
        <v>679</v>
      </c>
    </row>
    <row r="9" spans="1:12" x14ac:dyDescent="0.3">
      <c r="A9" s="1" t="s">
        <v>11</v>
      </c>
    </row>
    <row r="10" spans="1:12" x14ac:dyDescent="0.3">
      <c r="B10" s="1" t="s">
        <v>19</v>
      </c>
      <c r="C10" s="2" t="str">
        <f t="shared" si="0"/>
        <v>6127 (51.1)</v>
      </c>
      <c r="D10" s="1">
        <v>6127</v>
      </c>
      <c r="E10" s="1" t="str">
        <f t="shared" si="1"/>
        <v>1521 (50.7)</v>
      </c>
      <c r="F10" s="1">
        <v>1521</v>
      </c>
      <c r="G10" s="1" t="str">
        <f t="shared" si="2"/>
        <v>1578 (52.6)</v>
      </c>
      <c r="H10" s="1">
        <v>1578</v>
      </c>
      <c r="I10" s="1" t="str">
        <f t="shared" si="3"/>
        <v>1524 (50.8)</v>
      </c>
      <c r="J10" s="1">
        <v>1524</v>
      </c>
      <c r="K10" s="1" t="str">
        <f t="shared" si="4"/>
        <v>1504 (50.1)</v>
      </c>
      <c r="L10" s="1">
        <v>1504</v>
      </c>
    </row>
    <row r="11" spans="1:12" x14ac:dyDescent="0.3">
      <c r="B11" s="1" t="s">
        <v>20</v>
      </c>
      <c r="C11" s="2" t="str">
        <f t="shared" si="0"/>
        <v>5873 (48.9)</v>
      </c>
      <c r="D11" s="1">
        <v>5873</v>
      </c>
      <c r="E11" s="1" t="str">
        <f t="shared" si="1"/>
        <v>1479 (49.3)</v>
      </c>
      <c r="F11" s="1">
        <v>1479</v>
      </c>
      <c r="G11" s="1" t="str">
        <f t="shared" si="2"/>
        <v>1422 (47.4)</v>
      </c>
      <c r="H11" s="1">
        <v>1422</v>
      </c>
      <c r="I11" s="1" t="str">
        <f t="shared" si="3"/>
        <v>1476 (49.2)</v>
      </c>
      <c r="J11" s="1">
        <v>1476</v>
      </c>
      <c r="K11" s="1" t="str">
        <f t="shared" si="4"/>
        <v>1496 (49.9)</v>
      </c>
      <c r="L11" s="1">
        <v>1496</v>
      </c>
    </row>
    <row r="12" spans="1:12" x14ac:dyDescent="0.3">
      <c r="A12" s="1" t="s">
        <v>60</v>
      </c>
    </row>
    <row r="13" spans="1:12" x14ac:dyDescent="0.3">
      <c r="B13" s="1" t="s">
        <v>61</v>
      </c>
      <c r="C13" s="2" t="str">
        <f t="shared" si="0"/>
        <v>400 (3.3)</v>
      </c>
      <c r="D13" s="1">
        <v>400</v>
      </c>
      <c r="E13" s="1" t="str">
        <f t="shared" si="1"/>
        <v>104 (3.5)</v>
      </c>
      <c r="F13" s="1">
        <v>104</v>
      </c>
      <c r="G13" s="1" t="str">
        <f t="shared" si="2"/>
        <v>103 (3.4)</v>
      </c>
      <c r="H13" s="1">
        <v>103</v>
      </c>
      <c r="I13" s="1" t="str">
        <f t="shared" si="3"/>
        <v>98 (3.3)</v>
      </c>
      <c r="J13" s="1">
        <v>98</v>
      </c>
      <c r="K13" s="1" t="str">
        <f t="shared" si="4"/>
        <v>95 (3.2)</v>
      </c>
      <c r="L13" s="1">
        <v>95</v>
      </c>
    </row>
    <row r="14" spans="1:12" x14ac:dyDescent="0.3">
      <c r="B14" s="1" t="s">
        <v>62</v>
      </c>
      <c r="C14" s="2" t="str">
        <f t="shared" si="0"/>
        <v>360 (3)</v>
      </c>
      <c r="D14" s="1">
        <v>360</v>
      </c>
      <c r="E14" s="1" t="str">
        <f t="shared" si="1"/>
        <v>88 (2.9)</v>
      </c>
      <c r="F14" s="1">
        <v>88</v>
      </c>
      <c r="G14" s="1" t="str">
        <f t="shared" si="2"/>
        <v>89 (3)</v>
      </c>
      <c r="H14" s="1">
        <v>89</v>
      </c>
      <c r="I14" s="1" t="str">
        <f t="shared" si="3"/>
        <v>102 (3.4)</v>
      </c>
      <c r="J14" s="1">
        <v>102</v>
      </c>
      <c r="K14" s="1" t="str">
        <f t="shared" si="4"/>
        <v>81 (2.7)</v>
      </c>
      <c r="L14" s="1">
        <v>81</v>
      </c>
    </row>
    <row r="15" spans="1:12" x14ac:dyDescent="0.3">
      <c r="B15" s="1" t="s">
        <v>63</v>
      </c>
      <c r="C15" s="2" t="str">
        <f t="shared" si="0"/>
        <v>400 (3.3)</v>
      </c>
      <c r="D15" s="1">
        <v>400</v>
      </c>
      <c r="E15" s="1" t="str">
        <f t="shared" si="1"/>
        <v>109 (3.6)</v>
      </c>
      <c r="F15" s="1">
        <v>109</v>
      </c>
      <c r="G15" s="1" t="str">
        <f t="shared" si="2"/>
        <v>109 (3.6)</v>
      </c>
      <c r="H15" s="1">
        <v>109</v>
      </c>
      <c r="I15" s="1" t="str">
        <f t="shared" si="3"/>
        <v>94 (3.1)</v>
      </c>
      <c r="J15" s="1">
        <v>94</v>
      </c>
      <c r="K15" s="1" t="str">
        <f t="shared" si="4"/>
        <v>88 (2.9)</v>
      </c>
      <c r="L15" s="1">
        <v>88</v>
      </c>
    </row>
    <row r="16" spans="1:12" x14ac:dyDescent="0.3">
      <c r="B16" s="1" t="s">
        <v>64</v>
      </c>
      <c r="C16" s="2" t="str">
        <f t="shared" si="0"/>
        <v>360 (3)</v>
      </c>
      <c r="D16" s="1">
        <v>360</v>
      </c>
      <c r="E16" s="1" t="str">
        <f t="shared" si="1"/>
        <v>95 (3.2)</v>
      </c>
      <c r="F16" s="1">
        <v>95</v>
      </c>
      <c r="G16" s="1" t="str">
        <f t="shared" si="2"/>
        <v>88 (2.9)</v>
      </c>
      <c r="H16" s="1">
        <v>88</v>
      </c>
      <c r="I16" s="1" t="str">
        <f t="shared" si="3"/>
        <v>88 (2.9)</v>
      </c>
      <c r="J16" s="1">
        <v>88</v>
      </c>
      <c r="K16" s="1" t="str">
        <f t="shared" si="4"/>
        <v>89 (3)</v>
      </c>
      <c r="L16" s="1">
        <v>89</v>
      </c>
    </row>
    <row r="17" spans="2:12" x14ac:dyDescent="0.3">
      <c r="B17" s="1" t="s">
        <v>65</v>
      </c>
      <c r="C17" s="2" t="str">
        <f t="shared" si="0"/>
        <v>360 (3)</v>
      </c>
      <c r="D17" s="1">
        <v>360</v>
      </c>
      <c r="E17" s="1" t="str">
        <f t="shared" si="1"/>
        <v>108 (3.6)</v>
      </c>
      <c r="F17" s="1">
        <v>108</v>
      </c>
      <c r="G17" s="1" t="str">
        <f t="shared" si="2"/>
        <v>73 (2.4)</v>
      </c>
      <c r="H17" s="1">
        <v>73</v>
      </c>
      <c r="I17" s="1" t="str">
        <f t="shared" si="3"/>
        <v>84 (2.8)</v>
      </c>
      <c r="J17" s="1">
        <v>84</v>
      </c>
      <c r="K17" s="1" t="str">
        <f t="shared" si="4"/>
        <v>95 (3.2)</v>
      </c>
      <c r="L17" s="1">
        <v>95</v>
      </c>
    </row>
    <row r="18" spans="2:12" x14ac:dyDescent="0.3">
      <c r="B18" s="1" t="s">
        <v>66</v>
      </c>
      <c r="C18" s="2" t="str">
        <f t="shared" si="0"/>
        <v>400 (3.3)</v>
      </c>
      <c r="D18" s="1">
        <v>400</v>
      </c>
      <c r="E18" s="1" t="str">
        <f t="shared" si="1"/>
        <v>90 (3)</v>
      </c>
      <c r="F18" s="1">
        <v>90</v>
      </c>
      <c r="G18" s="1" t="str">
        <f t="shared" si="2"/>
        <v>108 (3.6)</v>
      </c>
      <c r="H18" s="1">
        <v>108</v>
      </c>
      <c r="I18" s="1" t="str">
        <f t="shared" si="3"/>
        <v>92 (3.1)</v>
      </c>
      <c r="J18" s="1">
        <v>92</v>
      </c>
      <c r="K18" s="1" t="str">
        <f t="shared" si="4"/>
        <v>110 (3.7)</v>
      </c>
      <c r="L18" s="1">
        <v>110</v>
      </c>
    </row>
    <row r="19" spans="2:12" x14ac:dyDescent="0.3">
      <c r="B19" s="1" t="s">
        <v>67</v>
      </c>
      <c r="C19" s="2" t="str">
        <f t="shared" si="0"/>
        <v>400 (3.3)</v>
      </c>
      <c r="D19" s="1">
        <v>400</v>
      </c>
      <c r="E19" s="1" t="str">
        <f t="shared" si="1"/>
        <v>84 (2.8)</v>
      </c>
      <c r="F19" s="1">
        <v>84</v>
      </c>
      <c r="G19" s="1" t="str">
        <f t="shared" si="2"/>
        <v>105 (3.5)</v>
      </c>
      <c r="H19" s="1">
        <v>105</v>
      </c>
      <c r="I19" s="1" t="str">
        <f t="shared" si="3"/>
        <v>118 (3.9)</v>
      </c>
      <c r="J19" s="1">
        <v>118</v>
      </c>
      <c r="K19" s="1" t="str">
        <f t="shared" si="4"/>
        <v>93 (3.1)</v>
      </c>
      <c r="L19" s="1">
        <v>93</v>
      </c>
    </row>
    <row r="20" spans="2:12" x14ac:dyDescent="0.3">
      <c r="B20" s="1" t="s">
        <v>68</v>
      </c>
      <c r="C20" s="2" t="str">
        <f t="shared" si="0"/>
        <v>400 (3.3)</v>
      </c>
      <c r="D20" s="1">
        <v>400</v>
      </c>
      <c r="E20" s="1" t="str">
        <f t="shared" si="1"/>
        <v>96 (3.2)</v>
      </c>
      <c r="F20" s="1">
        <v>96</v>
      </c>
      <c r="G20" s="1" t="str">
        <f t="shared" si="2"/>
        <v>104 (3.5)</v>
      </c>
      <c r="H20" s="1">
        <v>104</v>
      </c>
      <c r="I20" s="1" t="str">
        <f t="shared" si="3"/>
        <v>105 (3.5)</v>
      </c>
      <c r="J20" s="1">
        <v>105</v>
      </c>
      <c r="K20" s="1" t="str">
        <f t="shared" si="4"/>
        <v>95 (3.2)</v>
      </c>
      <c r="L20" s="1">
        <v>95</v>
      </c>
    </row>
    <row r="21" spans="2:12" x14ac:dyDescent="0.3">
      <c r="B21" s="1" t="s">
        <v>69</v>
      </c>
      <c r="C21" s="2" t="str">
        <f t="shared" si="0"/>
        <v>360 (3)</v>
      </c>
      <c r="D21" s="1">
        <v>360</v>
      </c>
      <c r="E21" s="1" t="str">
        <f t="shared" si="1"/>
        <v>97 (3.2)</v>
      </c>
      <c r="F21" s="1">
        <v>97</v>
      </c>
      <c r="G21" s="1" t="str">
        <f t="shared" si="2"/>
        <v>96 (3.2)</v>
      </c>
      <c r="H21" s="1">
        <v>96</v>
      </c>
      <c r="I21" s="1" t="str">
        <f t="shared" si="3"/>
        <v>76 (2.5)</v>
      </c>
      <c r="J21" s="1">
        <v>76</v>
      </c>
      <c r="K21" s="1" t="str">
        <f t="shared" si="4"/>
        <v>91 (3)</v>
      </c>
      <c r="L21" s="1">
        <v>91</v>
      </c>
    </row>
    <row r="22" spans="2:12" x14ac:dyDescent="0.3">
      <c r="B22" s="1" t="s">
        <v>70</v>
      </c>
      <c r="C22" s="2" t="str">
        <f t="shared" si="0"/>
        <v>400 (3.3)</v>
      </c>
      <c r="D22" s="1">
        <v>400</v>
      </c>
      <c r="E22" s="1" t="str">
        <f t="shared" si="1"/>
        <v>100 (3.3)</v>
      </c>
      <c r="F22" s="1">
        <v>100</v>
      </c>
      <c r="G22" s="1" t="str">
        <f t="shared" si="2"/>
        <v>103 (3.4)</v>
      </c>
      <c r="H22" s="1">
        <v>103</v>
      </c>
      <c r="I22" s="1" t="str">
        <f t="shared" si="3"/>
        <v>100 (3.3)</v>
      </c>
      <c r="J22" s="1">
        <v>100</v>
      </c>
      <c r="K22" s="1" t="str">
        <f t="shared" si="4"/>
        <v>97 (3.2)</v>
      </c>
      <c r="L22" s="1">
        <v>97</v>
      </c>
    </row>
    <row r="23" spans="2:12" x14ac:dyDescent="0.3">
      <c r="B23" s="1" t="s">
        <v>71</v>
      </c>
      <c r="C23" s="2" t="str">
        <f t="shared" si="0"/>
        <v>400 (3.3)</v>
      </c>
      <c r="D23" s="1">
        <v>400</v>
      </c>
      <c r="E23" s="1" t="str">
        <f t="shared" si="1"/>
        <v>97 (3.2)</v>
      </c>
      <c r="F23" s="1">
        <v>97</v>
      </c>
      <c r="G23" s="1" t="str">
        <f t="shared" si="2"/>
        <v>97 (3.2)</v>
      </c>
      <c r="H23" s="1">
        <v>97</v>
      </c>
      <c r="I23" s="1" t="str">
        <f t="shared" si="3"/>
        <v>110 (3.7)</v>
      </c>
      <c r="J23" s="1">
        <v>110</v>
      </c>
      <c r="K23" s="1" t="str">
        <f t="shared" si="4"/>
        <v>96 (3.2)</v>
      </c>
      <c r="L23" s="1">
        <v>96</v>
      </c>
    </row>
    <row r="24" spans="2:12" x14ac:dyDescent="0.3">
      <c r="B24" s="1" t="s">
        <v>72</v>
      </c>
      <c r="C24" s="2" t="str">
        <f t="shared" si="0"/>
        <v>400 (3.3)</v>
      </c>
      <c r="D24" s="1">
        <v>400</v>
      </c>
      <c r="E24" s="1" t="str">
        <f t="shared" si="1"/>
        <v>98 (3.3)</v>
      </c>
      <c r="F24" s="1">
        <v>98</v>
      </c>
      <c r="G24" s="1" t="str">
        <f t="shared" si="2"/>
        <v>105 (3.5)</v>
      </c>
      <c r="H24" s="1">
        <v>105</v>
      </c>
      <c r="I24" s="1" t="str">
        <f t="shared" si="3"/>
        <v>92 (3.1)</v>
      </c>
      <c r="J24" s="1">
        <v>92</v>
      </c>
      <c r="K24" s="1" t="str">
        <f t="shared" si="4"/>
        <v>105 (3.5)</v>
      </c>
      <c r="L24" s="1">
        <v>105</v>
      </c>
    </row>
    <row r="25" spans="2:12" x14ac:dyDescent="0.3">
      <c r="B25" s="1" t="s">
        <v>73</v>
      </c>
      <c r="C25" s="2" t="str">
        <f t="shared" si="0"/>
        <v>400 (3.3)</v>
      </c>
      <c r="D25" s="1">
        <v>400</v>
      </c>
      <c r="E25" s="1" t="str">
        <f t="shared" si="1"/>
        <v>99 (3.3)</v>
      </c>
      <c r="F25" s="1">
        <v>99</v>
      </c>
      <c r="G25" s="1" t="str">
        <f t="shared" si="2"/>
        <v>102 (3.4)</v>
      </c>
      <c r="H25" s="1">
        <v>102</v>
      </c>
      <c r="I25" s="1" t="str">
        <f t="shared" si="3"/>
        <v>99 (3.3)</v>
      </c>
      <c r="J25" s="1">
        <v>99</v>
      </c>
      <c r="K25" s="1" t="str">
        <f t="shared" si="4"/>
        <v>100 (3.3)</v>
      </c>
      <c r="L25" s="1">
        <v>100</v>
      </c>
    </row>
    <row r="26" spans="2:12" x14ac:dyDescent="0.3">
      <c r="B26" s="1" t="s">
        <v>74</v>
      </c>
      <c r="C26" s="2" t="str">
        <f t="shared" si="0"/>
        <v>400 (3.3)</v>
      </c>
      <c r="D26" s="1">
        <v>400</v>
      </c>
      <c r="E26" s="1" t="str">
        <f t="shared" si="1"/>
        <v>102 (3.4)</v>
      </c>
      <c r="F26" s="1">
        <v>102</v>
      </c>
      <c r="G26" s="1" t="str">
        <f t="shared" si="2"/>
        <v>92 (3.1)</v>
      </c>
      <c r="H26" s="1">
        <v>92</v>
      </c>
      <c r="I26" s="1" t="str">
        <f t="shared" si="3"/>
        <v>98 (3.3)</v>
      </c>
      <c r="J26" s="1">
        <v>98</v>
      </c>
      <c r="K26" s="1" t="str">
        <f t="shared" si="4"/>
        <v>108 (3.6)</v>
      </c>
      <c r="L26" s="1">
        <v>108</v>
      </c>
    </row>
    <row r="27" spans="2:12" x14ac:dyDescent="0.3">
      <c r="B27" s="1" t="s">
        <v>75</v>
      </c>
      <c r="C27" s="2" t="str">
        <f t="shared" si="0"/>
        <v>400 (3.3)</v>
      </c>
      <c r="D27" s="1">
        <v>400</v>
      </c>
      <c r="E27" s="1" t="str">
        <f t="shared" si="1"/>
        <v>104 (3.5)</v>
      </c>
      <c r="F27" s="1">
        <v>104</v>
      </c>
      <c r="G27" s="1" t="str">
        <f t="shared" si="2"/>
        <v>105 (3.5)</v>
      </c>
      <c r="H27" s="1">
        <v>105</v>
      </c>
      <c r="I27" s="1" t="str">
        <f t="shared" si="3"/>
        <v>106 (3.5)</v>
      </c>
      <c r="J27" s="1">
        <v>106</v>
      </c>
      <c r="K27" s="1" t="str">
        <f t="shared" si="4"/>
        <v>85 (2.8)</v>
      </c>
      <c r="L27" s="1">
        <v>85</v>
      </c>
    </row>
    <row r="28" spans="2:12" x14ac:dyDescent="0.3">
      <c r="B28" s="1" t="s">
        <v>76</v>
      </c>
      <c r="C28" s="2" t="str">
        <f t="shared" si="0"/>
        <v>360 (3)</v>
      </c>
      <c r="D28" s="1">
        <v>360</v>
      </c>
      <c r="E28" s="1" t="str">
        <f t="shared" si="1"/>
        <v>104 (3.5)</v>
      </c>
      <c r="F28" s="1">
        <v>104</v>
      </c>
      <c r="G28" s="1" t="str">
        <f t="shared" si="2"/>
        <v>88 (2.9)</v>
      </c>
      <c r="H28" s="1">
        <v>88</v>
      </c>
      <c r="I28" s="1" t="str">
        <f t="shared" si="3"/>
        <v>85 (2.8)</v>
      </c>
      <c r="J28" s="1">
        <v>85</v>
      </c>
      <c r="K28" s="1" t="str">
        <f t="shared" si="4"/>
        <v>83 (2.8)</v>
      </c>
      <c r="L28" s="1">
        <v>83</v>
      </c>
    </row>
    <row r="29" spans="2:12" x14ac:dyDescent="0.3">
      <c r="B29" s="1" t="s">
        <v>77</v>
      </c>
      <c r="C29" s="2" t="str">
        <f t="shared" si="0"/>
        <v>400 (3.3)</v>
      </c>
      <c r="D29" s="1">
        <v>400</v>
      </c>
      <c r="E29" s="1" t="str">
        <f t="shared" si="1"/>
        <v>95 (3.2)</v>
      </c>
      <c r="F29" s="1">
        <v>95</v>
      </c>
      <c r="G29" s="1" t="str">
        <f t="shared" si="2"/>
        <v>113 (3.8)</v>
      </c>
      <c r="H29" s="1">
        <v>113</v>
      </c>
      <c r="I29" s="1" t="str">
        <f t="shared" si="3"/>
        <v>107 (3.6)</v>
      </c>
      <c r="J29" s="1">
        <v>107</v>
      </c>
      <c r="K29" s="1" t="str">
        <f t="shared" si="4"/>
        <v>85 (2.8)</v>
      </c>
      <c r="L29" s="1">
        <v>85</v>
      </c>
    </row>
    <row r="30" spans="2:12" x14ac:dyDescent="0.3">
      <c r="B30" s="1" t="s">
        <v>78</v>
      </c>
      <c r="C30" s="2" t="str">
        <f t="shared" si="0"/>
        <v>360 (3)</v>
      </c>
      <c r="D30" s="1">
        <v>360</v>
      </c>
      <c r="E30" s="1" t="str">
        <f t="shared" si="1"/>
        <v>97 (3.2)</v>
      </c>
      <c r="F30" s="1">
        <v>97</v>
      </c>
      <c r="G30" s="1" t="str">
        <f t="shared" si="2"/>
        <v>82 (2.7)</v>
      </c>
      <c r="H30" s="1">
        <v>82</v>
      </c>
      <c r="I30" s="1" t="str">
        <f t="shared" si="3"/>
        <v>97 (3.2)</v>
      </c>
      <c r="J30" s="1">
        <v>97</v>
      </c>
      <c r="K30" s="1" t="str">
        <f t="shared" si="4"/>
        <v>84 (2.8)</v>
      </c>
      <c r="L30" s="1">
        <v>84</v>
      </c>
    </row>
    <row r="31" spans="2:12" x14ac:dyDescent="0.3">
      <c r="B31" s="1" t="s">
        <v>79</v>
      </c>
      <c r="C31" s="2" t="str">
        <f t="shared" si="0"/>
        <v>400 (3.3)</v>
      </c>
      <c r="D31" s="1">
        <v>400</v>
      </c>
      <c r="E31" s="1" t="str">
        <f t="shared" si="1"/>
        <v>98 (3.3)</v>
      </c>
      <c r="F31" s="1">
        <v>98</v>
      </c>
      <c r="G31" s="1" t="str">
        <f t="shared" si="2"/>
        <v>103 (3.4)</v>
      </c>
      <c r="H31" s="1">
        <v>103</v>
      </c>
      <c r="I31" s="1" t="str">
        <f t="shared" si="3"/>
        <v>95 (3.2)</v>
      </c>
      <c r="J31" s="1">
        <v>95</v>
      </c>
      <c r="K31" s="1" t="str">
        <f t="shared" si="4"/>
        <v>104 (3.5)</v>
      </c>
      <c r="L31" s="1">
        <v>104</v>
      </c>
    </row>
    <row r="32" spans="2:12" x14ac:dyDescent="0.3">
      <c r="B32" s="1" t="s">
        <v>80</v>
      </c>
      <c r="C32" s="2" t="str">
        <f t="shared" si="0"/>
        <v>360 (3)</v>
      </c>
      <c r="D32" s="1">
        <v>360</v>
      </c>
      <c r="E32" s="1" t="str">
        <f t="shared" si="1"/>
        <v>101 (3.4)</v>
      </c>
      <c r="F32" s="1">
        <v>101</v>
      </c>
      <c r="G32" s="1" t="str">
        <f t="shared" si="2"/>
        <v>79 (2.6)</v>
      </c>
      <c r="H32" s="1">
        <v>79</v>
      </c>
      <c r="I32" s="1" t="str">
        <f t="shared" si="3"/>
        <v>86 (2.9)</v>
      </c>
      <c r="J32" s="1">
        <v>86</v>
      </c>
      <c r="K32" s="1" t="str">
        <f t="shared" si="4"/>
        <v>94 (3.1)</v>
      </c>
      <c r="L32" s="1">
        <v>94</v>
      </c>
    </row>
    <row r="33" spans="1:12" x14ac:dyDescent="0.3">
      <c r="B33" s="1" t="s">
        <v>81</v>
      </c>
      <c r="C33" s="2" t="str">
        <f t="shared" si="0"/>
        <v>360 (3)</v>
      </c>
      <c r="D33" s="1">
        <v>360</v>
      </c>
      <c r="E33" s="1" t="str">
        <f t="shared" si="1"/>
        <v>79 (2.6)</v>
      </c>
      <c r="F33" s="1">
        <v>79</v>
      </c>
      <c r="G33" s="1" t="str">
        <f t="shared" si="2"/>
        <v>100 (3.3)</v>
      </c>
      <c r="H33" s="1">
        <v>100</v>
      </c>
      <c r="I33" s="1" t="str">
        <f t="shared" si="3"/>
        <v>94 (3.1)</v>
      </c>
      <c r="J33" s="1">
        <v>94</v>
      </c>
      <c r="K33" s="1" t="str">
        <f t="shared" si="4"/>
        <v>87 (2.9)</v>
      </c>
      <c r="L33" s="1">
        <v>87</v>
      </c>
    </row>
    <row r="34" spans="1:12" x14ac:dyDescent="0.3">
      <c r="B34" s="1" t="s">
        <v>82</v>
      </c>
      <c r="C34" s="2" t="str">
        <f t="shared" si="0"/>
        <v>360 (3)</v>
      </c>
      <c r="D34" s="1">
        <v>360</v>
      </c>
      <c r="E34" s="1" t="str">
        <f t="shared" si="1"/>
        <v>91 (3)</v>
      </c>
      <c r="F34" s="1">
        <v>91</v>
      </c>
      <c r="G34" s="1" t="str">
        <f t="shared" si="2"/>
        <v>90 (3)</v>
      </c>
      <c r="H34" s="1">
        <v>90</v>
      </c>
      <c r="I34" s="1" t="str">
        <f t="shared" si="3"/>
        <v>90 (3)</v>
      </c>
      <c r="J34" s="1">
        <v>90</v>
      </c>
      <c r="K34" s="1" t="str">
        <f t="shared" si="4"/>
        <v>89 (3)</v>
      </c>
      <c r="L34" s="1">
        <v>89</v>
      </c>
    </row>
    <row r="35" spans="1:12" x14ac:dyDescent="0.3">
      <c r="B35" s="1" t="s">
        <v>83</v>
      </c>
      <c r="C35" s="2" t="str">
        <f t="shared" si="0"/>
        <v>360 (3)</v>
      </c>
      <c r="D35" s="1">
        <v>360</v>
      </c>
      <c r="E35" s="1" t="str">
        <f t="shared" si="1"/>
        <v>88 (2.9)</v>
      </c>
      <c r="F35" s="1">
        <v>88</v>
      </c>
      <c r="G35" s="1" t="str">
        <f t="shared" si="2"/>
        <v>93 (3.1)</v>
      </c>
      <c r="H35" s="1">
        <v>93</v>
      </c>
      <c r="I35" s="1" t="str">
        <f t="shared" si="3"/>
        <v>87 (2.9)</v>
      </c>
      <c r="J35" s="1">
        <v>87</v>
      </c>
      <c r="K35" s="1" t="str">
        <f t="shared" si="4"/>
        <v>92 (3.1)</v>
      </c>
      <c r="L35" s="1">
        <v>92</v>
      </c>
    </row>
    <row r="36" spans="1:12" x14ac:dyDescent="0.3">
      <c r="B36" s="1" t="s">
        <v>84</v>
      </c>
      <c r="C36" s="2" t="str">
        <f t="shared" si="0"/>
        <v>400 (3.3)</v>
      </c>
      <c r="D36" s="1">
        <v>400</v>
      </c>
      <c r="E36" s="1" t="str">
        <f t="shared" si="1"/>
        <v>101 (3.4)</v>
      </c>
      <c r="F36" s="1">
        <v>101</v>
      </c>
      <c r="G36" s="1" t="str">
        <f t="shared" si="2"/>
        <v>87 (2.9)</v>
      </c>
      <c r="H36" s="1">
        <v>87</v>
      </c>
      <c r="I36" s="1" t="str">
        <f t="shared" si="3"/>
        <v>98 (3.3)</v>
      </c>
      <c r="J36" s="1">
        <v>98</v>
      </c>
      <c r="K36" s="1" t="str">
        <f t="shared" si="4"/>
        <v>114 (3.8)</v>
      </c>
      <c r="L36" s="1">
        <v>114</v>
      </c>
    </row>
    <row r="37" spans="1:12" x14ac:dyDescent="0.3">
      <c r="B37" s="1" t="s">
        <v>85</v>
      </c>
      <c r="C37" s="2" t="str">
        <f t="shared" si="0"/>
        <v>360 (3)</v>
      </c>
      <c r="D37" s="1">
        <v>360</v>
      </c>
      <c r="E37" s="1" t="str">
        <f t="shared" si="1"/>
        <v>97 (3.2)</v>
      </c>
      <c r="F37" s="1">
        <v>97</v>
      </c>
      <c r="G37" s="1" t="str">
        <f t="shared" si="2"/>
        <v>91 (3)</v>
      </c>
      <c r="H37" s="1">
        <v>91</v>
      </c>
      <c r="I37" s="1" t="str">
        <f t="shared" si="3"/>
        <v>88 (2.9)</v>
      </c>
      <c r="J37" s="1">
        <v>88</v>
      </c>
      <c r="K37" s="1" t="str">
        <f t="shared" si="4"/>
        <v>84 (2.8)</v>
      </c>
      <c r="L37" s="1">
        <v>84</v>
      </c>
    </row>
    <row r="38" spans="1:12" x14ac:dyDescent="0.3">
      <c r="B38" s="1" t="s">
        <v>86</v>
      </c>
      <c r="C38" s="2" t="str">
        <f t="shared" si="0"/>
        <v>360 (3)</v>
      </c>
      <c r="D38" s="1">
        <v>360</v>
      </c>
      <c r="E38" s="1" t="str">
        <f t="shared" si="1"/>
        <v>86 (2.9)</v>
      </c>
      <c r="F38" s="1">
        <v>86</v>
      </c>
      <c r="G38" s="1" t="str">
        <f t="shared" si="2"/>
        <v>95 (3.2)</v>
      </c>
      <c r="H38" s="1">
        <v>95</v>
      </c>
      <c r="I38" s="1" t="str">
        <f t="shared" si="3"/>
        <v>90 (3)</v>
      </c>
      <c r="J38" s="1">
        <v>90</v>
      </c>
      <c r="K38" s="1" t="str">
        <f t="shared" si="4"/>
        <v>89 (3)</v>
      </c>
      <c r="L38" s="1">
        <v>89</v>
      </c>
    </row>
    <row r="39" spans="1:12" x14ac:dyDescent="0.3">
      <c r="B39" s="1" t="s">
        <v>87</v>
      </c>
      <c r="C39" s="2" t="str">
        <f t="shared" si="0"/>
        <v>360 (3)</v>
      </c>
      <c r="D39" s="1">
        <v>360</v>
      </c>
      <c r="E39" s="1" t="str">
        <f t="shared" si="1"/>
        <v>74 (2.5)</v>
      </c>
      <c r="F39" s="1">
        <v>74</v>
      </c>
      <c r="G39" s="1" t="str">
        <f t="shared" si="2"/>
        <v>84 (2.8)</v>
      </c>
      <c r="H39" s="1">
        <v>84</v>
      </c>
      <c r="I39" s="1" t="str">
        <f t="shared" si="3"/>
        <v>102 (3.4)</v>
      </c>
      <c r="J39" s="1">
        <v>102</v>
      </c>
      <c r="K39" s="1" t="str">
        <f t="shared" si="4"/>
        <v>100 (3.3)</v>
      </c>
      <c r="L39" s="1">
        <v>100</v>
      </c>
    </row>
    <row r="40" spans="1:12" x14ac:dyDescent="0.3">
      <c r="B40" s="1" t="s">
        <v>88</v>
      </c>
      <c r="C40" s="2" t="str">
        <f t="shared" si="0"/>
        <v>480 (4)</v>
      </c>
      <c r="D40" s="1">
        <v>480</v>
      </c>
      <c r="E40" s="1" t="str">
        <f t="shared" si="1"/>
        <v>122 (4.1)</v>
      </c>
      <c r="F40" s="1">
        <v>122</v>
      </c>
      <c r="G40" s="1" t="str">
        <f t="shared" si="2"/>
        <v>105 (3.5)</v>
      </c>
      <c r="H40" s="1">
        <v>105</v>
      </c>
      <c r="I40" s="1" t="str">
        <f t="shared" si="3"/>
        <v>125 (4.2)</v>
      </c>
      <c r="J40" s="1">
        <v>125</v>
      </c>
      <c r="K40" s="1" t="str">
        <f t="shared" si="4"/>
        <v>128 (4.3)</v>
      </c>
      <c r="L40" s="1">
        <v>128</v>
      </c>
    </row>
    <row r="41" spans="1:12" x14ac:dyDescent="0.3">
      <c r="B41" s="1" t="s">
        <v>89</v>
      </c>
      <c r="C41" s="2" t="str">
        <f t="shared" si="0"/>
        <v>480 (4)</v>
      </c>
      <c r="D41" s="1">
        <v>480</v>
      </c>
      <c r="E41" s="1" t="str">
        <f t="shared" si="1"/>
        <v>115 (3.8)</v>
      </c>
      <c r="F41" s="1">
        <v>115</v>
      </c>
      <c r="G41" s="1" t="str">
        <f t="shared" si="2"/>
        <v>124 (4.1)</v>
      </c>
      <c r="H41" s="1">
        <v>124</v>
      </c>
      <c r="I41" s="1" t="str">
        <f t="shared" si="3"/>
        <v>106 (3.5)</v>
      </c>
      <c r="J41" s="1">
        <v>106</v>
      </c>
      <c r="K41" s="1" t="str">
        <f t="shared" si="4"/>
        <v>135 (4.5)</v>
      </c>
      <c r="L41" s="1">
        <v>135</v>
      </c>
    </row>
    <row r="42" spans="1:12" x14ac:dyDescent="0.3">
      <c r="B42" s="1" t="s">
        <v>90</v>
      </c>
      <c r="C42" s="2" t="str">
        <f t="shared" si="0"/>
        <v>400 (3.3)</v>
      </c>
      <c r="D42" s="1">
        <v>400</v>
      </c>
      <c r="E42" s="1" t="str">
        <f t="shared" si="1"/>
        <v>105 (3.5)</v>
      </c>
      <c r="F42" s="1">
        <v>105</v>
      </c>
      <c r="G42" s="1" t="str">
        <f t="shared" si="2"/>
        <v>88 (2.9)</v>
      </c>
      <c r="H42" s="1">
        <v>88</v>
      </c>
      <c r="I42" s="1" t="str">
        <f t="shared" si="3"/>
        <v>99 (3.3)</v>
      </c>
      <c r="J42" s="1">
        <v>99</v>
      </c>
      <c r="K42" s="1" t="str">
        <f t="shared" si="4"/>
        <v>108 (3.6)</v>
      </c>
      <c r="L42" s="1">
        <v>108</v>
      </c>
    </row>
    <row r="43" spans="1:12" x14ac:dyDescent="0.3">
      <c r="B43" s="1" t="s">
        <v>91</v>
      </c>
      <c r="C43" s="2" t="str">
        <f t="shared" si="0"/>
        <v>360 (3)</v>
      </c>
      <c r="D43" s="1">
        <v>360</v>
      </c>
      <c r="E43" s="1" t="str">
        <f t="shared" si="1"/>
        <v>76 (2.5)</v>
      </c>
      <c r="F43" s="1">
        <v>76</v>
      </c>
      <c r="G43" s="1" t="str">
        <f t="shared" si="2"/>
        <v>99 (3.3)</v>
      </c>
      <c r="H43" s="1">
        <v>99</v>
      </c>
      <c r="I43" s="1" t="str">
        <f t="shared" si="3"/>
        <v>89 (3)</v>
      </c>
      <c r="J43" s="1">
        <v>89</v>
      </c>
      <c r="K43" s="1" t="str">
        <f t="shared" si="4"/>
        <v>96 (3.2)</v>
      </c>
      <c r="L43" s="1">
        <v>96</v>
      </c>
    </row>
    <row r="44" spans="1:12" x14ac:dyDescent="0.3">
      <c r="A44" s="1" t="s">
        <v>92</v>
      </c>
    </row>
    <row r="45" spans="1:12" x14ac:dyDescent="0.3">
      <c r="B45" s="1" t="s">
        <v>93</v>
      </c>
      <c r="C45" s="2" t="str">
        <f t="shared" si="0"/>
        <v>11560 (96.3)</v>
      </c>
      <c r="D45" s="1">
        <v>11560</v>
      </c>
      <c r="E45" s="1" t="str">
        <f t="shared" si="1"/>
        <v>2891 (96.4)</v>
      </c>
      <c r="F45" s="1">
        <v>2891</v>
      </c>
      <c r="G45" s="1" t="str">
        <f t="shared" si="2"/>
        <v>2886 (96.2)</v>
      </c>
      <c r="H45" s="1">
        <v>2886</v>
      </c>
      <c r="I45" s="1" t="str">
        <f t="shared" si="3"/>
        <v>2887 (96.2)</v>
      </c>
      <c r="J45" s="1">
        <v>2887</v>
      </c>
      <c r="K45" s="1" t="str">
        <f t="shared" si="4"/>
        <v>2896 (96.5)</v>
      </c>
      <c r="L45" s="1">
        <v>2896</v>
      </c>
    </row>
    <row r="46" spans="1:12" x14ac:dyDescent="0.3">
      <c r="B46" s="1" t="s">
        <v>94</v>
      </c>
      <c r="C46" s="2" t="str">
        <f t="shared" si="0"/>
        <v>117 (1)</v>
      </c>
      <c r="D46" s="1">
        <v>117</v>
      </c>
      <c r="E46" s="1" t="str">
        <f t="shared" si="1"/>
        <v>31 (1)</v>
      </c>
      <c r="F46" s="1">
        <v>31</v>
      </c>
      <c r="G46" s="1" t="str">
        <f t="shared" si="2"/>
        <v>37 (1.2)</v>
      </c>
      <c r="H46" s="1">
        <v>37</v>
      </c>
      <c r="I46" s="1" t="str">
        <f t="shared" si="3"/>
        <v>28 (0.9)</v>
      </c>
      <c r="J46" s="1">
        <v>28</v>
      </c>
      <c r="K46" s="1" t="str">
        <f t="shared" si="4"/>
        <v>21 (0.7)</v>
      </c>
      <c r="L46" s="1">
        <v>21</v>
      </c>
    </row>
    <row r="47" spans="1:12" x14ac:dyDescent="0.3">
      <c r="B47" s="1" t="s">
        <v>95</v>
      </c>
      <c r="C47" s="2" t="str">
        <f t="shared" si="0"/>
        <v>22 (0.2)</v>
      </c>
      <c r="D47" s="1">
        <v>22</v>
      </c>
      <c r="E47" s="1" t="str">
        <f t="shared" si="1"/>
        <v>4 (0.1)</v>
      </c>
      <c r="F47" s="1">
        <v>4</v>
      </c>
      <c r="G47" s="1" t="str">
        <f t="shared" si="2"/>
        <v>4 (0.1)</v>
      </c>
      <c r="H47" s="1">
        <v>4</v>
      </c>
      <c r="I47" s="1" t="str">
        <f t="shared" si="3"/>
        <v>9 (0.3)</v>
      </c>
      <c r="J47" s="1">
        <v>9</v>
      </c>
      <c r="K47" s="1" t="str">
        <f t="shared" si="4"/>
        <v>5 (0.2)</v>
      </c>
      <c r="L47" s="1">
        <v>5</v>
      </c>
    </row>
    <row r="48" spans="1:12" x14ac:dyDescent="0.3">
      <c r="B48" s="1" t="s">
        <v>96</v>
      </c>
      <c r="C48" s="2" t="str">
        <f t="shared" si="0"/>
        <v>110 (0.9)</v>
      </c>
      <c r="D48" s="1">
        <v>110</v>
      </c>
      <c r="E48" s="1" t="str">
        <f t="shared" si="1"/>
        <v>32 (1.1)</v>
      </c>
      <c r="F48" s="1">
        <v>32</v>
      </c>
      <c r="G48" s="1" t="str">
        <f t="shared" si="2"/>
        <v>25 (0.8)</v>
      </c>
      <c r="H48" s="1">
        <v>25</v>
      </c>
      <c r="I48" s="1" t="str">
        <f t="shared" si="3"/>
        <v>22 (0.7)</v>
      </c>
      <c r="J48" s="1">
        <v>22</v>
      </c>
      <c r="K48" s="1" t="str">
        <f t="shared" si="4"/>
        <v>31 (1)</v>
      </c>
      <c r="L48" s="1">
        <v>31</v>
      </c>
    </row>
    <row r="49" spans="1:12" x14ac:dyDescent="0.3">
      <c r="B49" s="1" t="s">
        <v>97</v>
      </c>
      <c r="C49" s="2" t="str">
        <f t="shared" si="0"/>
        <v>81 (0.7)</v>
      </c>
      <c r="D49" s="1">
        <v>81</v>
      </c>
      <c r="E49" s="1" t="str">
        <f t="shared" si="1"/>
        <v>17 (0.6)</v>
      </c>
      <c r="F49" s="1">
        <v>17</v>
      </c>
      <c r="G49" s="1" t="str">
        <f t="shared" si="2"/>
        <v>24 (0.8)</v>
      </c>
      <c r="H49" s="1">
        <v>24</v>
      </c>
      <c r="I49" s="1" t="str">
        <f t="shared" si="3"/>
        <v>18 (0.6)</v>
      </c>
      <c r="J49" s="1">
        <v>18</v>
      </c>
      <c r="K49" s="1" t="str">
        <f t="shared" si="4"/>
        <v>22 (0.7)</v>
      </c>
      <c r="L49" s="1">
        <v>22</v>
      </c>
    </row>
    <row r="50" spans="1:12" x14ac:dyDescent="0.3">
      <c r="B50" s="1" t="s">
        <v>31</v>
      </c>
      <c r="C50" s="2" t="str">
        <f t="shared" si="0"/>
        <v>110 (0.9)</v>
      </c>
      <c r="D50" s="1">
        <v>110</v>
      </c>
      <c r="E50" s="1" t="str">
        <f t="shared" si="1"/>
        <v>25 (0.8)</v>
      </c>
      <c r="F50" s="1">
        <v>25</v>
      </c>
      <c r="G50" s="1" t="str">
        <f t="shared" si="2"/>
        <v>24 (0.8)</v>
      </c>
      <c r="H50" s="1">
        <v>24</v>
      </c>
      <c r="I50" s="1" t="str">
        <f t="shared" si="3"/>
        <v>36 (1.2)</v>
      </c>
      <c r="J50" s="1">
        <v>36</v>
      </c>
      <c r="K50" s="1" t="str">
        <f t="shared" si="4"/>
        <v>25 (0.8)</v>
      </c>
      <c r="L50" s="1">
        <v>25</v>
      </c>
    </row>
    <row r="51" spans="1:12" x14ac:dyDescent="0.3">
      <c r="A51" s="1" t="s">
        <v>12</v>
      </c>
    </row>
    <row r="52" spans="1:12" x14ac:dyDescent="0.3">
      <c r="B52" s="1" t="s">
        <v>13</v>
      </c>
      <c r="C52" s="2" t="str">
        <f t="shared" si="0"/>
        <v>4744 (39.5)</v>
      </c>
      <c r="D52" s="1">
        <v>4744</v>
      </c>
      <c r="E52" s="1" t="str">
        <f t="shared" si="1"/>
        <v>1211 (40.4)</v>
      </c>
      <c r="F52" s="1">
        <v>1211</v>
      </c>
      <c r="G52" s="1" t="str">
        <f t="shared" si="2"/>
        <v>1210 (40.3)</v>
      </c>
      <c r="H52" s="1">
        <v>1210</v>
      </c>
      <c r="I52" s="1" t="str">
        <f t="shared" si="3"/>
        <v>1160 (38.7)</v>
      </c>
      <c r="J52" s="1">
        <v>1160</v>
      </c>
      <c r="K52" s="1" t="str">
        <f t="shared" si="4"/>
        <v>1163 (38.8)</v>
      </c>
      <c r="L52" s="1">
        <v>1163</v>
      </c>
    </row>
    <row r="53" spans="1:12" x14ac:dyDescent="0.3">
      <c r="B53" s="1" t="s">
        <v>14</v>
      </c>
      <c r="C53" s="2" t="str">
        <f t="shared" si="0"/>
        <v>7256 (60.5)</v>
      </c>
      <c r="D53" s="1">
        <v>7256</v>
      </c>
      <c r="E53" s="1" t="str">
        <f t="shared" si="1"/>
        <v>1789 (59.6)</v>
      </c>
      <c r="F53" s="1">
        <v>1789</v>
      </c>
      <c r="G53" s="1" t="str">
        <f t="shared" si="2"/>
        <v>1790 (59.7)</v>
      </c>
      <c r="H53" s="1">
        <v>1790</v>
      </c>
      <c r="I53" s="1" t="str">
        <f t="shared" si="3"/>
        <v>1840 (61.3)</v>
      </c>
      <c r="J53" s="1">
        <v>1840</v>
      </c>
      <c r="K53" s="1" t="str">
        <f t="shared" si="4"/>
        <v>1837 (61.2)</v>
      </c>
      <c r="L53" s="1">
        <v>1837</v>
      </c>
    </row>
    <row r="54" spans="1:12" x14ac:dyDescent="0.3">
      <c r="A54" s="1" t="s">
        <v>17</v>
      </c>
    </row>
    <row r="55" spans="1:12" x14ac:dyDescent="0.3">
      <c r="B55" s="1" t="s">
        <v>21</v>
      </c>
      <c r="C55" s="2" t="str">
        <f t="shared" si="0"/>
        <v>706 (5.9)</v>
      </c>
      <c r="D55" s="1">
        <v>706</v>
      </c>
      <c r="E55" s="1" t="str">
        <f t="shared" si="1"/>
        <v>172 (5.7)</v>
      </c>
      <c r="F55" s="1">
        <v>172</v>
      </c>
      <c r="G55" s="1" t="str">
        <f t="shared" si="2"/>
        <v>170 (5.7)</v>
      </c>
      <c r="H55" s="1">
        <v>170</v>
      </c>
      <c r="I55" s="1" t="str">
        <f t="shared" si="3"/>
        <v>177 (5.9)</v>
      </c>
      <c r="J55" s="1">
        <v>177</v>
      </c>
      <c r="K55" s="1" t="str">
        <f t="shared" si="4"/>
        <v>187 (6.2)</v>
      </c>
      <c r="L55" s="1">
        <v>187</v>
      </c>
    </row>
    <row r="56" spans="1:12" x14ac:dyDescent="0.3">
      <c r="B56" s="1" t="s">
        <v>22</v>
      </c>
      <c r="C56" s="2" t="str">
        <f t="shared" si="0"/>
        <v>727 (6.1)</v>
      </c>
      <c r="D56" s="1">
        <v>727</v>
      </c>
      <c r="E56" s="1" t="str">
        <f t="shared" si="1"/>
        <v>195 (6.5)</v>
      </c>
      <c r="F56" s="1">
        <v>195</v>
      </c>
      <c r="G56" s="1" t="str">
        <f t="shared" si="2"/>
        <v>168 (5.6)</v>
      </c>
      <c r="H56" s="1">
        <v>168</v>
      </c>
      <c r="I56" s="1" t="str">
        <f t="shared" si="3"/>
        <v>186 (6.2)</v>
      </c>
      <c r="J56" s="1">
        <v>186</v>
      </c>
      <c r="K56" s="1" t="str">
        <f t="shared" si="4"/>
        <v>178 (5.9)</v>
      </c>
      <c r="L56" s="1">
        <v>178</v>
      </c>
    </row>
    <row r="57" spans="1:12" x14ac:dyDescent="0.3">
      <c r="B57" s="1" t="s">
        <v>23</v>
      </c>
      <c r="C57" s="2" t="str">
        <f t="shared" si="0"/>
        <v>2167 (18.1)</v>
      </c>
      <c r="D57" s="1">
        <v>2167</v>
      </c>
      <c r="E57" s="1" t="str">
        <f t="shared" si="1"/>
        <v>536 (17.9)</v>
      </c>
      <c r="F57" s="1">
        <v>536</v>
      </c>
      <c r="G57" s="1" t="str">
        <f t="shared" si="2"/>
        <v>553 (18.4)</v>
      </c>
      <c r="H57" s="1">
        <v>553</v>
      </c>
      <c r="I57" s="1" t="str">
        <f t="shared" si="3"/>
        <v>577 (19.2)</v>
      </c>
      <c r="J57" s="1">
        <v>577</v>
      </c>
      <c r="K57" s="1" t="str">
        <f t="shared" si="4"/>
        <v>501 (16.7)</v>
      </c>
      <c r="L57" s="1">
        <v>501</v>
      </c>
    </row>
    <row r="58" spans="1:12" x14ac:dyDescent="0.3">
      <c r="B58" s="1" t="s">
        <v>24</v>
      </c>
      <c r="C58" s="2" t="str">
        <f t="shared" si="0"/>
        <v>3848 (32.1)</v>
      </c>
      <c r="D58" s="1">
        <v>3848</v>
      </c>
      <c r="E58" s="1" t="str">
        <f t="shared" si="1"/>
        <v>965 (32.2)</v>
      </c>
      <c r="F58" s="1">
        <v>965</v>
      </c>
      <c r="G58" s="1" t="str">
        <f t="shared" si="2"/>
        <v>931 (31)</v>
      </c>
      <c r="H58" s="1">
        <v>931</v>
      </c>
      <c r="I58" s="1" t="str">
        <f t="shared" si="3"/>
        <v>958 (31.9)</v>
      </c>
      <c r="J58" s="1">
        <v>958</v>
      </c>
      <c r="K58" s="1" t="str">
        <f t="shared" si="4"/>
        <v>994 (33.1)</v>
      </c>
      <c r="L58" s="1">
        <v>994</v>
      </c>
    </row>
    <row r="59" spans="1:12" x14ac:dyDescent="0.3">
      <c r="B59" s="1" t="s">
        <v>25</v>
      </c>
      <c r="C59" s="2" t="str">
        <f t="shared" si="0"/>
        <v>4205 (35)</v>
      </c>
      <c r="D59" s="1">
        <v>4205</v>
      </c>
      <c r="E59" s="1" t="str">
        <f t="shared" si="1"/>
        <v>1034 (34.5)</v>
      </c>
      <c r="F59" s="1">
        <v>1034</v>
      </c>
      <c r="G59" s="1" t="str">
        <f t="shared" si="2"/>
        <v>1094 (36.5)</v>
      </c>
      <c r="H59" s="1">
        <v>1094</v>
      </c>
      <c r="I59" s="1" t="str">
        <f t="shared" si="3"/>
        <v>1025 (34.2)</v>
      </c>
      <c r="J59" s="1">
        <v>1025</v>
      </c>
      <c r="K59" s="1" t="str">
        <f t="shared" si="4"/>
        <v>1052 (35.1)</v>
      </c>
      <c r="L59" s="1">
        <v>1052</v>
      </c>
    </row>
    <row r="60" spans="1:12" x14ac:dyDescent="0.3">
      <c r="B60" s="1" t="s">
        <v>98</v>
      </c>
      <c r="C60" s="2" t="str">
        <f t="shared" si="0"/>
        <v>347 (2.9)</v>
      </c>
      <c r="D60" s="1">
        <v>347</v>
      </c>
      <c r="E60" s="1" t="str">
        <f t="shared" si="1"/>
        <v>98 (3.3)</v>
      </c>
      <c r="F60" s="1">
        <v>98</v>
      </c>
      <c r="G60" s="1" t="str">
        <f t="shared" si="2"/>
        <v>84 (2.8)</v>
      </c>
      <c r="H60" s="1">
        <v>84</v>
      </c>
      <c r="I60" s="1" t="str">
        <f t="shared" si="3"/>
        <v>77 (2.6)</v>
      </c>
      <c r="J60" s="1">
        <v>77</v>
      </c>
      <c r="K60" s="1" t="str">
        <f t="shared" si="4"/>
        <v>88 (2.9)</v>
      </c>
      <c r="L60" s="1">
        <v>88</v>
      </c>
    </row>
    <row r="61" spans="1:12" x14ac:dyDescent="0.3">
      <c r="A61" s="1" t="s">
        <v>26</v>
      </c>
    </row>
    <row r="62" spans="1:12" x14ac:dyDescent="0.3">
      <c r="B62" s="1" t="s">
        <v>18</v>
      </c>
      <c r="C62" s="2" t="str">
        <f t="shared" si="0"/>
        <v>11819 (98.5)</v>
      </c>
      <c r="D62" s="1">
        <v>11819</v>
      </c>
      <c r="E62" s="1" t="str">
        <f t="shared" si="1"/>
        <v>2958 (98.6)</v>
      </c>
      <c r="F62" s="1">
        <v>2958</v>
      </c>
      <c r="G62" s="1" t="str">
        <f t="shared" si="2"/>
        <v>2949 (98.3)</v>
      </c>
      <c r="H62" s="1">
        <v>2949</v>
      </c>
      <c r="I62" s="1" t="str">
        <f t="shared" si="3"/>
        <v>2959 (98.6)</v>
      </c>
      <c r="J62" s="1">
        <v>2959</v>
      </c>
      <c r="K62" s="1" t="str">
        <f t="shared" si="4"/>
        <v>2953 (98.4)</v>
      </c>
      <c r="L62" s="1">
        <v>2953</v>
      </c>
    </row>
    <row r="63" spans="1:12" x14ac:dyDescent="0.3">
      <c r="B63" s="1" t="s">
        <v>27</v>
      </c>
      <c r="C63" s="2" t="str">
        <f t="shared" si="0"/>
        <v>30 (0.3)</v>
      </c>
      <c r="D63" s="1">
        <v>30</v>
      </c>
      <c r="E63" s="1" t="str">
        <f t="shared" si="1"/>
        <v>8 (0.3)</v>
      </c>
      <c r="F63" s="1">
        <v>8</v>
      </c>
      <c r="G63" s="1" t="str">
        <f t="shared" si="2"/>
        <v>11 (0.4)</v>
      </c>
      <c r="H63" s="1">
        <v>11</v>
      </c>
      <c r="I63" s="1" t="str">
        <f t="shared" si="3"/>
        <v>6 (0.2)</v>
      </c>
      <c r="J63" s="1">
        <v>6</v>
      </c>
      <c r="K63" s="1" t="str">
        <f t="shared" si="4"/>
        <v>5 (0.2)</v>
      </c>
      <c r="L63" s="1">
        <v>5</v>
      </c>
    </row>
    <row r="64" spans="1:12" x14ac:dyDescent="0.3">
      <c r="B64" s="1" t="s">
        <v>28</v>
      </c>
      <c r="C64" s="2" t="str">
        <f t="shared" si="0"/>
        <v>41 (0.3)</v>
      </c>
      <c r="D64" s="1">
        <v>41</v>
      </c>
      <c r="E64" s="1" t="str">
        <f t="shared" si="1"/>
        <v>15 (0.5)</v>
      </c>
      <c r="F64" s="1">
        <v>15</v>
      </c>
      <c r="G64" s="1" t="str">
        <f t="shared" si="2"/>
        <v>12 (0.4)</v>
      </c>
      <c r="H64" s="1">
        <v>12</v>
      </c>
      <c r="I64" s="1" t="str">
        <f t="shared" si="3"/>
        <v>4 (0.1)</v>
      </c>
      <c r="J64" s="1">
        <v>4</v>
      </c>
      <c r="K64" s="1" t="str">
        <f t="shared" si="4"/>
        <v>10 (0.3)</v>
      </c>
      <c r="L64" s="1">
        <v>10</v>
      </c>
    </row>
    <row r="65" spans="1:12" x14ac:dyDescent="0.3">
      <c r="B65" s="1" t="s">
        <v>29</v>
      </c>
      <c r="C65" s="2" t="str">
        <f t="shared" si="0"/>
        <v>59 (0.5)</v>
      </c>
      <c r="D65" s="1">
        <v>59</v>
      </c>
      <c r="E65" s="1" t="str">
        <f t="shared" si="1"/>
        <v>10 (0.3)</v>
      </c>
      <c r="F65" s="1">
        <v>10</v>
      </c>
      <c r="G65" s="1" t="str">
        <f t="shared" si="2"/>
        <v>12 (0.4)</v>
      </c>
      <c r="H65" s="1">
        <v>12</v>
      </c>
      <c r="I65" s="1" t="str">
        <f t="shared" si="3"/>
        <v>18 (0.6)</v>
      </c>
      <c r="J65" s="1">
        <v>18</v>
      </c>
      <c r="K65" s="1" t="str">
        <f t="shared" si="4"/>
        <v>19 (0.6)</v>
      </c>
      <c r="L65" s="1">
        <v>19</v>
      </c>
    </row>
    <row r="66" spans="1:12" x14ac:dyDescent="0.3">
      <c r="B66" s="1" t="s">
        <v>30</v>
      </c>
      <c r="C66" s="2" t="str">
        <f t="shared" si="0"/>
        <v>29 (0.2)</v>
      </c>
      <c r="D66" s="1">
        <v>29</v>
      </c>
      <c r="E66" s="1" t="str">
        <f t="shared" si="1"/>
        <v>4 (0.1)</v>
      </c>
      <c r="F66" s="1">
        <v>4</v>
      </c>
      <c r="G66" s="1" t="str">
        <f t="shared" si="2"/>
        <v>10 (0.3)</v>
      </c>
      <c r="H66" s="1">
        <v>10</v>
      </c>
      <c r="I66" s="1" t="str">
        <f t="shared" si="3"/>
        <v>5 (0.2)</v>
      </c>
      <c r="J66" s="1">
        <v>5</v>
      </c>
      <c r="K66" s="1" t="str">
        <f t="shared" si="4"/>
        <v>10 (0.3)</v>
      </c>
      <c r="L66" s="1">
        <v>10</v>
      </c>
    </row>
    <row r="67" spans="1:12" x14ac:dyDescent="0.3">
      <c r="B67" s="1" t="s">
        <v>31</v>
      </c>
      <c r="C67" s="2" t="str">
        <f t="shared" si="0"/>
        <v>22 (0.2)</v>
      </c>
      <c r="D67" s="1">
        <v>22</v>
      </c>
      <c r="E67" s="1" t="str">
        <f t="shared" si="1"/>
        <v>5 (0.2)</v>
      </c>
      <c r="F67" s="1">
        <v>5</v>
      </c>
      <c r="G67" s="1" t="str">
        <f t="shared" si="2"/>
        <v>6 (0.2)</v>
      </c>
      <c r="H67" s="1">
        <v>6</v>
      </c>
      <c r="I67" s="1" t="str">
        <f t="shared" si="3"/>
        <v>8 (0.3)</v>
      </c>
      <c r="J67" s="1">
        <v>8</v>
      </c>
      <c r="K67" s="1" t="str">
        <f t="shared" si="4"/>
        <v>3 (0.1)</v>
      </c>
      <c r="L67" s="1">
        <v>3</v>
      </c>
    </row>
    <row r="68" spans="1:12" x14ac:dyDescent="0.3">
      <c r="A68" s="1" t="s">
        <v>32</v>
      </c>
    </row>
    <row r="69" spans="1:12" x14ac:dyDescent="0.3">
      <c r="B69" s="1" t="s">
        <v>33</v>
      </c>
      <c r="C69" s="2" t="str">
        <f t="shared" si="0"/>
        <v>657 (5.5)</v>
      </c>
      <c r="D69" s="1">
        <v>657</v>
      </c>
      <c r="E69" s="1" t="str">
        <f t="shared" si="1"/>
        <v>152 (5.1)</v>
      </c>
      <c r="F69" s="1">
        <v>152</v>
      </c>
      <c r="G69" s="1" t="str">
        <f t="shared" si="2"/>
        <v>185 (6.2)</v>
      </c>
      <c r="H69" s="1">
        <v>185</v>
      </c>
      <c r="I69" s="1" t="str">
        <f t="shared" si="3"/>
        <v>163 (5.4)</v>
      </c>
      <c r="J69" s="1">
        <v>163</v>
      </c>
      <c r="K69" s="1" t="str">
        <f t="shared" si="4"/>
        <v>157 (5.2)</v>
      </c>
      <c r="L69" s="1">
        <v>157</v>
      </c>
    </row>
    <row r="70" spans="1:12" x14ac:dyDescent="0.3">
      <c r="B70" s="1" t="s">
        <v>34</v>
      </c>
      <c r="C70" s="2" t="str">
        <f t="shared" si="0"/>
        <v>1565 (13)</v>
      </c>
      <c r="D70" s="1">
        <v>1565</v>
      </c>
      <c r="E70" s="1" t="str">
        <f t="shared" si="1"/>
        <v>411 (13.7)</v>
      </c>
      <c r="F70" s="1">
        <v>411</v>
      </c>
      <c r="G70" s="1" t="str">
        <f t="shared" si="2"/>
        <v>383 (12.8)</v>
      </c>
      <c r="H70" s="1">
        <v>383</v>
      </c>
      <c r="I70" s="1" t="str">
        <f t="shared" si="3"/>
        <v>405 (13.5)</v>
      </c>
      <c r="J70" s="1">
        <v>405</v>
      </c>
      <c r="K70" s="1" t="str">
        <f t="shared" si="4"/>
        <v>366 (12.2)</v>
      </c>
      <c r="L70" s="1">
        <v>366</v>
      </c>
    </row>
    <row r="71" spans="1:12" x14ac:dyDescent="0.3">
      <c r="B71" s="1" t="s">
        <v>35</v>
      </c>
      <c r="C71" s="2" t="str">
        <f t="shared" si="0"/>
        <v>2189 (18.2)</v>
      </c>
      <c r="D71" s="1">
        <v>2189</v>
      </c>
      <c r="E71" s="1" t="str">
        <f t="shared" si="1"/>
        <v>555 (18.5)</v>
      </c>
      <c r="F71" s="1">
        <v>555</v>
      </c>
      <c r="G71" s="1" t="str">
        <f t="shared" si="2"/>
        <v>528 (17.6)</v>
      </c>
      <c r="H71" s="1">
        <v>528</v>
      </c>
      <c r="I71" s="1" t="str">
        <f t="shared" si="3"/>
        <v>527 (17.6)</v>
      </c>
      <c r="J71" s="1">
        <v>527</v>
      </c>
      <c r="K71" s="1" t="str">
        <f t="shared" si="4"/>
        <v>579 (19.3)</v>
      </c>
      <c r="L71" s="1">
        <v>579</v>
      </c>
    </row>
    <row r="72" spans="1:12" x14ac:dyDescent="0.3">
      <c r="B72" s="1" t="s">
        <v>36</v>
      </c>
      <c r="C72" s="2" t="str">
        <f t="shared" si="0"/>
        <v>2100 (17.5)</v>
      </c>
      <c r="D72" s="1">
        <v>2100</v>
      </c>
      <c r="E72" s="1" t="str">
        <f t="shared" si="1"/>
        <v>528 (17.6)</v>
      </c>
      <c r="F72" s="1">
        <v>528</v>
      </c>
      <c r="G72" s="1" t="str">
        <f t="shared" si="2"/>
        <v>539 (18)</v>
      </c>
      <c r="H72" s="1">
        <v>539</v>
      </c>
      <c r="I72" s="1" t="str">
        <f t="shared" si="3"/>
        <v>541 (18)</v>
      </c>
      <c r="J72" s="1">
        <v>541</v>
      </c>
      <c r="K72" s="1" t="str">
        <f t="shared" si="4"/>
        <v>492 (16.4)</v>
      </c>
      <c r="L72" s="1">
        <v>492</v>
      </c>
    </row>
    <row r="73" spans="1:12" x14ac:dyDescent="0.3">
      <c r="B73" s="1" t="s">
        <v>37</v>
      </c>
      <c r="C73" s="2" t="str">
        <f t="shared" si="0"/>
        <v>2129 (17.7)</v>
      </c>
      <c r="D73" s="1">
        <v>2129</v>
      </c>
      <c r="E73" s="1" t="str">
        <f t="shared" si="1"/>
        <v>536 (17.9)</v>
      </c>
      <c r="F73" s="1">
        <v>536</v>
      </c>
      <c r="G73" s="1" t="str">
        <f t="shared" si="2"/>
        <v>514 (17.1)</v>
      </c>
      <c r="H73" s="1">
        <v>514</v>
      </c>
      <c r="I73" s="1" t="str">
        <f t="shared" si="3"/>
        <v>512 (17.1)</v>
      </c>
      <c r="J73" s="1">
        <v>512</v>
      </c>
      <c r="K73" s="1" t="str">
        <f t="shared" si="4"/>
        <v>567 (18.9)</v>
      </c>
      <c r="L73" s="1">
        <v>567</v>
      </c>
    </row>
    <row r="74" spans="1:12" x14ac:dyDescent="0.3">
      <c r="B74" s="1" t="s">
        <v>38</v>
      </c>
      <c r="C74" s="2" t="str">
        <f t="shared" si="0"/>
        <v>943 (7.9)</v>
      </c>
      <c r="D74" s="1">
        <v>943</v>
      </c>
      <c r="E74" s="1" t="str">
        <f t="shared" si="1"/>
        <v>242 (8.1)</v>
      </c>
      <c r="F74" s="1">
        <v>242</v>
      </c>
      <c r="G74" s="1" t="str">
        <f t="shared" si="2"/>
        <v>225 (7.5)</v>
      </c>
      <c r="H74" s="1">
        <v>225</v>
      </c>
      <c r="I74" s="1" t="str">
        <f t="shared" si="3"/>
        <v>239 (8)</v>
      </c>
      <c r="J74" s="1">
        <v>239</v>
      </c>
      <c r="K74" s="1" t="str">
        <f t="shared" si="4"/>
        <v>237 (7.9)</v>
      </c>
      <c r="L74" s="1">
        <v>237</v>
      </c>
    </row>
    <row r="75" spans="1:12" x14ac:dyDescent="0.3">
      <c r="B75" s="1" t="s">
        <v>39</v>
      </c>
      <c r="C75" s="2" t="str">
        <f t="shared" si="0"/>
        <v>801 (6.7)</v>
      </c>
      <c r="D75" s="1">
        <v>801</v>
      </c>
      <c r="E75" s="1" t="str">
        <f t="shared" si="1"/>
        <v>204 (6.8)</v>
      </c>
      <c r="F75" s="1">
        <v>204</v>
      </c>
      <c r="G75" s="1" t="str">
        <f t="shared" si="2"/>
        <v>199 (6.6)</v>
      </c>
      <c r="H75" s="1">
        <v>199</v>
      </c>
      <c r="I75" s="1" t="str">
        <f t="shared" si="3"/>
        <v>205 (6.8)</v>
      </c>
      <c r="J75" s="1">
        <v>205</v>
      </c>
      <c r="K75" s="1" t="str">
        <f t="shared" si="4"/>
        <v>193 (6.4)</v>
      </c>
      <c r="L75" s="1">
        <v>193</v>
      </c>
    </row>
    <row r="76" spans="1:12" x14ac:dyDescent="0.3">
      <c r="B76" s="1" t="s">
        <v>40</v>
      </c>
      <c r="C76" s="2" t="str">
        <f t="shared" si="0"/>
        <v>723 (6)</v>
      </c>
      <c r="D76" s="1">
        <v>723</v>
      </c>
      <c r="E76" s="1" t="str">
        <f t="shared" si="1"/>
        <v>164 (5.5)</v>
      </c>
      <c r="F76" s="1">
        <v>164</v>
      </c>
      <c r="G76" s="1" t="str">
        <f t="shared" si="2"/>
        <v>203 (6.8)</v>
      </c>
      <c r="H76" s="1">
        <v>203</v>
      </c>
      <c r="I76" s="1" t="str">
        <f t="shared" si="3"/>
        <v>179 (6)</v>
      </c>
      <c r="J76" s="1">
        <v>179</v>
      </c>
      <c r="K76" s="1" t="str">
        <f t="shared" si="4"/>
        <v>177 (5.9)</v>
      </c>
      <c r="L76" s="1">
        <v>177</v>
      </c>
    </row>
    <row r="77" spans="1:12" x14ac:dyDescent="0.3">
      <c r="B77" s="1" t="s">
        <v>41</v>
      </c>
      <c r="C77" s="2" t="str">
        <f t="shared" si="0"/>
        <v>502 (4.2)</v>
      </c>
      <c r="D77" s="1">
        <v>502</v>
      </c>
      <c r="E77" s="1" t="str">
        <f t="shared" si="1"/>
        <v>117 (3.9)</v>
      </c>
      <c r="F77" s="1">
        <v>117</v>
      </c>
      <c r="G77" s="1" t="str">
        <f t="shared" si="2"/>
        <v>129 (4.3)</v>
      </c>
      <c r="H77" s="1">
        <v>129</v>
      </c>
      <c r="I77" s="1" t="str">
        <f t="shared" si="3"/>
        <v>129 (4.3)</v>
      </c>
      <c r="J77" s="1">
        <v>129</v>
      </c>
      <c r="K77" s="1" t="str">
        <f t="shared" si="4"/>
        <v>127 (4.2)</v>
      </c>
      <c r="L77" s="1">
        <v>127</v>
      </c>
    </row>
    <row r="78" spans="1:12" x14ac:dyDescent="0.3">
      <c r="B78" s="1" t="s">
        <v>42</v>
      </c>
      <c r="C78" s="2" t="str">
        <f t="shared" si="0"/>
        <v>391 (3.3)</v>
      </c>
      <c r="D78" s="1">
        <v>391</v>
      </c>
      <c r="E78" s="1" t="str">
        <f t="shared" si="1"/>
        <v>91 (3)</v>
      </c>
      <c r="F78" s="1">
        <v>91</v>
      </c>
      <c r="G78" s="1" t="str">
        <f t="shared" si="2"/>
        <v>95 (3.2)</v>
      </c>
      <c r="H78" s="1">
        <v>95</v>
      </c>
      <c r="I78" s="1" t="str">
        <f t="shared" si="3"/>
        <v>100 (3.3)</v>
      </c>
      <c r="J78" s="1">
        <v>100</v>
      </c>
      <c r="K78" s="1" t="str">
        <f t="shared" si="4"/>
        <v>105 (3.5)</v>
      </c>
      <c r="L78" s="1">
        <v>105</v>
      </c>
    </row>
    <row r="79" spans="1:12" x14ac:dyDescent="0.3">
      <c r="A79" s="1" t="s">
        <v>43</v>
      </c>
    </row>
    <row r="80" spans="1:12" x14ac:dyDescent="0.3">
      <c r="B80" s="1" t="s">
        <v>44</v>
      </c>
      <c r="C80" s="2" t="str">
        <f t="shared" si="0"/>
        <v>5 (0)</v>
      </c>
      <c r="D80" s="1">
        <v>5</v>
      </c>
      <c r="E80" s="1" t="str">
        <f t="shared" si="1"/>
        <v>1 (0)</v>
      </c>
      <c r="F80" s="1">
        <v>1</v>
      </c>
      <c r="G80" s="1" t="str">
        <f t="shared" si="2"/>
        <v>1 (0)</v>
      </c>
      <c r="H80" s="1">
        <v>1</v>
      </c>
      <c r="I80" s="1" t="str">
        <f t="shared" si="3"/>
        <v>3 (0.1)</v>
      </c>
      <c r="J80" s="1">
        <v>3</v>
      </c>
      <c r="K80" s="1" t="str">
        <f t="shared" si="4"/>
        <v>0 (0)</v>
      </c>
      <c r="L80" s="1">
        <v>0</v>
      </c>
    </row>
    <row r="81" spans="1:12" x14ac:dyDescent="0.3">
      <c r="B81" s="1" t="s">
        <v>45</v>
      </c>
      <c r="C81" s="2" t="str">
        <f t="shared" si="0"/>
        <v>11995 (100)</v>
      </c>
      <c r="D81" s="1">
        <v>11995</v>
      </c>
      <c r="E81" s="1" t="str">
        <f t="shared" si="1"/>
        <v>2999 (100)</v>
      </c>
      <c r="F81" s="1">
        <v>2999</v>
      </c>
      <c r="G81" s="1" t="str">
        <f t="shared" si="2"/>
        <v>2999 (100)</v>
      </c>
      <c r="H81" s="1">
        <v>2999</v>
      </c>
      <c r="I81" s="1" t="str">
        <f t="shared" si="3"/>
        <v>2997 (99.9)</v>
      </c>
      <c r="J81" s="1">
        <v>2997</v>
      </c>
      <c r="K81" s="1" t="str">
        <f t="shared" si="4"/>
        <v>3000 (100)</v>
      </c>
      <c r="L81" s="1">
        <v>3000</v>
      </c>
    </row>
    <row r="82" spans="1:12" x14ac:dyDescent="0.3">
      <c r="A82" s="1" t="s">
        <v>46</v>
      </c>
    </row>
    <row r="83" spans="1:12" x14ac:dyDescent="0.3">
      <c r="B83" s="1" t="s">
        <v>47</v>
      </c>
      <c r="C83" s="2" t="str">
        <f t="shared" si="0"/>
        <v>4 (0)</v>
      </c>
      <c r="D83" s="1">
        <v>4</v>
      </c>
      <c r="E83" s="1" t="str">
        <f t="shared" si="1"/>
        <v>2 (0.1)</v>
      </c>
      <c r="F83" s="1">
        <v>2</v>
      </c>
      <c r="G83" s="1" t="str">
        <f t="shared" si="2"/>
        <v>0 (0)</v>
      </c>
      <c r="H83" s="1">
        <v>0</v>
      </c>
      <c r="I83" s="1" t="str">
        <f t="shared" si="3"/>
        <v>0 (0)</v>
      </c>
      <c r="J83" s="1">
        <v>0</v>
      </c>
      <c r="K83" s="1" t="str">
        <f t="shared" si="4"/>
        <v>2 (0.1)</v>
      </c>
      <c r="L83" s="1">
        <v>2</v>
      </c>
    </row>
    <row r="84" spans="1:12" x14ac:dyDescent="0.3">
      <c r="B84" s="1" t="s">
        <v>48</v>
      </c>
      <c r="C84" s="2" t="str">
        <f t="shared" si="0"/>
        <v>44 (0.4)</v>
      </c>
      <c r="D84" s="1">
        <v>44</v>
      </c>
      <c r="E84" s="1" t="str">
        <f t="shared" si="1"/>
        <v>9 (0.3)</v>
      </c>
      <c r="F84" s="1">
        <v>9</v>
      </c>
      <c r="G84" s="1" t="str">
        <f t="shared" si="2"/>
        <v>8 (0.3)</v>
      </c>
      <c r="H84" s="1">
        <v>8</v>
      </c>
      <c r="I84" s="1" t="str">
        <f t="shared" si="3"/>
        <v>13 (0.4)</v>
      </c>
      <c r="J84" s="1">
        <v>13</v>
      </c>
      <c r="K84" s="1" t="str">
        <f t="shared" si="4"/>
        <v>14 (0.5)</v>
      </c>
      <c r="L84" s="1">
        <v>14</v>
      </c>
    </row>
    <row r="85" spans="1:12" x14ac:dyDescent="0.3">
      <c r="B85" s="1" t="s">
        <v>49</v>
      </c>
      <c r="C85" s="2" t="str">
        <f t="shared" si="0"/>
        <v>22 (0.2)</v>
      </c>
      <c r="D85" s="1">
        <v>22</v>
      </c>
      <c r="E85" s="1" t="str">
        <f t="shared" si="1"/>
        <v>9 (0.3)</v>
      </c>
      <c r="F85" s="1">
        <v>9</v>
      </c>
      <c r="G85" s="1" t="str">
        <f t="shared" si="2"/>
        <v>5 (0.2)</v>
      </c>
      <c r="H85" s="1">
        <v>5</v>
      </c>
      <c r="I85" s="1" t="str">
        <f t="shared" si="3"/>
        <v>4 (0.1)</v>
      </c>
      <c r="J85" s="1">
        <v>4</v>
      </c>
      <c r="K85" s="1" t="str">
        <f t="shared" si="4"/>
        <v>4 (0.1)</v>
      </c>
      <c r="L85" s="1">
        <v>4</v>
      </c>
    </row>
    <row r="86" spans="1:12" x14ac:dyDescent="0.3">
      <c r="B86" s="1" t="s">
        <v>50</v>
      </c>
      <c r="C86" s="2" t="str">
        <f t="shared" si="0"/>
        <v>38 (0.3)</v>
      </c>
      <c r="D86" s="1">
        <v>38</v>
      </c>
      <c r="E86" s="1" t="str">
        <f t="shared" si="1"/>
        <v>10 (0.3)</v>
      </c>
      <c r="F86" s="1">
        <v>10</v>
      </c>
      <c r="G86" s="1" t="str">
        <f t="shared" si="2"/>
        <v>9 (0.3)</v>
      </c>
      <c r="H86" s="1">
        <v>9</v>
      </c>
      <c r="I86" s="1" t="str">
        <f t="shared" si="3"/>
        <v>9 (0.3)</v>
      </c>
      <c r="J86" s="1">
        <v>9</v>
      </c>
      <c r="K86" s="1" t="str">
        <f t="shared" si="4"/>
        <v>10 (0.3)</v>
      </c>
      <c r="L86" s="1">
        <v>10</v>
      </c>
    </row>
    <row r="87" spans="1:12" x14ac:dyDescent="0.3">
      <c r="B87" s="1" t="s">
        <v>31</v>
      </c>
      <c r="C87" s="2" t="str">
        <f t="shared" si="0"/>
        <v>10 (0.1)</v>
      </c>
      <c r="D87" s="1">
        <v>10</v>
      </c>
      <c r="E87" s="1" t="str">
        <f t="shared" si="1"/>
        <v>2 (0.1)</v>
      </c>
      <c r="F87" s="1">
        <v>2</v>
      </c>
      <c r="G87" s="1" t="str">
        <f t="shared" si="2"/>
        <v>4 (0.1)</v>
      </c>
      <c r="H87" s="1">
        <v>4</v>
      </c>
      <c r="I87" s="1" t="str">
        <f t="shared" si="3"/>
        <v>2 (0.1)</v>
      </c>
      <c r="J87" s="1">
        <v>2</v>
      </c>
      <c r="K87" s="1" t="str">
        <f t="shared" si="4"/>
        <v>2 (0.1)</v>
      </c>
      <c r="L87" s="1">
        <v>2</v>
      </c>
    </row>
    <row r="88" spans="1:12" x14ac:dyDescent="0.3">
      <c r="A88" s="1" t="s">
        <v>51</v>
      </c>
    </row>
    <row r="89" spans="1:12" x14ac:dyDescent="0.3">
      <c r="B89" s="1" t="s">
        <v>52</v>
      </c>
      <c r="C89" s="2" t="str">
        <f t="shared" si="0"/>
        <v>9557 (79.6)</v>
      </c>
      <c r="D89" s="1">
        <v>9557</v>
      </c>
      <c r="E89" s="1" t="str">
        <f t="shared" si="1"/>
        <v>2360 (78.7)</v>
      </c>
      <c r="F89" s="1">
        <v>2360</v>
      </c>
      <c r="G89" s="1" t="str">
        <f t="shared" si="2"/>
        <v>2377 (79.2)</v>
      </c>
      <c r="H89" s="1">
        <v>2377</v>
      </c>
      <c r="I89" s="1" t="str">
        <f t="shared" si="3"/>
        <v>2430 (81)</v>
      </c>
      <c r="J89" s="1">
        <v>2430</v>
      </c>
      <c r="K89" s="1" t="str">
        <f t="shared" si="4"/>
        <v>2390 (79.7)</v>
      </c>
      <c r="L89" s="1">
        <v>2390</v>
      </c>
    </row>
    <row r="90" spans="1:12" x14ac:dyDescent="0.3">
      <c r="B90" s="1" t="s">
        <v>53</v>
      </c>
      <c r="C90" s="2" t="str">
        <f t="shared" si="0"/>
        <v>7300 (60.8)</v>
      </c>
      <c r="D90" s="1">
        <v>7300</v>
      </c>
      <c r="E90" s="1" t="str">
        <f t="shared" si="1"/>
        <v>1841 (61.4)</v>
      </c>
      <c r="F90" s="1">
        <v>1841</v>
      </c>
      <c r="G90" s="1" t="str">
        <f t="shared" si="2"/>
        <v>1843 (61.4)</v>
      </c>
      <c r="H90" s="1">
        <v>1843</v>
      </c>
      <c r="I90" s="1" t="str">
        <f t="shared" si="3"/>
        <v>1801 (60)</v>
      </c>
      <c r="J90" s="1">
        <v>1801</v>
      </c>
      <c r="K90" s="1" t="str">
        <f t="shared" si="4"/>
        <v>1815 (60.5)</v>
      </c>
      <c r="L90" s="1">
        <v>1815</v>
      </c>
    </row>
    <row r="91" spans="1:12" x14ac:dyDescent="0.3">
      <c r="B91" s="1" t="s">
        <v>54</v>
      </c>
      <c r="C91" s="2" t="str">
        <f t="shared" si="0"/>
        <v>5920 (49.3)</v>
      </c>
      <c r="D91" s="1">
        <v>5920</v>
      </c>
      <c r="E91" s="1" t="str">
        <f t="shared" si="1"/>
        <v>1486 (49.5)</v>
      </c>
      <c r="F91" s="1">
        <v>1486</v>
      </c>
      <c r="G91" s="1" t="str">
        <f t="shared" si="2"/>
        <v>1431 (47.7)</v>
      </c>
      <c r="H91" s="1">
        <v>1431</v>
      </c>
      <c r="I91" s="1" t="str">
        <f t="shared" si="3"/>
        <v>1514 (50.5)</v>
      </c>
      <c r="J91" s="1">
        <v>1514</v>
      </c>
      <c r="K91" s="1" t="str">
        <f t="shared" si="4"/>
        <v>1489 (49.6)</v>
      </c>
      <c r="L91" s="1">
        <v>1489</v>
      </c>
    </row>
    <row r="92" spans="1:12" x14ac:dyDescent="0.3">
      <c r="B92" s="1" t="s">
        <v>55</v>
      </c>
      <c r="C92" s="2" t="str">
        <f t="shared" si="0"/>
        <v>6839 (57)</v>
      </c>
      <c r="D92" s="1">
        <v>6839</v>
      </c>
      <c r="E92" s="1" t="str">
        <f t="shared" si="1"/>
        <v>1729 (57.6)</v>
      </c>
      <c r="F92" s="1">
        <v>1729</v>
      </c>
      <c r="G92" s="1" t="str">
        <f t="shared" si="2"/>
        <v>1662 (55.4)</v>
      </c>
      <c r="H92" s="1">
        <v>1662</v>
      </c>
      <c r="I92" s="1" t="str">
        <f t="shared" si="3"/>
        <v>1711 (57)</v>
      </c>
      <c r="J92" s="1">
        <v>1711</v>
      </c>
      <c r="K92" s="1" t="str">
        <f t="shared" si="4"/>
        <v>1737 (57.9)</v>
      </c>
      <c r="L92" s="1">
        <v>1737</v>
      </c>
    </row>
    <row r="93" spans="1:12" x14ac:dyDescent="0.3">
      <c r="B93" s="1" t="s">
        <v>56</v>
      </c>
      <c r="C93" s="2" t="str">
        <f t="shared" si="0"/>
        <v>1342 (11.2)</v>
      </c>
      <c r="D93" s="1">
        <v>1342</v>
      </c>
      <c r="E93" s="1" t="str">
        <f t="shared" si="1"/>
        <v>350 (11.7)</v>
      </c>
      <c r="F93" s="1">
        <v>350</v>
      </c>
      <c r="G93" s="1" t="str">
        <f t="shared" si="2"/>
        <v>341 (11.4)</v>
      </c>
      <c r="H93" s="1">
        <v>341</v>
      </c>
      <c r="I93" s="1" t="str">
        <f t="shared" si="3"/>
        <v>319 (10.6)</v>
      </c>
      <c r="J93" s="1">
        <v>319</v>
      </c>
      <c r="K93" s="1" t="str">
        <f t="shared" si="4"/>
        <v>332 (11.1)</v>
      </c>
      <c r="L93" s="1">
        <v>332</v>
      </c>
    </row>
    <row r="94" spans="1:12" x14ac:dyDescent="0.3">
      <c r="B94" s="1" t="s">
        <v>57</v>
      </c>
      <c r="C94" s="2" t="str">
        <f t="shared" si="0"/>
        <v>1286 (10.7)</v>
      </c>
      <c r="D94" s="1">
        <v>1286</v>
      </c>
      <c r="E94" s="1" t="str">
        <f t="shared" si="1"/>
        <v>306 (10.2)</v>
      </c>
      <c r="F94" s="1">
        <v>306</v>
      </c>
      <c r="G94" s="1" t="str">
        <f t="shared" si="2"/>
        <v>327 (10.9)</v>
      </c>
      <c r="H94" s="1">
        <v>327</v>
      </c>
      <c r="I94" s="1" t="str">
        <f t="shared" si="3"/>
        <v>350 (11.7)</v>
      </c>
      <c r="J94" s="1">
        <v>350</v>
      </c>
      <c r="K94" s="1" t="str">
        <f t="shared" si="4"/>
        <v>303 (10.1)</v>
      </c>
      <c r="L94" s="1">
        <v>303</v>
      </c>
    </row>
    <row r="95" spans="1:12" x14ac:dyDescent="0.3">
      <c r="B95" s="1" t="s">
        <v>58</v>
      </c>
      <c r="C95" s="2" t="str">
        <f t="shared" si="0"/>
        <v>41 (0.3)</v>
      </c>
      <c r="D95" s="1">
        <v>41</v>
      </c>
      <c r="E95" s="1" t="str">
        <f t="shared" si="1"/>
        <v>5 (0.2)</v>
      </c>
      <c r="F95" s="1">
        <v>5</v>
      </c>
      <c r="G95" s="1" t="str">
        <f t="shared" si="2"/>
        <v>16 (0.5)</v>
      </c>
      <c r="H95" s="1">
        <v>16</v>
      </c>
      <c r="I95" s="1" t="str">
        <f t="shared" si="3"/>
        <v>10 (0.3)</v>
      </c>
      <c r="J95" s="1">
        <v>10</v>
      </c>
      <c r="K95" s="1" t="str">
        <f t="shared" si="4"/>
        <v>10 (0.3)</v>
      </c>
      <c r="L95" s="1">
        <v>10</v>
      </c>
    </row>
  </sheetData>
  <mergeCells count="1"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Finley</dc:creator>
  <cp:lastModifiedBy>Fengyun</cp:lastModifiedBy>
  <dcterms:created xsi:type="dcterms:W3CDTF">2021-06-24T10:35:33Z</dcterms:created>
  <dcterms:modified xsi:type="dcterms:W3CDTF">2021-12-19T09:06:07Z</dcterms:modified>
</cp:coreProperties>
</file>