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AESI\home\1号機\YOMOGI\YMG_software関連\001_設計資料\"/>
    </mc:Choice>
  </mc:AlternateContent>
  <xr:revisionPtr revIDLastSave="0" documentId="13_ncr:1_{CA5B049F-D7CA-43EC-B314-DBE642458151}" xr6:coauthVersionLast="47" xr6:coauthVersionMax="47" xr10:uidLastSave="{00000000-0000-0000-0000-000000000000}"/>
  <bookViews>
    <workbookView xWindow="-108" yWindow="-108" windowWidth="23256" windowHeight="12576" xr2:uid="{8924467C-BDA3-4A69-A6AB-00A4BFEB6FE4}"/>
  </bookViews>
  <sheets>
    <sheet name="OBC" sheetId="1" r:id="rId1"/>
    <sheet name="COM" sheetId="2" r:id="rId2"/>
    <sheet name="FAB" sheetId="3" r:id="rId3"/>
    <sheet name="ResetPIC" sheetId="4" r:id="rId4"/>
    <sheet name="MIS" sheetId="5" r:id="rId5"/>
    <sheet name="direc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1" i="1" l="1"/>
  <c r="C230" i="1"/>
  <c r="C229" i="1"/>
  <c r="C233" i="8"/>
  <c r="C37" i="1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33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15" i="1"/>
  <c r="C214" i="1"/>
  <c r="C21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3" i="1"/>
  <c r="C2" i="1"/>
</calcChain>
</file>

<file path=xl/sharedStrings.xml><?xml version="1.0" encoding="utf-8"?>
<sst xmlns="http://schemas.openxmlformats.org/spreadsheetml/2006/main" count="433" uniqueCount="223">
  <si>
    <t>ID</t>
    <phoneticPr fontId="1"/>
  </si>
  <si>
    <t>系統</t>
    <rPh sb="0" eb="2">
      <t>ケイトウ</t>
    </rPh>
    <phoneticPr fontId="1"/>
  </si>
  <si>
    <t>赤潮MIS</t>
    <rPh sb="0" eb="2">
      <t>アカシオ</t>
    </rPh>
    <phoneticPr fontId="1"/>
  </si>
  <si>
    <t>アフリカMIS</t>
    <phoneticPr fontId="1"/>
  </si>
  <si>
    <t>森MIS</t>
    <rPh sb="0" eb="1">
      <t>モリ</t>
    </rPh>
    <phoneticPr fontId="1"/>
  </si>
  <si>
    <t>海MIS</t>
    <rPh sb="0" eb="1">
      <t>ウミ</t>
    </rPh>
    <phoneticPr fontId="1"/>
  </si>
  <si>
    <t>Flash関連</t>
    <rPh sb="5" eb="7">
      <t>カンレン</t>
    </rPh>
    <phoneticPr fontId="1"/>
  </si>
  <si>
    <t>元のコマンド</t>
    <rPh sb="0" eb="1">
      <t>モト</t>
    </rPh>
    <phoneticPr fontId="1"/>
  </si>
  <si>
    <t>0x71</t>
    <phoneticPr fontId="1"/>
  </si>
  <si>
    <t>0x72</t>
    <phoneticPr fontId="1"/>
  </si>
  <si>
    <t>GYROMIS</t>
    <phoneticPr fontId="1"/>
  </si>
  <si>
    <t>OF,SCF,SMFを消去</t>
    <rPh sb="11" eb="13">
      <t>ショウキョ</t>
    </rPh>
    <phoneticPr fontId="1"/>
  </si>
  <si>
    <t>SMFにOFsector1の内容をコピー</t>
    <rPh sb="14" eb="16">
      <t>ナイヨウ</t>
    </rPh>
    <phoneticPr fontId="1"/>
  </si>
  <si>
    <t>SCFにOFsector1の内容をコピー</t>
    <rPh sb="14" eb="16">
      <t>ナイヨウ</t>
    </rPh>
    <phoneticPr fontId="1"/>
  </si>
  <si>
    <t>OFにSCFsector1の内容をコピー</t>
    <rPh sb="14" eb="16">
      <t>ナイヨウ</t>
    </rPh>
    <phoneticPr fontId="1"/>
  </si>
  <si>
    <t>OFにSMFsector1の内容をコピー</t>
    <rPh sb="14" eb="16">
      <t>ナイヨウ</t>
    </rPh>
    <phoneticPr fontId="1"/>
  </si>
  <si>
    <t>0x76</t>
    <phoneticPr fontId="1"/>
  </si>
  <si>
    <t>0x77</t>
    <phoneticPr fontId="1"/>
  </si>
  <si>
    <t>0x78</t>
    <phoneticPr fontId="1"/>
  </si>
  <si>
    <t>0x7A</t>
    <phoneticPr fontId="1"/>
  </si>
  <si>
    <t>SCFにSMFsector1の内容をコピー</t>
    <rPh sb="15" eb="17">
      <t>ナイヨウ</t>
    </rPh>
    <phoneticPr fontId="1"/>
  </si>
  <si>
    <t>0x7B</t>
    <phoneticPr fontId="1"/>
  </si>
  <si>
    <t>SMFにSCFsector1の内容をコピー</t>
    <rPh sb="15" eb="17">
      <t>ナイヨウ</t>
    </rPh>
    <phoneticPr fontId="1"/>
  </si>
  <si>
    <t>0x79</t>
    <phoneticPr fontId="1"/>
  </si>
  <si>
    <t>OFのsector1を削除</t>
    <rPh sb="11" eb="13">
      <t>サクジョ</t>
    </rPh>
    <phoneticPr fontId="1"/>
  </si>
  <si>
    <t>SCFのsector1を削除</t>
    <rPh sb="12" eb="14">
      <t>サクジョ</t>
    </rPh>
    <phoneticPr fontId="1"/>
  </si>
  <si>
    <t>SMFのsector1を削除</t>
    <rPh sb="12" eb="14">
      <t>サクジョ</t>
    </rPh>
    <phoneticPr fontId="1"/>
  </si>
  <si>
    <t>0x73</t>
    <phoneticPr fontId="1"/>
  </si>
  <si>
    <t>0x74</t>
    <phoneticPr fontId="1"/>
  </si>
  <si>
    <t>0x75</t>
    <phoneticPr fontId="1"/>
  </si>
  <si>
    <t>キルカウンタを0にする</t>
    <phoneticPr fontId="1"/>
  </si>
  <si>
    <t>0xbb</t>
    <phoneticPr fontId="1"/>
  </si>
  <si>
    <t>キルカウンタを1加算(KillcmdをFABに送信)</t>
    <rPh sb="8" eb="10">
      <t>カサン</t>
    </rPh>
    <rPh sb="23" eb="25">
      <t>ソウシン</t>
    </rPh>
    <phoneticPr fontId="1"/>
  </si>
  <si>
    <t>HighSampModeの実行</t>
    <rPh sb="13" eb="15">
      <t>ジッコウ</t>
    </rPh>
    <phoneticPr fontId="1"/>
  </si>
  <si>
    <t>0xfa</t>
    <phoneticPr fontId="1"/>
  </si>
  <si>
    <t>battery heaterをON(cmdをFABに送信)</t>
    <rPh sb="26" eb="28">
      <t>ソウシン</t>
    </rPh>
    <phoneticPr fontId="1"/>
  </si>
  <si>
    <t>battery heaterをOFF(cmdをFABに送信)</t>
    <rPh sb="27" eb="29">
      <t>ソウシン</t>
    </rPh>
    <phoneticPr fontId="1"/>
  </si>
  <si>
    <t>battery heaterをAUTO MODE(cmdをFABに送信)</t>
    <rPh sb="33" eb="35">
      <t>ソウシン</t>
    </rPh>
    <phoneticPr fontId="1"/>
  </si>
  <si>
    <t>0x01</t>
    <phoneticPr fontId="1"/>
  </si>
  <si>
    <t>0x02</t>
    <phoneticPr fontId="1"/>
  </si>
  <si>
    <t>0x03</t>
    <phoneticPr fontId="1"/>
  </si>
  <si>
    <t>RESETPIC関連</t>
    <rPh sb="8" eb="10">
      <t>カンレン</t>
    </rPh>
    <phoneticPr fontId="1"/>
  </si>
  <si>
    <t>FABPIC関連</t>
    <rPh sb="6" eb="8">
      <t>カンレン</t>
    </rPh>
    <phoneticPr fontId="1"/>
  </si>
  <si>
    <t>衛星をリセット</t>
    <rPh sb="0" eb="2">
      <t>エイセイ</t>
    </rPh>
    <phoneticPr fontId="1"/>
  </si>
  <si>
    <t>0x70</t>
    <phoneticPr fontId="1"/>
  </si>
  <si>
    <t>COMPIC関連</t>
    <rPh sb="6" eb="8">
      <t>カンレン</t>
    </rPh>
    <phoneticPr fontId="1"/>
  </si>
  <si>
    <t>COMにACK信号を送信&amp;SCFアクセス権付与</t>
    <rPh sb="7" eb="9">
      <t>シンゴウ</t>
    </rPh>
    <rPh sb="10" eb="12">
      <t>ソウシン</t>
    </rPh>
    <rPh sb="20" eb="21">
      <t>ケン</t>
    </rPh>
    <rPh sb="21" eb="23">
      <t>フヨ</t>
    </rPh>
    <phoneticPr fontId="1"/>
  </si>
  <si>
    <t>0x59</t>
    <phoneticPr fontId="1"/>
  </si>
  <si>
    <t>CWデータと共にACKをCOM配列に書き込み&amp;COMに送信</t>
    <rPh sb="6" eb="7">
      <t>トモ</t>
    </rPh>
    <rPh sb="15" eb="17">
      <t>ハイレツ</t>
    </rPh>
    <rPh sb="18" eb="19">
      <t>カ</t>
    </rPh>
    <rPh sb="20" eb="21">
      <t>コ</t>
    </rPh>
    <rPh sb="27" eb="29">
      <t>ソウシン</t>
    </rPh>
    <phoneticPr fontId="1"/>
  </si>
  <si>
    <t>CMD
(HEX)</t>
    <phoneticPr fontId="1"/>
  </si>
  <si>
    <t>0x50</t>
    <phoneticPr fontId="1"/>
  </si>
  <si>
    <t>コマンド配列をCOMに送信</t>
    <rPh sb="4" eb="6">
      <t>ハイレツ</t>
    </rPh>
    <rPh sb="11" eb="13">
      <t>ソウシン</t>
    </rPh>
    <phoneticPr fontId="1"/>
  </si>
  <si>
    <t>0x35</t>
    <phoneticPr fontId="1"/>
  </si>
  <si>
    <t>画面に表示する系</t>
    <rPh sb="0" eb="2">
      <t>ガメン</t>
    </rPh>
    <rPh sb="3" eb="5">
      <t>ヒョウジ</t>
    </rPh>
    <rPh sb="7" eb="8">
      <t>ケイ</t>
    </rPh>
    <phoneticPr fontId="1"/>
  </si>
  <si>
    <t>MAINPIC系</t>
    <rPh sb="7" eb="8">
      <t>ケイ</t>
    </rPh>
    <phoneticPr fontId="1"/>
  </si>
  <si>
    <t>PCにFlag情報を表示</t>
    <rPh sb="7" eb="9">
      <t>ジョウホウ</t>
    </rPh>
    <rPh sb="10" eb="12">
      <t>ヒョウジ</t>
    </rPh>
    <phoneticPr fontId="1"/>
  </si>
  <si>
    <t>0xDD</t>
    <phoneticPr fontId="1"/>
  </si>
  <si>
    <t>PCに現在にFlag状況を表示</t>
    <rPh sb="3" eb="5">
      <t>ゲンザイ</t>
    </rPh>
    <rPh sb="10" eb="12">
      <t>ジョウキョウ</t>
    </rPh>
    <rPh sb="13" eb="15">
      <t>ヒョウジ</t>
    </rPh>
    <phoneticPr fontId="1"/>
  </si>
  <si>
    <t>0x88</t>
    <phoneticPr fontId="1"/>
  </si>
  <si>
    <t>PCに予約CMDの状況を表示</t>
    <rPh sb="3" eb="5">
      <t>ヨヤク</t>
    </rPh>
    <rPh sb="9" eb="11">
      <t>ジョウキョウ</t>
    </rPh>
    <rPh sb="12" eb="14">
      <t>ヒョウジ</t>
    </rPh>
    <phoneticPr fontId="1"/>
  </si>
  <si>
    <t>0x9f</t>
    <phoneticPr fontId="1"/>
  </si>
  <si>
    <t>Flash,EEPROM内のFlag情報を保存</t>
    <rPh sb="12" eb="13">
      <t>ナイ</t>
    </rPh>
    <rPh sb="18" eb="20">
      <t>ジョウホウ</t>
    </rPh>
    <rPh sb="21" eb="23">
      <t>ホゾン</t>
    </rPh>
    <phoneticPr fontId="1"/>
  </si>
  <si>
    <t>0xaa</t>
    <phoneticPr fontId="1"/>
  </si>
  <si>
    <t>BC Attempt flagを0に変更</t>
    <rPh sb="18" eb="20">
      <t>ヘンコウ</t>
    </rPh>
    <phoneticPr fontId="1"/>
  </si>
  <si>
    <t>BC Attempt flagを1に変更</t>
    <rPh sb="18" eb="20">
      <t>ヘンコウ</t>
    </rPh>
    <phoneticPr fontId="1"/>
  </si>
  <si>
    <t>BC Attempt flagを2に変更</t>
    <rPh sb="18" eb="20">
      <t>ヘンコウ</t>
    </rPh>
    <phoneticPr fontId="1"/>
  </si>
  <si>
    <t>BC Attempt flagを3に変更</t>
    <rPh sb="18" eb="20">
      <t>ヘンコウ</t>
    </rPh>
    <phoneticPr fontId="1"/>
  </si>
  <si>
    <t>BC Attempt flagを4に変更</t>
    <rPh sb="18" eb="20">
      <t>ヘンコウ</t>
    </rPh>
    <phoneticPr fontId="1"/>
  </si>
  <si>
    <t>赤潮MISMODE</t>
    <rPh sb="0" eb="2">
      <t>アカシオ</t>
    </rPh>
    <phoneticPr fontId="1"/>
  </si>
  <si>
    <t>アフリカMISMODE</t>
    <phoneticPr fontId="1"/>
  </si>
  <si>
    <t>MAINPICからMISMCU経由でGYROPICにUARTコマンドを送信する</t>
    <rPh sb="15" eb="17">
      <t>ケイユ</t>
    </rPh>
    <rPh sb="35" eb="37">
      <t>ソウシン</t>
    </rPh>
    <phoneticPr fontId="1"/>
  </si>
  <si>
    <t>GYROPICの電源ON</t>
    <rPh sb="8" eb="10">
      <t>デンゲン</t>
    </rPh>
    <phoneticPr fontId="1"/>
  </si>
  <si>
    <t>GYROPICの電源OFF</t>
    <rPh sb="8" eb="10">
      <t>デンゲン</t>
    </rPh>
    <phoneticPr fontId="1"/>
  </si>
  <si>
    <t>MISMCUをONし、SMFにGYROデータを保存させ、MISMCUをOFFした後、SMFからSCF,OFにデータコピー</t>
    <rPh sb="23" eb="25">
      <t>ホゾン</t>
    </rPh>
    <rPh sb="40" eb="41">
      <t>ノチ</t>
    </rPh>
    <phoneticPr fontId="1"/>
  </si>
  <si>
    <t>GYROPICが128byte配列に格納しているMIS1,2,RABの温度データ(SMPレート90s)を、MISMCUにUARTで送信し、MISMCUはSMFにIICDに基づき保存する</t>
    <rPh sb="15" eb="17">
      <t>ハイレツ</t>
    </rPh>
    <rPh sb="18" eb="20">
      <t>カクノウ</t>
    </rPh>
    <rPh sb="35" eb="37">
      <t>オンド</t>
    </rPh>
    <rPh sb="65" eb="67">
      <t>ソウシン</t>
    </rPh>
    <rPh sb="85" eb="86">
      <t>モト</t>
    </rPh>
    <rPh sb="88" eb="90">
      <t>ホゾン</t>
    </rPh>
    <phoneticPr fontId="1"/>
  </si>
  <si>
    <t>GYROPICのサンプリングレートを5sに変更する。</t>
    <rPh sb="21" eb="23">
      <t>ヘンコウ</t>
    </rPh>
    <phoneticPr fontId="1"/>
  </si>
  <si>
    <r>
      <t>詳細</t>
    </r>
    <r>
      <rPr>
        <b/>
        <sz val="11"/>
        <color theme="1"/>
        <rFont val="游ゴシック"/>
        <family val="3"/>
        <charset val="128"/>
      </rPr>
      <t>1</t>
    </r>
    <rPh sb="0" eb="2">
      <t>ショウサイ</t>
    </rPh>
    <phoneticPr fontId="1"/>
  </si>
  <si>
    <r>
      <t>詳細</t>
    </r>
    <r>
      <rPr>
        <b/>
        <sz val="11"/>
        <color theme="1"/>
        <rFont val="游ゴシック"/>
        <family val="3"/>
        <charset val="128"/>
      </rPr>
      <t>2</t>
    </r>
    <rPh sb="0" eb="2">
      <t>ショウサイ</t>
    </rPh>
    <phoneticPr fontId="1"/>
  </si>
  <si>
    <t>森デジピートモード</t>
    <rPh sb="0" eb="1">
      <t>モリ</t>
    </rPh>
    <phoneticPr fontId="1"/>
  </si>
  <si>
    <t>森メッセージモード</t>
    <rPh sb="0" eb="1">
      <t>モリ</t>
    </rPh>
    <phoneticPr fontId="1"/>
  </si>
  <si>
    <t>森クエリレスポンスモード</t>
    <rPh sb="0" eb="1">
      <t>モリ</t>
    </rPh>
    <phoneticPr fontId="1"/>
  </si>
  <si>
    <t>ユーザクエリレスポンスモード</t>
    <phoneticPr fontId="1"/>
  </si>
  <si>
    <t>ユーザメッセージモード</t>
    <phoneticPr fontId="1"/>
  </si>
  <si>
    <t>　</t>
    <phoneticPr fontId="1"/>
  </si>
  <si>
    <t>パラメータ説明</t>
    <rPh sb="5" eb="7">
      <t>セツメイ</t>
    </rPh>
    <phoneticPr fontId="1"/>
  </si>
  <si>
    <t>0x11</t>
    <phoneticPr fontId="1"/>
  </si>
  <si>
    <t>0x22</t>
    <phoneticPr fontId="1"/>
  </si>
  <si>
    <t>パラメータ1</t>
    <phoneticPr fontId="1"/>
  </si>
  <si>
    <t>パラメータ2</t>
  </si>
  <si>
    <t>パラメータ4</t>
  </si>
  <si>
    <t>パラメータ5</t>
  </si>
  <si>
    <t>パラメータ6</t>
  </si>
  <si>
    <t>パラメータ7</t>
    <phoneticPr fontId="1"/>
  </si>
  <si>
    <t>パラメータ3</t>
    <phoneticPr fontId="1"/>
  </si>
  <si>
    <t>0xb1</t>
    <phoneticPr fontId="1"/>
  </si>
  <si>
    <t>0xb2</t>
    <phoneticPr fontId="1"/>
  </si>
  <si>
    <t>0xb3</t>
    <phoneticPr fontId="1"/>
  </si>
  <si>
    <t>0xb4</t>
    <phoneticPr fontId="1"/>
  </si>
  <si>
    <t>0xb5</t>
    <phoneticPr fontId="1"/>
  </si>
  <si>
    <t>cmd flash download</t>
    <phoneticPr fontId="1"/>
  </si>
  <si>
    <t>shared flash download</t>
    <phoneticPr fontId="1"/>
  </si>
  <si>
    <t xml:space="preserve">length download </t>
    <phoneticPr fontId="1"/>
  </si>
  <si>
    <t>one packet download</t>
    <phoneticPr fontId="1"/>
  </si>
  <si>
    <t>set of packets download</t>
    <phoneticPr fontId="1"/>
  </si>
  <si>
    <t>set of access download</t>
    <phoneticPr fontId="1"/>
  </si>
  <si>
    <t>FM data copy</t>
    <phoneticPr fontId="1"/>
  </si>
  <si>
    <t>copy with access</t>
    <phoneticPr fontId="1"/>
  </si>
  <si>
    <t>FM copy and data down from CFM</t>
    <phoneticPr fontId="1"/>
  </si>
  <si>
    <t>data down from SFM with access</t>
    <phoneticPr fontId="1"/>
  </si>
  <si>
    <t>SCFdata send GS</t>
    <phoneticPr fontId="1"/>
  </si>
  <si>
    <t>CMD_TO_MPIC</t>
    <phoneticPr fontId="1"/>
  </si>
  <si>
    <t>C)CMDで指定した量と場所のパケットを送信</t>
    <rPh sb="6" eb="8">
      <t>シテイ</t>
    </rPh>
    <rPh sb="10" eb="11">
      <t>リョウ</t>
    </rPh>
    <rPh sb="12" eb="14">
      <t>バショ</t>
    </rPh>
    <rPh sb="20" eb="22">
      <t>ソウシン</t>
    </rPh>
    <phoneticPr fontId="1"/>
  </si>
  <si>
    <t>S)CMDで指定した量と場所のパケットを送信</t>
    <rPh sb="6" eb="8">
      <t>シテイ</t>
    </rPh>
    <rPh sb="10" eb="11">
      <t>リョウ</t>
    </rPh>
    <rPh sb="12" eb="14">
      <t>バショ</t>
    </rPh>
    <rPh sb="20" eb="22">
      <t>ソウシン</t>
    </rPh>
    <phoneticPr fontId="1"/>
  </si>
  <si>
    <t>C)CMDで指定した量と場所のデータをパケット送信</t>
    <rPh sb="6" eb="8">
      <t>シテイ</t>
    </rPh>
    <rPh sb="10" eb="11">
      <t>リョウ</t>
    </rPh>
    <rPh sb="12" eb="14">
      <t>バショ</t>
    </rPh>
    <rPh sb="23" eb="25">
      <t>ソウシン</t>
    </rPh>
    <phoneticPr fontId="1"/>
  </si>
  <si>
    <t>S)CMDで指定した量と場所のデータをパケット送信</t>
    <rPh sb="6" eb="8">
      <t>シテイ</t>
    </rPh>
    <rPh sb="10" eb="11">
      <t>リョウ</t>
    </rPh>
    <rPh sb="12" eb="14">
      <t>バショ</t>
    </rPh>
    <rPh sb="23" eb="25">
      <t>ソウシン</t>
    </rPh>
    <phoneticPr fontId="1"/>
  </si>
  <si>
    <t>C)CMDで指定した場所の一つのパケットを送信</t>
    <rPh sb="6" eb="8">
      <t>シテイ</t>
    </rPh>
    <rPh sb="10" eb="12">
      <t>バショ</t>
    </rPh>
    <rPh sb="13" eb="14">
      <t>ヒト</t>
    </rPh>
    <rPh sb="21" eb="23">
      <t>ソウシン</t>
    </rPh>
    <phoneticPr fontId="1"/>
  </si>
  <si>
    <t>S)CMDで指定した場所の一つのパケットを送信</t>
    <rPh sb="6" eb="8">
      <t>シテイ</t>
    </rPh>
    <rPh sb="10" eb="12">
      <t>バショ</t>
    </rPh>
    <rPh sb="13" eb="14">
      <t>ヒト</t>
    </rPh>
    <rPh sb="21" eb="23">
      <t>ソウシン</t>
    </rPh>
    <phoneticPr fontId="1"/>
  </si>
  <si>
    <t>C)指定したデータのnパケット分先のデータを送信</t>
    <rPh sb="2" eb="4">
      <t>シテイ</t>
    </rPh>
    <rPh sb="15" eb="16">
      <t>ブン</t>
    </rPh>
    <rPh sb="16" eb="17">
      <t>サキ</t>
    </rPh>
    <rPh sb="22" eb="24">
      <t>ソウシン</t>
    </rPh>
    <phoneticPr fontId="1"/>
  </si>
  <si>
    <t>S)指定したデータのnパケット分先のデータを送信</t>
    <rPh sb="2" eb="4">
      <t>シテイ</t>
    </rPh>
    <rPh sb="15" eb="16">
      <t>ブン</t>
    </rPh>
    <rPh sb="16" eb="17">
      <t>サキ</t>
    </rPh>
    <rPh sb="22" eb="24">
      <t>ソウシン</t>
    </rPh>
    <phoneticPr fontId="1"/>
  </si>
  <si>
    <t>MPICにSCF_MUXの操作コマンド送信後0x41を実行</t>
    <rPh sb="13" eb="15">
      <t>ソウサ</t>
    </rPh>
    <rPh sb="19" eb="22">
      <t>ソウシンゴ</t>
    </rPh>
    <rPh sb="27" eb="29">
      <t>ジッコウ</t>
    </rPh>
    <phoneticPr fontId="1"/>
  </si>
  <si>
    <t>ACKを返し,SFにCFのデータコピー後ACKを再度返す</t>
    <rPh sb="4" eb="5">
      <t>カエ</t>
    </rPh>
    <rPh sb="19" eb="20">
      <t>アト</t>
    </rPh>
    <rPh sb="24" eb="27">
      <t>サイドカエ</t>
    </rPh>
    <phoneticPr fontId="1"/>
  </si>
  <si>
    <t>MPICと通信後ACKを返し,1セクター分のCFデータをSCFデータに置き換える.未完了の場合その旨のACKが返される</t>
    <rPh sb="5" eb="8">
      <t>ツウシンゴ</t>
    </rPh>
    <rPh sb="12" eb="13">
      <t>カエ</t>
    </rPh>
    <rPh sb="20" eb="21">
      <t>ブン</t>
    </rPh>
    <rPh sb="35" eb="36">
      <t>オ</t>
    </rPh>
    <rPh sb="37" eb="38">
      <t>カ</t>
    </rPh>
    <rPh sb="41" eb="44">
      <t>ミカンリョウ</t>
    </rPh>
    <rPh sb="45" eb="47">
      <t>バアイ</t>
    </rPh>
    <rPh sb="49" eb="50">
      <t>ムネ</t>
    </rPh>
    <rPh sb="55" eb="56">
      <t>カエ</t>
    </rPh>
    <phoneticPr fontId="1"/>
  </si>
  <si>
    <t>0x22の動作後0x10の動作</t>
    <rPh sb="5" eb="8">
      <t>ドウサゴ</t>
    </rPh>
    <rPh sb="13" eb="15">
      <t>ドウサ</t>
    </rPh>
    <phoneticPr fontId="1"/>
  </si>
  <si>
    <t>MPICにSCF_MUXの捜査コマンドを送信後0x11の動作</t>
    <rPh sb="13" eb="15">
      <t>ソウサ</t>
    </rPh>
    <rPh sb="20" eb="23">
      <t>ソウシンゴ</t>
    </rPh>
    <rPh sb="28" eb="30">
      <t>ドウサ</t>
    </rPh>
    <phoneticPr fontId="1"/>
  </si>
  <si>
    <t>SCFの画像データをGSに送信</t>
    <rPh sb="4" eb="6">
      <t>ガゾウ</t>
    </rPh>
    <rPh sb="13" eb="15">
      <t>ソウシン</t>
    </rPh>
    <phoneticPr fontId="1"/>
  </si>
  <si>
    <t>MPICにコマンド([4]-[11])をUARTで送信</t>
    <rPh sb="25" eb="27">
      <t>ソウシン</t>
    </rPh>
    <phoneticPr fontId="1"/>
  </si>
  <si>
    <t>CWを強制送信</t>
    <rPh sb="3" eb="5">
      <t>キョウセイ</t>
    </rPh>
    <rPh sb="5" eb="7">
      <t>ソウシン</t>
    </rPh>
    <phoneticPr fontId="1"/>
  </si>
  <si>
    <t>CW情報を更新</t>
    <rPh sb="2" eb="4">
      <t>ジョウホウ</t>
    </rPh>
    <rPh sb="5" eb="7">
      <t>コウシン</t>
    </rPh>
    <phoneticPr fontId="1"/>
  </si>
  <si>
    <t>温度情報を地上へ送信</t>
    <rPh sb="0" eb="2">
      <t>オンド</t>
    </rPh>
    <rPh sb="2" eb="4">
      <t>ジョウホウ</t>
    </rPh>
    <rPh sb="5" eb="7">
      <t>チジョウ</t>
    </rPh>
    <rPh sb="8" eb="10">
      <t>ソウシン</t>
    </rPh>
    <phoneticPr fontId="1"/>
  </si>
  <si>
    <t>0x10</t>
    <phoneticPr fontId="1"/>
  </si>
  <si>
    <t>0x13</t>
    <phoneticPr fontId="1"/>
  </si>
  <si>
    <t>0x14</t>
    <phoneticPr fontId="1"/>
  </si>
  <si>
    <t>0x15</t>
    <phoneticPr fontId="1"/>
  </si>
  <si>
    <t>0x16</t>
  </si>
  <si>
    <t>0x40</t>
    <phoneticPr fontId="1"/>
  </si>
  <si>
    <t>0x41</t>
  </si>
  <si>
    <t>0x44</t>
    <phoneticPr fontId="1"/>
  </si>
  <si>
    <t>0x17</t>
    <phoneticPr fontId="1"/>
  </si>
  <si>
    <t>0x27</t>
    <phoneticPr fontId="1"/>
  </si>
  <si>
    <t>0xA0</t>
    <phoneticPr fontId="1"/>
  </si>
  <si>
    <t>0x42</t>
    <phoneticPr fontId="1"/>
  </si>
  <si>
    <t>0x21</t>
    <phoneticPr fontId="1"/>
  </si>
  <si>
    <t>0x20</t>
    <phoneticPr fontId="1"/>
  </si>
  <si>
    <t>0x30</t>
    <phoneticPr fontId="1"/>
  </si>
  <si>
    <t>Receive-data</t>
  </si>
  <si>
    <t>温度、電圧、電流、バッテリーヒーター、キルスイッチの動作状況を出力する</t>
  </si>
  <si>
    <t>0x61</t>
  </si>
  <si>
    <t>Receive-data-for-aprs</t>
  </si>
  <si>
    <t>0x69のデータのうち、温度、電流、電圧を抜き出したもの(APRS用)を出力する</t>
  </si>
  <si>
    <t>0x69</t>
  </si>
  <si>
    <t>KillSW-reverse</t>
  </si>
  <si>
    <t>キルスイッチをreverse(ON)にする</t>
  </si>
  <si>
    <t>0x17</t>
  </si>
  <si>
    <t>KillSW-forward</t>
  </si>
  <si>
    <t>キルスイッチをforward(OFF)にする</t>
  </si>
  <si>
    <t>0x18</t>
  </si>
  <si>
    <t>Battery-Heater-on</t>
  </si>
  <si>
    <t>マニュアルでBatteryHeaterをONにする</t>
  </si>
  <si>
    <t>0x01</t>
  </si>
  <si>
    <t>Battery-Heater-off</t>
  </si>
  <si>
    <t>マニュアルでBatteryHeaterをOFFにし、自動バッテリーヒーター機能をOFFにする</t>
  </si>
  <si>
    <t>0x02</t>
  </si>
  <si>
    <t>Battery-Heater-flag-on</t>
  </si>
  <si>
    <t>自動バッテリーヒーター機能をONにする</t>
  </si>
  <si>
    <t>0x03</t>
  </si>
  <si>
    <t>sending data to main</t>
    <phoneticPr fontId="1"/>
  </si>
  <si>
    <t>unreg_on_off</t>
    <phoneticPr fontId="1"/>
  </si>
  <si>
    <t>Received_command_for_satellite_reset</t>
    <phoneticPr fontId="1"/>
  </si>
  <si>
    <t>reset_confirmation_command</t>
    <phoneticPr fontId="1"/>
  </si>
  <si>
    <t>配列resetDataを返す</t>
    <rPh sb="0" eb="2">
      <t>ハイレツ</t>
    </rPh>
    <rPh sb="12" eb="13">
      <t>カエ</t>
    </rPh>
    <phoneticPr fontId="1"/>
  </si>
  <si>
    <t>unreg2がONになりそれをOBCに通知した45秒後にunreg2をOFFにする</t>
    <rPh sb="19" eb="21">
      <t>ツウチ</t>
    </rPh>
    <rPh sb="25" eb="27">
      <t>ビョウゴ</t>
    </rPh>
    <phoneticPr fontId="1"/>
  </si>
  <si>
    <t>電源とCOM,MAIN PICの再起動を行う</t>
    <rPh sb="0" eb="2">
      <t>デンゲン</t>
    </rPh>
    <rPh sb="16" eb="19">
      <t>サイキドウ</t>
    </rPh>
    <rPh sb="20" eb="21">
      <t>オコナ</t>
    </rPh>
    <phoneticPr fontId="1"/>
  </si>
  <si>
    <t>0x27を送信するようにMAIN PICに指令を送る</t>
    <rPh sb="5" eb="7">
      <t>ソウシン</t>
    </rPh>
    <rPh sb="21" eb="23">
      <t>シレイ</t>
    </rPh>
    <rPh sb="24" eb="25">
      <t>オク</t>
    </rPh>
    <phoneticPr fontId="1"/>
  </si>
  <si>
    <t>BC</t>
    <phoneticPr fontId="1"/>
  </si>
  <si>
    <t>AA</t>
    <phoneticPr fontId="1"/>
  </si>
  <si>
    <t>resetDataは0x8Eと起動時間,分,秒,日にちや太陽光パネルからの電圧,動作時の電流,unreg電流等が含まれる.</t>
    <rPh sb="15" eb="17">
      <t>キドウ</t>
    </rPh>
    <rPh sb="17" eb="19">
      <t>ジカン</t>
    </rPh>
    <rPh sb="20" eb="21">
      <t>フン</t>
    </rPh>
    <rPh sb="22" eb="23">
      <t>ビョウ</t>
    </rPh>
    <rPh sb="24" eb="25">
      <t>ヒ</t>
    </rPh>
    <rPh sb="28" eb="31">
      <t>タイヨウコウ</t>
    </rPh>
    <rPh sb="37" eb="39">
      <t>デンアツ</t>
    </rPh>
    <rPh sb="40" eb="43">
      <t>ドウサジ</t>
    </rPh>
    <rPh sb="44" eb="46">
      <t>デンリュウ</t>
    </rPh>
    <rPh sb="52" eb="54">
      <t>デンリュウ</t>
    </rPh>
    <rPh sb="54" eb="55">
      <t>トウ</t>
    </rPh>
    <rPh sb="56" eb="57">
      <t>フク</t>
    </rPh>
    <phoneticPr fontId="1"/>
  </si>
  <si>
    <t>森海aprs</t>
    <rPh sb="0" eb="2">
      <t xml:space="preserve">モリウミ </t>
    </rPh>
    <phoneticPr fontId="1"/>
  </si>
  <si>
    <t>森海</t>
    <rPh sb="0" eb="2">
      <t xml:space="preserve">モリウミ </t>
    </rPh>
    <phoneticPr fontId="1"/>
  </si>
  <si>
    <t>APRS GEN</t>
    <phoneticPr fontId="1"/>
  </si>
  <si>
    <t>YMG設定変更</t>
    <rPh sb="3" eb="5">
      <t xml:space="preserve">セッテイ </t>
    </rPh>
    <rPh sb="5" eb="7">
      <t xml:space="preserve">ヘンコウ </t>
    </rPh>
    <phoneticPr fontId="1"/>
  </si>
  <si>
    <t>0xc5</t>
    <phoneticPr fontId="1"/>
  </si>
  <si>
    <t>0xD0</t>
    <phoneticPr fontId="1"/>
  </si>
  <si>
    <t>予約コマンドの削除</t>
    <rPh sb="0" eb="2">
      <t xml:space="preserve">ヨヤク </t>
    </rPh>
    <rPh sb="7" eb="9">
      <t xml:space="preserve">サクジョ </t>
    </rPh>
    <phoneticPr fontId="1"/>
  </si>
  <si>
    <t>0xca</t>
    <phoneticPr fontId="1"/>
  </si>
  <si>
    <t>0x6a</t>
    <phoneticPr fontId="1"/>
  </si>
  <si>
    <t>フラグ情報のリセット</t>
    <rPh sb="3" eb="5">
      <t xml:space="preserve">ジョウホウ </t>
    </rPh>
    <phoneticPr fontId="1"/>
  </si>
  <si>
    <t>PCにADD_INFO_addressを表示</t>
    <rPh sb="20" eb="22">
      <t xml:space="preserve">ヒョウジ </t>
    </rPh>
    <phoneticPr fontId="1"/>
  </si>
  <si>
    <t>0x99</t>
    <phoneticPr fontId="1"/>
  </si>
  <si>
    <t>RESET PICに"0xBC"を送る</t>
    <rPh sb="17" eb="18">
      <t xml:space="preserve">オクル </t>
    </rPh>
    <phoneticPr fontId="1"/>
  </si>
  <si>
    <t>0xA1</t>
    <phoneticPr fontId="1"/>
  </si>
  <si>
    <t>0x3C</t>
  </si>
  <si>
    <t>1min aft 受付終了</t>
  </si>
  <si>
    <t>0xB0</t>
  </si>
  <si>
    <t>edit B period</t>
  </si>
  <si>
    <t>0xB1</t>
  </si>
  <si>
    <t>edit B text</t>
  </si>
  <si>
    <t>0x00</t>
  </si>
  <si>
    <t>stop B period</t>
  </si>
  <si>
    <t>change to Hello</t>
  </si>
  <si>
    <t>即時データ回収</t>
    <rPh sb="0" eb="2">
      <t xml:space="preserve">ソクジ </t>
    </rPh>
    <rPh sb="5" eb="7">
      <t xml:space="preserve">カイシュウ </t>
    </rPh>
    <phoneticPr fontId="1"/>
  </si>
  <si>
    <t>n回回収するまで受信</t>
  </si>
  <si>
    <t>0秒後</t>
  </si>
  <si>
    <t>赤潮,アフリカ</t>
    <rPh sb="0" eb="2">
      <t xml:space="preserve">アカシオ </t>
    </rPh>
    <phoneticPr fontId="1"/>
  </si>
  <si>
    <t>0xA2</t>
    <phoneticPr fontId="1"/>
  </si>
  <si>
    <t>0xA3</t>
    <phoneticPr fontId="1"/>
  </si>
  <si>
    <t>0xB1</t>
    <phoneticPr fontId="1"/>
  </si>
  <si>
    <t>0xB2</t>
    <phoneticPr fontId="1"/>
  </si>
  <si>
    <t>0xB3</t>
    <phoneticPr fontId="1"/>
  </si>
  <si>
    <t>n分後</t>
    <rPh sb="1" eb="3">
      <t xml:space="preserve">フンゴ </t>
    </rPh>
    <phoneticPr fontId="1"/>
  </si>
  <si>
    <t>0min aft. 受信開始</t>
  </si>
  <si>
    <t>0x64</t>
  </si>
  <si>
    <t>100回回収するまで受信待機</t>
  </si>
  <si>
    <t>0xFF</t>
  </si>
  <si>
    <t>edit ymg tt4</t>
  </si>
  <si>
    <t>タイマフラグ（max1024min）</t>
    <phoneticPr fontId="1"/>
  </si>
  <si>
    <t>タイマフラグ(max64sec)</t>
    <phoneticPr fontId="1"/>
  </si>
  <si>
    <t>0x31</t>
    <phoneticPr fontId="1"/>
  </si>
  <si>
    <t>0x32</t>
    <phoneticPr fontId="1"/>
  </si>
  <si>
    <t>APRSデジピートモード</t>
    <phoneticPr fontId="1"/>
  </si>
  <si>
    <t>森ミッション実行モード</t>
    <rPh sb="0" eb="1">
      <t>モリ</t>
    </rPh>
    <rPh sb="6" eb="8">
      <t>ジッコウ</t>
    </rPh>
    <phoneticPr fontId="1"/>
  </si>
  <si>
    <t>森クエリ＆リスポンスモード</t>
    <rPh sb="0" eb="1">
      <t>モリ</t>
    </rPh>
    <phoneticPr fontId="1"/>
  </si>
  <si>
    <t>APRSクエリ＆リスポンスモード</t>
    <phoneticPr fontId="1"/>
  </si>
  <si>
    <t>APRSメッセージモード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</si>
</sst>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rgb="FFFCE5CD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/>
    <xf numFmtId="0" fontId="7" fillId="0" borderId="0"/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vertical="center"/>
    </xf>
    <xf numFmtId="0" fontId="6" fillId="2" borderId="1" xfId="2" applyFont="1" applyFill="1" applyBorder="1" applyAlignment="1">
      <alignment horizontal="right" vertical="center"/>
    </xf>
    <xf numFmtId="0" fontId="6" fillId="2" borderId="1" xfId="2" applyFont="1" applyFill="1" applyBorder="1" applyAlignment="1">
      <alignment vertical="center" wrapText="1"/>
    </xf>
    <xf numFmtId="0" fontId="4" fillId="2" borderId="1" xfId="1" applyFill="1" applyBorder="1">
      <alignment vertical="center"/>
    </xf>
    <xf numFmtId="0" fontId="4" fillId="2" borderId="1" xfId="1" applyFill="1" applyBorder="1" applyAlignment="1">
      <alignment vertical="center" wrapText="1"/>
    </xf>
    <xf numFmtId="0" fontId="4" fillId="2" borderId="1" xfId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8" fillId="2" borderId="1" xfId="3" applyFont="1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0" fontId="8" fillId="4" borderId="1" xfId="3" applyFon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">
    <cellStyle name="標準" xfId="0" builtinId="0"/>
    <cellStyle name="標準 2" xfId="1" xr:uid="{F2A0FD91-003F-B84E-A55F-5AC5A424D633}"/>
    <cellStyle name="標準 3" xfId="2" xr:uid="{305B1EFC-0603-234F-BC79-2C02AFC34035}"/>
    <cellStyle name="標準 5" xfId="3" xr:uid="{337A5F31-9269-A548-87F3-45400DB74E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5E24-3DF1-449C-8B71-2289BB9F2622}">
  <sheetPr>
    <pageSetUpPr fitToPage="1"/>
  </sheetPr>
  <dimension ref="A1:T261"/>
  <sheetViews>
    <sheetView tabSelected="1" zoomScale="71" zoomScaleNormal="81" workbookViewId="0">
      <pane ySplit="1" topLeftCell="A185" activePane="bottomLeft" state="frozen"/>
      <selection pane="bottomLeft" activeCell="D209" sqref="D209"/>
    </sheetView>
  </sheetViews>
  <sheetFormatPr defaultColWidth="8.796875" defaultRowHeight="18" x14ac:dyDescent="0.45"/>
  <cols>
    <col min="1" max="1" width="4.5" style="3" bestFit="1" customWidth="1"/>
    <col min="2" max="2" width="17.19921875" bestFit="1" customWidth="1"/>
    <col min="3" max="3" width="5.796875" style="3" bestFit="1" customWidth="1"/>
    <col min="4" max="5" width="49.19921875" customWidth="1"/>
    <col min="6" max="6" width="11.5" bestFit="1" customWidth="1"/>
    <col min="7" max="7" width="14.296875" bestFit="1" customWidth="1"/>
    <col min="8" max="8" width="11.5" bestFit="1" customWidth="1"/>
    <col min="9" max="9" width="14.296875" bestFit="1" customWidth="1"/>
    <col min="10" max="10" width="11.5" bestFit="1" customWidth="1"/>
    <col min="11" max="11" width="14.296875" bestFit="1" customWidth="1"/>
    <col min="12" max="12" width="11.5" bestFit="1" customWidth="1"/>
    <col min="13" max="13" width="14.296875" bestFit="1" customWidth="1"/>
    <col min="14" max="14" width="11.5" bestFit="1" customWidth="1"/>
    <col min="15" max="15" width="14.296875" bestFit="1" customWidth="1"/>
    <col min="16" max="16" width="11.5" bestFit="1" customWidth="1"/>
    <col min="17" max="17" width="14.296875" bestFit="1" customWidth="1"/>
    <col min="18" max="18" width="11.5" bestFit="1" customWidth="1"/>
    <col min="19" max="19" width="14.296875" bestFit="1" customWidth="1"/>
    <col min="20" max="20" width="12.296875" style="5" bestFit="1" customWidth="1"/>
  </cols>
  <sheetData>
    <row r="1" spans="1:20" ht="54" x14ac:dyDescent="0.45">
      <c r="A1" s="10" t="s">
        <v>0</v>
      </c>
      <c r="B1" s="10" t="s">
        <v>1</v>
      </c>
      <c r="C1" s="11" t="s">
        <v>49</v>
      </c>
      <c r="D1" s="10" t="s">
        <v>76</v>
      </c>
      <c r="E1" s="10" t="s">
        <v>77</v>
      </c>
      <c r="F1" s="10" t="s">
        <v>87</v>
      </c>
      <c r="G1" s="10" t="s">
        <v>84</v>
      </c>
      <c r="H1" s="10" t="s">
        <v>88</v>
      </c>
      <c r="I1" s="10" t="s">
        <v>84</v>
      </c>
      <c r="J1" s="10" t="s">
        <v>93</v>
      </c>
      <c r="K1" s="10" t="s">
        <v>84</v>
      </c>
      <c r="L1" s="10" t="s">
        <v>89</v>
      </c>
      <c r="M1" s="10" t="s">
        <v>84</v>
      </c>
      <c r="N1" s="10" t="s">
        <v>90</v>
      </c>
      <c r="O1" s="10" t="s">
        <v>84</v>
      </c>
      <c r="P1" s="10" t="s">
        <v>91</v>
      </c>
      <c r="Q1" s="10" t="s">
        <v>84</v>
      </c>
      <c r="R1" s="10" t="s">
        <v>92</v>
      </c>
      <c r="S1" s="10" t="s">
        <v>84</v>
      </c>
      <c r="T1" s="10" t="s">
        <v>7</v>
      </c>
    </row>
    <row r="2" spans="1:20" x14ac:dyDescent="0.45">
      <c r="A2" s="6">
        <v>0</v>
      </c>
      <c r="B2" s="7"/>
      <c r="C2" s="12" t="str">
        <f>"0x" &amp; DEC2HEX(A2,2)</f>
        <v>0x00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45">
      <c r="A3" s="6">
        <v>1</v>
      </c>
      <c r="B3" s="7"/>
      <c r="C3" s="12" t="str">
        <f>"0x" &amp; DEC2HEX(A3,2)</f>
        <v>0x01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45">
      <c r="A4" s="6">
        <v>2</v>
      </c>
      <c r="B4" s="7"/>
      <c r="C4" s="12" t="str">
        <f t="shared" ref="C4:C67" si="0">"0x" &amp; DEC2HEX(A4,2)</f>
        <v>0x02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45">
      <c r="A5" s="6">
        <v>3</v>
      </c>
      <c r="B5" s="7"/>
      <c r="C5" s="12" t="str">
        <f t="shared" si="0"/>
        <v>0x03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45">
      <c r="A6" s="6">
        <v>4</v>
      </c>
      <c r="B6" s="7"/>
      <c r="C6" s="12" t="str">
        <f t="shared" si="0"/>
        <v>0x04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45">
      <c r="A7" s="6">
        <v>5</v>
      </c>
      <c r="B7" s="7"/>
      <c r="C7" s="12" t="str">
        <f t="shared" si="0"/>
        <v>0x05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45">
      <c r="A8" s="6">
        <v>6</v>
      </c>
      <c r="B8" s="7"/>
      <c r="C8" s="12" t="str">
        <f t="shared" si="0"/>
        <v>0x06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45">
      <c r="A9" s="6">
        <v>7</v>
      </c>
      <c r="B9" s="7"/>
      <c r="C9" s="12" t="str">
        <f t="shared" si="0"/>
        <v>0x07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45">
      <c r="A10" s="6">
        <v>8</v>
      </c>
      <c r="B10" s="7"/>
      <c r="C10" s="12" t="str">
        <f t="shared" si="0"/>
        <v>0x08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45">
      <c r="A11" s="6">
        <v>9</v>
      </c>
      <c r="B11" s="7"/>
      <c r="C11" s="12" t="str">
        <f t="shared" si="0"/>
        <v>0x09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45">
      <c r="A12" s="6">
        <v>10</v>
      </c>
      <c r="B12" s="7"/>
      <c r="C12" s="12" t="str">
        <f t="shared" si="0"/>
        <v>0x0A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45">
      <c r="A13" s="6">
        <v>11</v>
      </c>
      <c r="B13" s="7"/>
      <c r="C13" s="12" t="str">
        <f t="shared" si="0"/>
        <v>0x0B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45">
      <c r="A14" s="6">
        <v>12</v>
      </c>
      <c r="B14" s="7"/>
      <c r="C14" s="12" t="str">
        <f t="shared" si="0"/>
        <v>0x0C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45">
      <c r="A15" s="6">
        <v>13</v>
      </c>
      <c r="B15" s="7"/>
      <c r="C15" s="12" t="str">
        <f t="shared" si="0"/>
        <v>0x0D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45">
      <c r="A16" s="6">
        <v>14</v>
      </c>
      <c r="B16" s="7"/>
      <c r="C16" s="12" t="str">
        <f t="shared" si="0"/>
        <v>0x0E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45">
      <c r="A17" s="6">
        <v>15</v>
      </c>
      <c r="B17" s="7"/>
      <c r="C17" s="12" t="str">
        <f t="shared" si="0"/>
        <v>0x0F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45">
      <c r="A18" s="2">
        <v>16</v>
      </c>
      <c r="B18" s="1"/>
      <c r="C18" s="15" t="str">
        <f t="shared" si="0"/>
        <v>0x10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 s="2">
        <v>17</v>
      </c>
      <c r="B19" s="1"/>
      <c r="C19" s="15" t="str">
        <f t="shared" si="0"/>
        <v>0x11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45">
      <c r="A20" s="2">
        <v>18</v>
      </c>
      <c r="B20" s="1"/>
      <c r="C20" s="15" t="str">
        <f t="shared" si="0"/>
        <v>0x12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45">
      <c r="A21" s="2">
        <v>19</v>
      </c>
      <c r="B21" s="1"/>
      <c r="C21" s="15" t="str">
        <f t="shared" si="0"/>
        <v>0x13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45">
      <c r="A22" s="2">
        <v>20</v>
      </c>
      <c r="B22" s="1"/>
      <c r="C22" s="15" t="str">
        <f t="shared" si="0"/>
        <v>0x14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45">
      <c r="A23" s="2">
        <v>21</v>
      </c>
      <c r="B23" s="1"/>
      <c r="C23" s="15" t="str">
        <f t="shared" si="0"/>
        <v>0x15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45">
      <c r="A24" s="2">
        <v>22</v>
      </c>
      <c r="B24" s="1"/>
      <c r="C24" s="15" t="str">
        <f t="shared" si="0"/>
        <v>0x16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45">
      <c r="A25" s="2">
        <v>23</v>
      </c>
      <c r="B25" s="1"/>
      <c r="C25" s="15" t="str">
        <f t="shared" si="0"/>
        <v>0x17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45">
      <c r="A26" s="2">
        <v>24</v>
      </c>
      <c r="B26" s="1"/>
      <c r="C26" s="15" t="str">
        <f t="shared" si="0"/>
        <v>0x18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45">
      <c r="A27" s="2">
        <v>25</v>
      </c>
      <c r="B27" s="1"/>
      <c r="C27" s="15" t="str">
        <f t="shared" si="0"/>
        <v>0x19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45">
      <c r="A28" s="2">
        <v>26</v>
      </c>
      <c r="B28" s="1"/>
      <c r="C28" s="15" t="str">
        <f t="shared" si="0"/>
        <v>0x1A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45">
      <c r="A29" s="2">
        <v>27</v>
      </c>
      <c r="B29" s="1"/>
      <c r="C29" s="15" t="str">
        <f t="shared" si="0"/>
        <v>0x1B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45">
      <c r="A30" s="2">
        <v>28</v>
      </c>
      <c r="B30" s="1"/>
      <c r="C30" s="15" t="str">
        <f t="shared" si="0"/>
        <v>0x1C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45">
      <c r="A31" s="2">
        <v>29</v>
      </c>
      <c r="B31" s="1"/>
      <c r="C31" s="15" t="str">
        <f t="shared" si="0"/>
        <v>0x1D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45">
      <c r="A32" s="2">
        <v>30</v>
      </c>
      <c r="B32" s="1"/>
      <c r="C32" s="15" t="str">
        <f t="shared" si="0"/>
        <v>0x1E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45">
      <c r="A33" s="2">
        <v>31</v>
      </c>
      <c r="B33" s="1"/>
      <c r="C33" s="15" t="str">
        <f t="shared" si="0"/>
        <v>0x1F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45">
      <c r="A34" s="6">
        <v>32</v>
      </c>
      <c r="B34" s="47" t="s">
        <v>53</v>
      </c>
      <c r="C34" s="12" t="str">
        <f t="shared" si="0"/>
        <v>0x20</v>
      </c>
      <c r="D34" s="7" t="s">
        <v>55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 t="s">
        <v>56</v>
      </c>
    </row>
    <row r="35" spans="1:20" x14ac:dyDescent="0.45">
      <c r="A35" s="6">
        <v>33</v>
      </c>
      <c r="B35" s="47"/>
      <c r="C35" s="12" t="str">
        <f t="shared" si="0"/>
        <v>0x21</v>
      </c>
      <c r="D35" s="7" t="s">
        <v>57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 t="s">
        <v>58</v>
      </c>
    </row>
    <row r="36" spans="1:20" x14ac:dyDescent="0.45">
      <c r="A36" s="6">
        <v>34</v>
      </c>
      <c r="B36" s="47"/>
      <c r="C36" s="12" t="str">
        <f t="shared" si="0"/>
        <v>0x22</v>
      </c>
      <c r="D36" s="7" t="s">
        <v>59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 t="s">
        <v>60</v>
      </c>
    </row>
    <row r="37" spans="1:20" x14ac:dyDescent="0.45">
      <c r="A37" s="8">
        <v>35</v>
      </c>
      <c r="B37" s="47"/>
      <c r="C37" s="12" t="str">
        <f t="shared" si="0"/>
        <v>0x23</v>
      </c>
      <c r="D37" s="7" t="s">
        <v>186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 t="s">
        <v>187</v>
      </c>
    </row>
    <row r="38" spans="1:20" x14ac:dyDescent="0.45">
      <c r="A38" s="6">
        <v>36</v>
      </c>
      <c r="B38" s="47"/>
      <c r="C38" s="12" t="str">
        <f t="shared" si="0"/>
        <v>0x24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45">
      <c r="A39" s="6">
        <v>37</v>
      </c>
      <c r="B39" s="47"/>
      <c r="C39" s="12" t="str">
        <f t="shared" si="0"/>
        <v>0x25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45">
      <c r="A40" s="6">
        <v>38</v>
      </c>
      <c r="B40" s="47"/>
      <c r="C40" s="12" t="str">
        <f t="shared" si="0"/>
        <v>0x26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x14ac:dyDescent="0.45">
      <c r="A41" s="6">
        <v>39</v>
      </c>
      <c r="B41" s="47"/>
      <c r="C41" s="12" t="str">
        <f t="shared" si="0"/>
        <v>0x27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45">
      <c r="A42" s="6">
        <v>40</v>
      </c>
      <c r="B42" s="47"/>
      <c r="C42" s="12" t="str">
        <f t="shared" si="0"/>
        <v>0x28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45">
      <c r="A43" s="6">
        <v>41</v>
      </c>
      <c r="B43" s="47"/>
      <c r="C43" s="12" t="str">
        <f t="shared" si="0"/>
        <v>0x29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45">
      <c r="A44" s="6">
        <v>42</v>
      </c>
      <c r="B44" s="47"/>
      <c r="C44" s="12" t="str">
        <f t="shared" si="0"/>
        <v>0x2A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45">
      <c r="A45" s="6">
        <v>43</v>
      </c>
      <c r="B45" s="47"/>
      <c r="C45" s="12" t="str">
        <f t="shared" si="0"/>
        <v>0x2B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45">
      <c r="A46" s="6">
        <v>44</v>
      </c>
      <c r="B46" s="47"/>
      <c r="C46" s="12" t="str">
        <f t="shared" si="0"/>
        <v>0x2C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45">
      <c r="A47" s="6">
        <v>45</v>
      </c>
      <c r="B47" s="47"/>
      <c r="C47" s="12" t="str">
        <f t="shared" si="0"/>
        <v>0x2D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45">
      <c r="A48" s="6">
        <v>46</v>
      </c>
      <c r="B48" s="47"/>
      <c r="C48" s="12" t="str">
        <f t="shared" si="0"/>
        <v>0x2E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45">
      <c r="A49" s="6">
        <v>47</v>
      </c>
      <c r="B49" s="47"/>
      <c r="C49" s="12" t="str">
        <f t="shared" si="0"/>
        <v>0x2F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45">
      <c r="A50" s="2">
        <v>48</v>
      </c>
      <c r="B50" s="48" t="s">
        <v>54</v>
      </c>
      <c r="C50" s="15" t="str">
        <f t="shared" si="0"/>
        <v>0x30</v>
      </c>
      <c r="D50" s="1" t="s">
        <v>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 t="s">
        <v>62</v>
      </c>
    </row>
    <row r="51" spans="1:20" x14ac:dyDescent="0.45">
      <c r="A51" s="2">
        <v>49</v>
      </c>
      <c r="B51" s="48"/>
      <c r="C51" s="15" t="str">
        <f t="shared" si="0"/>
        <v>0x31</v>
      </c>
      <c r="D51" s="1" t="s">
        <v>63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 t="s">
        <v>94</v>
      </c>
    </row>
    <row r="52" spans="1:20" x14ac:dyDescent="0.45">
      <c r="A52" s="2">
        <v>50</v>
      </c>
      <c r="B52" s="48"/>
      <c r="C52" s="15" t="str">
        <f t="shared" si="0"/>
        <v>0x32</v>
      </c>
      <c r="D52" s="1" t="s">
        <v>64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 t="s">
        <v>95</v>
      </c>
    </row>
    <row r="53" spans="1:20" x14ac:dyDescent="0.45">
      <c r="A53" s="2">
        <v>51</v>
      </c>
      <c r="B53" s="48"/>
      <c r="C53" s="15" t="str">
        <f t="shared" si="0"/>
        <v>0x33</v>
      </c>
      <c r="D53" s="1" t="s">
        <v>65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 t="s">
        <v>96</v>
      </c>
    </row>
    <row r="54" spans="1:20" x14ac:dyDescent="0.45">
      <c r="A54" s="2">
        <v>52</v>
      </c>
      <c r="B54" s="48"/>
      <c r="C54" s="15" t="str">
        <f t="shared" si="0"/>
        <v>0x34</v>
      </c>
      <c r="D54" s="1" t="s">
        <v>66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 t="s">
        <v>97</v>
      </c>
    </row>
    <row r="55" spans="1:20" x14ac:dyDescent="0.45">
      <c r="A55" s="2">
        <v>53</v>
      </c>
      <c r="B55" s="48"/>
      <c r="C55" s="15" t="str">
        <f t="shared" si="0"/>
        <v>0x35</v>
      </c>
      <c r="D55" s="1" t="s">
        <v>67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 t="s">
        <v>98</v>
      </c>
    </row>
    <row r="56" spans="1:20" x14ac:dyDescent="0.45">
      <c r="A56" s="2">
        <v>54</v>
      </c>
      <c r="B56" s="48"/>
      <c r="C56" s="15" t="str">
        <f t="shared" si="0"/>
        <v>0x36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45">
      <c r="A57" s="2">
        <v>55</v>
      </c>
      <c r="B57" s="48"/>
      <c r="C57" s="15" t="str">
        <f t="shared" si="0"/>
        <v>0x37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45">
      <c r="A58" s="2">
        <v>56</v>
      </c>
      <c r="B58" s="48"/>
      <c r="C58" s="15" t="str">
        <f t="shared" si="0"/>
        <v>0x38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45">
      <c r="A59" s="2">
        <v>57</v>
      </c>
      <c r="B59" s="48"/>
      <c r="C59" s="15" t="str">
        <f t="shared" si="0"/>
        <v>0x39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45">
      <c r="A60" s="2">
        <v>58</v>
      </c>
      <c r="B60" s="48"/>
      <c r="C60" s="15" t="str">
        <f t="shared" si="0"/>
        <v>0x3A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45">
      <c r="A61" s="2">
        <v>59</v>
      </c>
      <c r="B61" s="48"/>
      <c r="C61" s="15" t="str">
        <f t="shared" si="0"/>
        <v>0x3B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45">
      <c r="A62" s="2">
        <v>60</v>
      </c>
      <c r="B62" s="48"/>
      <c r="C62" s="15" t="str">
        <f t="shared" si="0"/>
        <v>0x3C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45">
      <c r="A63" s="2">
        <v>61</v>
      </c>
      <c r="B63" s="48"/>
      <c r="C63" s="15" t="str">
        <f t="shared" si="0"/>
        <v>0x3D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45">
      <c r="A64" s="2">
        <v>62</v>
      </c>
      <c r="B64" s="48"/>
      <c r="C64" s="15" t="str">
        <f t="shared" si="0"/>
        <v>0x3E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45">
      <c r="A65" s="2">
        <v>63</v>
      </c>
      <c r="B65" s="48"/>
      <c r="C65" s="15" t="str">
        <f t="shared" si="0"/>
        <v>0x3F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45">
      <c r="A66" s="6">
        <v>64</v>
      </c>
      <c r="B66" s="47" t="s">
        <v>45</v>
      </c>
      <c r="C66" s="12" t="str">
        <f t="shared" si="0"/>
        <v>0x40</v>
      </c>
      <c r="D66" s="7" t="s">
        <v>46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 t="s">
        <v>47</v>
      </c>
    </row>
    <row r="67" spans="1:20" x14ac:dyDescent="0.45">
      <c r="A67" s="6">
        <v>65</v>
      </c>
      <c r="B67" s="47"/>
      <c r="C67" s="12" t="str">
        <f t="shared" si="0"/>
        <v>0x41</v>
      </c>
      <c r="D67" s="7" t="s">
        <v>48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 t="s">
        <v>50</v>
      </c>
    </row>
    <row r="68" spans="1:20" x14ac:dyDescent="0.45">
      <c r="A68" s="6">
        <v>66</v>
      </c>
      <c r="B68" s="47"/>
      <c r="C68" s="12" t="str">
        <f t="shared" ref="C68:C131" si="1">"0x" &amp; DEC2HEX(A68,2)</f>
        <v>0x42</v>
      </c>
      <c r="D68" s="7" t="s">
        <v>51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 t="s">
        <v>52</v>
      </c>
    </row>
    <row r="69" spans="1:20" x14ac:dyDescent="0.45">
      <c r="A69" s="6">
        <v>67</v>
      </c>
      <c r="B69" s="47"/>
      <c r="C69" s="12" t="str">
        <f t="shared" si="1"/>
        <v>0x43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45">
      <c r="A70" s="6">
        <v>68</v>
      </c>
      <c r="B70" s="47"/>
      <c r="C70" s="12" t="str">
        <f t="shared" si="1"/>
        <v>0x44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45">
      <c r="A71" s="6">
        <v>69</v>
      </c>
      <c r="B71" s="47"/>
      <c r="C71" s="12" t="str">
        <f t="shared" si="1"/>
        <v>0x45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45">
      <c r="A72" s="6">
        <v>70</v>
      </c>
      <c r="B72" s="47"/>
      <c r="C72" s="12" t="str">
        <f t="shared" si="1"/>
        <v>0x46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45">
      <c r="A73" s="6">
        <v>71</v>
      </c>
      <c r="B73" s="47"/>
      <c r="C73" s="12" t="str">
        <f t="shared" si="1"/>
        <v>0x47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45">
      <c r="A74" s="6">
        <v>72</v>
      </c>
      <c r="B74" s="47"/>
      <c r="C74" s="12" t="str">
        <f t="shared" si="1"/>
        <v>0x48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45">
      <c r="A75" s="6">
        <v>73</v>
      </c>
      <c r="B75" s="47"/>
      <c r="C75" s="12" t="str">
        <f t="shared" si="1"/>
        <v>0x49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45">
      <c r="A76" s="6">
        <v>74</v>
      </c>
      <c r="B76" s="47"/>
      <c r="C76" s="12" t="str">
        <f t="shared" si="1"/>
        <v>0x4A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45">
      <c r="A77" s="6">
        <v>75</v>
      </c>
      <c r="B77" s="47"/>
      <c r="C77" s="12" t="str">
        <f t="shared" si="1"/>
        <v>0x4B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x14ac:dyDescent="0.45">
      <c r="A78" s="6">
        <v>76</v>
      </c>
      <c r="B78" s="47"/>
      <c r="C78" s="12" t="str">
        <f t="shared" si="1"/>
        <v>0x4C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x14ac:dyDescent="0.45">
      <c r="A79" s="6">
        <v>77</v>
      </c>
      <c r="B79" s="47"/>
      <c r="C79" s="12" t="str">
        <f t="shared" si="1"/>
        <v>0x4D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45">
      <c r="A80" s="6">
        <v>78</v>
      </c>
      <c r="B80" s="47"/>
      <c r="C80" s="12" t="str">
        <f t="shared" si="1"/>
        <v>0x4E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x14ac:dyDescent="0.45">
      <c r="A81" s="6">
        <v>79</v>
      </c>
      <c r="B81" s="47"/>
      <c r="C81" s="12" t="str">
        <f t="shared" si="1"/>
        <v>0x4F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45">
      <c r="A82" s="2">
        <v>80</v>
      </c>
      <c r="B82" s="48" t="s">
        <v>41</v>
      </c>
      <c r="C82" s="15" t="str">
        <f t="shared" si="1"/>
        <v>0x50</v>
      </c>
      <c r="D82" s="1" t="s">
        <v>43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 t="s">
        <v>44</v>
      </c>
    </row>
    <row r="83" spans="1:20" x14ac:dyDescent="0.45">
      <c r="A83" s="2">
        <v>81</v>
      </c>
      <c r="B83" s="48"/>
      <c r="C83" s="15" t="str">
        <f t="shared" si="1"/>
        <v>0x51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45">
      <c r="A84" s="2">
        <v>82</v>
      </c>
      <c r="B84" s="48"/>
      <c r="C84" s="15" t="str">
        <f t="shared" si="1"/>
        <v>0x52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45">
      <c r="A85" s="2">
        <v>83</v>
      </c>
      <c r="B85" s="48"/>
      <c r="C85" s="15" t="str">
        <f t="shared" si="1"/>
        <v>0x53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45">
      <c r="A86" s="2">
        <v>84</v>
      </c>
      <c r="B86" s="48"/>
      <c r="C86" s="15" t="str">
        <f t="shared" si="1"/>
        <v>0x54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45">
      <c r="A87" s="2">
        <v>85</v>
      </c>
      <c r="B87" s="48"/>
      <c r="C87" s="15" t="str">
        <f t="shared" si="1"/>
        <v>0x55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45">
      <c r="A88" s="2">
        <v>86</v>
      </c>
      <c r="B88" s="48"/>
      <c r="C88" s="15" t="str">
        <f t="shared" si="1"/>
        <v>0x56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45">
      <c r="A89" s="2">
        <v>87</v>
      </c>
      <c r="B89" s="48"/>
      <c r="C89" s="15" t="str">
        <f t="shared" si="1"/>
        <v>0x57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45">
      <c r="A90" s="2">
        <v>88</v>
      </c>
      <c r="B90" s="48"/>
      <c r="C90" s="15" t="str">
        <f t="shared" si="1"/>
        <v>0x58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45">
      <c r="A91" s="2">
        <v>89</v>
      </c>
      <c r="B91" s="48"/>
      <c r="C91" s="15" t="str">
        <f t="shared" si="1"/>
        <v>0x59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45">
      <c r="A92" s="2">
        <v>90</v>
      </c>
      <c r="B92" s="48"/>
      <c r="C92" s="15" t="str">
        <f t="shared" si="1"/>
        <v>0x5A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45">
      <c r="A93" s="2">
        <v>91</v>
      </c>
      <c r="B93" s="48"/>
      <c r="C93" s="15" t="str">
        <f t="shared" si="1"/>
        <v>0x5B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45">
      <c r="A94" s="2">
        <v>92</v>
      </c>
      <c r="B94" s="48"/>
      <c r="C94" s="15" t="str">
        <f t="shared" si="1"/>
        <v>0x5C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45">
      <c r="A95" s="2">
        <v>93</v>
      </c>
      <c r="B95" s="48"/>
      <c r="C95" s="15" t="str">
        <f t="shared" si="1"/>
        <v>0x5D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45">
      <c r="A96" s="2">
        <v>94</v>
      </c>
      <c r="B96" s="48"/>
      <c r="C96" s="15" t="str">
        <f t="shared" si="1"/>
        <v>0x5E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45">
      <c r="A97" s="2">
        <v>95</v>
      </c>
      <c r="B97" s="48"/>
      <c r="C97" s="15" t="str">
        <f t="shared" si="1"/>
        <v>0x5F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45">
      <c r="A98" s="6">
        <v>96</v>
      </c>
      <c r="B98" s="47" t="s">
        <v>42</v>
      </c>
      <c r="C98" s="12" t="str">
        <f t="shared" si="1"/>
        <v>0x60</v>
      </c>
      <c r="D98" s="7" t="s">
        <v>30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 t="s">
        <v>31</v>
      </c>
    </row>
    <row r="99" spans="1:20" x14ac:dyDescent="0.45">
      <c r="A99" s="6">
        <v>97</v>
      </c>
      <c r="B99" s="47"/>
      <c r="C99" s="12" t="str">
        <f t="shared" si="1"/>
        <v>0x61</v>
      </c>
      <c r="D99" s="7" t="s">
        <v>32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 t="s">
        <v>8</v>
      </c>
    </row>
    <row r="100" spans="1:20" x14ac:dyDescent="0.45">
      <c r="A100" s="6">
        <v>98</v>
      </c>
      <c r="B100" s="47"/>
      <c r="C100" s="12" t="str">
        <f t="shared" si="1"/>
        <v>0x62</v>
      </c>
      <c r="D100" s="7" t="s">
        <v>33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 t="s">
        <v>34</v>
      </c>
    </row>
    <row r="101" spans="1:20" x14ac:dyDescent="0.45">
      <c r="A101" s="6">
        <v>99</v>
      </c>
      <c r="B101" s="47"/>
      <c r="C101" s="12" t="str">
        <f t="shared" si="1"/>
        <v>0x63</v>
      </c>
      <c r="D101" s="7" t="s">
        <v>35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 t="s">
        <v>38</v>
      </c>
    </row>
    <row r="102" spans="1:20" x14ac:dyDescent="0.45">
      <c r="A102" s="6">
        <v>100</v>
      </c>
      <c r="B102" s="47"/>
      <c r="C102" s="12" t="str">
        <f t="shared" si="1"/>
        <v>0x64</v>
      </c>
      <c r="D102" s="7" t="s">
        <v>36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 t="s">
        <v>39</v>
      </c>
    </row>
    <row r="103" spans="1:20" x14ac:dyDescent="0.45">
      <c r="A103" s="6">
        <v>101</v>
      </c>
      <c r="B103" s="47"/>
      <c r="C103" s="12" t="str">
        <f t="shared" si="1"/>
        <v>0x65</v>
      </c>
      <c r="D103" s="7" t="s">
        <v>37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 t="s">
        <v>40</v>
      </c>
    </row>
    <row r="104" spans="1:20" x14ac:dyDescent="0.45">
      <c r="A104" s="6">
        <v>102</v>
      </c>
      <c r="B104" s="47"/>
      <c r="C104" s="12" t="str">
        <f t="shared" si="1"/>
        <v>0x66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x14ac:dyDescent="0.45">
      <c r="A105" s="6">
        <v>103</v>
      </c>
      <c r="B105" s="47"/>
      <c r="C105" s="12" t="str">
        <f t="shared" si="1"/>
        <v>0x67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x14ac:dyDescent="0.45">
      <c r="A106" s="6">
        <v>104</v>
      </c>
      <c r="B106" s="47"/>
      <c r="C106" s="12" t="str">
        <f t="shared" si="1"/>
        <v>0x68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x14ac:dyDescent="0.45">
      <c r="A107" s="6">
        <v>105</v>
      </c>
      <c r="B107" s="47"/>
      <c r="C107" s="12" t="str">
        <f t="shared" si="1"/>
        <v>0x69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x14ac:dyDescent="0.45">
      <c r="A108" s="6">
        <v>106</v>
      </c>
      <c r="B108" s="47"/>
      <c r="C108" s="12" t="str">
        <f t="shared" si="1"/>
        <v>0x6A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x14ac:dyDescent="0.45">
      <c r="A109" s="6">
        <v>107</v>
      </c>
      <c r="B109" s="47"/>
      <c r="C109" s="12" t="str">
        <f t="shared" si="1"/>
        <v>0x6B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x14ac:dyDescent="0.45">
      <c r="A110" s="6">
        <v>108</v>
      </c>
      <c r="B110" s="47"/>
      <c r="C110" s="12" t="str">
        <f t="shared" si="1"/>
        <v>0x6C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x14ac:dyDescent="0.45">
      <c r="A111" s="6">
        <v>109</v>
      </c>
      <c r="B111" s="47"/>
      <c r="C111" s="12" t="str">
        <f t="shared" si="1"/>
        <v>0x6D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x14ac:dyDescent="0.45">
      <c r="A112" s="6">
        <v>110</v>
      </c>
      <c r="B112" s="47"/>
      <c r="C112" s="12" t="str">
        <f t="shared" si="1"/>
        <v>0x6E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x14ac:dyDescent="0.45">
      <c r="A113" s="6">
        <v>111</v>
      </c>
      <c r="B113" s="47"/>
      <c r="C113" s="12" t="str">
        <f t="shared" si="1"/>
        <v>0x6F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x14ac:dyDescent="0.45">
      <c r="A114" s="2">
        <v>112</v>
      </c>
      <c r="B114" s="48" t="s">
        <v>6</v>
      </c>
      <c r="C114" s="15" t="str">
        <f t="shared" si="1"/>
        <v>0x70</v>
      </c>
      <c r="D114" s="1" t="s">
        <v>11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 t="s">
        <v>9</v>
      </c>
    </row>
    <row r="115" spans="1:20" x14ac:dyDescent="0.45">
      <c r="A115" s="2">
        <v>113</v>
      </c>
      <c r="B115" s="48"/>
      <c r="C115" s="15" t="str">
        <f t="shared" si="1"/>
        <v>0x71</v>
      </c>
      <c r="D115" s="1" t="s">
        <v>13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 t="s">
        <v>16</v>
      </c>
    </row>
    <row r="116" spans="1:20" x14ac:dyDescent="0.45">
      <c r="A116" s="2">
        <v>114</v>
      </c>
      <c r="B116" s="48"/>
      <c r="C116" s="15" t="str">
        <f t="shared" si="1"/>
        <v>0x72</v>
      </c>
      <c r="D116" s="1" t="s">
        <v>12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 t="s">
        <v>17</v>
      </c>
    </row>
    <row r="117" spans="1:20" x14ac:dyDescent="0.45">
      <c r="A117" s="2">
        <v>115</v>
      </c>
      <c r="B117" s="48"/>
      <c r="C117" s="15" t="str">
        <f t="shared" si="1"/>
        <v>0x73</v>
      </c>
      <c r="D117" s="1" t="s">
        <v>14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 t="s">
        <v>18</v>
      </c>
    </row>
    <row r="118" spans="1:20" x14ac:dyDescent="0.45">
      <c r="A118" s="2">
        <v>116</v>
      </c>
      <c r="B118" s="48"/>
      <c r="C118" s="15" t="str">
        <f t="shared" si="1"/>
        <v>0x74</v>
      </c>
      <c r="D118" s="1" t="s">
        <v>15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 t="s">
        <v>19</v>
      </c>
    </row>
    <row r="119" spans="1:20" x14ac:dyDescent="0.45">
      <c r="A119" s="2">
        <v>117</v>
      </c>
      <c r="B119" s="48"/>
      <c r="C119" s="15" t="str">
        <f t="shared" si="1"/>
        <v>0x75</v>
      </c>
      <c r="D119" s="1" t="s">
        <v>20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 t="s">
        <v>21</v>
      </c>
    </row>
    <row r="120" spans="1:20" x14ac:dyDescent="0.45">
      <c r="A120" s="2">
        <v>118</v>
      </c>
      <c r="B120" s="48"/>
      <c r="C120" s="15" t="str">
        <f t="shared" si="1"/>
        <v>0x76</v>
      </c>
      <c r="D120" s="1" t="s">
        <v>22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 t="s">
        <v>23</v>
      </c>
    </row>
    <row r="121" spans="1:20" x14ac:dyDescent="0.45">
      <c r="A121" s="2">
        <v>119</v>
      </c>
      <c r="B121" s="48"/>
      <c r="C121" s="15" t="str">
        <f t="shared" si="1"/>
        <v>0x77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45">
      <c r="A122" s="2">
        <v>120</v>
      </c>
      <c r="B122" s="48"/>
      <c r="C122" s="15" t="str">
        <f t="shared" si="1"/>
        <v>0x78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45">
      <c r="A123" s="2">
        <v>121</v>
      </c>
      <c r="B123" s="48"/>
      <c r="C123" s="15" t="str">
        <f t="shared" si="1"/>
        <v>0x79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45">
      <c r="A124" s="2">
        <v>122</v>
      </c>
      <c r="B124" s="48"/>
      <c r="C124" s="15" t="str">
        <f t="shared" si="1"/>
        <v>0x7A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45">
      <c r="A125" s="2">
        <v>123</v>
      </c>
      <c r="B125" s="48"/>
      <c r="C125" s="15" t="str">
        <f t="shared" si="1"/>
        <v>0x7B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45">
      <c r="A126" s="2">
        <v>124</v>
      </c>
      <c r="B126" s="48"/>
      <c r="C126" s="15" t="str">
        <f t="shared" si="1"/>
        <v>0x7C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45">
      <c r="A127" s="2">
        <v>125</v>
      </c>
      <c r="B127" s="48"/>
      <c r="C127" s="15" t="str">
        <f t="shared" si="1"/>
        <v>0x7D</v>
      </c>
      <c r="D127" s="1" t="s">
        <v>24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 t="s">
        <v>27</v>
      </c>
    </row>
    <row r="128" spans="1:20" x14ac:dyDescent="0.45">
      <c r="A128" s="2">
        <v>126</v>
      </c>
      <c r="B128" s="48"/>
      <c r="C128" s="15" t="str">
        <f t="shared" si="1"/>
        <v>0x7E</v>
      </c>
      <c r="D128" s="1" t="s">
        <v>25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 t="s">
        <v>28</v>
      </c>
    </row>
    <row r="129" spans="1:20" x14ac:dyDescent="0.45">
      <c r="A129" s="2">
        <v>127</v>
      </c>
      <c r="B129" s="48"/>
      <c r="C129" s="15" t="str">
        <f t="shared" si="1"/>
        <v>0x7F</v>
      </c>
      <c r="D129" s="1" t="s">
        <v>26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29</v>
      </c>
    </row>
    <row r="130" spans="1:20" x14ac:dyDescent="0.45">
      <c r="A130" s="6">
        <v>128</v>
      </c>
      <c r="B130" s="7"/>
      <c r="C130" s="12" t="str">
        <f t="shared" si="1"/>
        <v>0x80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x14ac:dyDescent="0.45">
      <c r="A131" s="6">
        <v>129</v>
      </c>
      <c r="B131" s="7"/>
      <c r="C131" s="12" t="str">
        <f t="shared" si="1"/>
        <v>0x81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x14ac:dyDescent="0.45">
      <c r="A132" s="6">
        <v>130</v>
      </c>
      <c r="B132" s="7"/>
      <c r="C132" s="12" t="str">
        <f t="shared" ref="C132:C195" si="2">"0x" &amp; DEC2HEX(A132,2)</f>
        <v>0x82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x14ac:dyDescent="0.45">
      <c r="A133" s="6">
        <v>131</v>
      </c>
      <c r="B133" s="7"/>
      <c r="C133" s="12" t="str">
        <f t="shared" si="2"/>
        <v>0x83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x14ac:dyDescent="0.45">
      <c r="A134" s="6">
        <v>132</v>
      </c>
      <c r="B134" s="7"/>
      <c r="C134" s="12" t="str">
        <f t="shared" si="2"/>
        <v>0x84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x14ac:dyDescent="0.45">
      <c r="A135" s="6">
        <v>133</v>
      </c>
      <c r="B135" s="7"/>
      <c r="C135" s="12" t="str">
        <f t="shared" si="2"/>
        <v>0x85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x14ac:dyDescent="0.45">
      <c r="A136" s="6">
        <v>134</v>
      </c>
      <c r="B136" s="7"/>
      <c r="C136" s="12" t="str">
        <f t="shared" si="2"/>
        <v>0x86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x14ac:dyDescent="0.45">
      <c r="A137" s="6">
        <v>135</v>
      </c>
      <c r="B137" s="7"/>
      <c r="C137" s="12" t="str">
        <f t="shared" si="2"/>
        <v>0x87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x14ac:dyDescent="0.45">
      <c r="A138" s="6">
        <v>136</v>
      </c>
      <c r="B138" s="7"/>
      <c r="C138" s="12" t="str">
        <f t="shared" si="2"/>
        <v>0x88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x14ac:dyDescent="0.45">
      <c r="A139" s="6">
        <v>137</v>
      </c>
      <c r="B139" s="7"/>
      <c r="C139" s="12" t="str">
        <f t="shared" si="2"/>
        <v>0x89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x14ac:dyDescent="0.45">
      <c r="A140" s="6">
        <v>138</v>
      </c>
      <c r="B140" s="7"/>
      <c r="C140" s="12" t="str">
        <f t="shared" si="2"/>
        <v>0x8A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x14ac:dyDescent="0.45">
      <c r="A141" s="6">
        <v>139</v>
      </c>
      <c r="B141" s="7"/>
      <c r="C141" s="12" t="str">
        <f t="shared" si="2"/>
        <v>0x8B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x14ac:dyDescent="0.45">
      <c r="A142" s="6">
        <v>140</v>
      </c>
      <c r="B142" s="7"/>
      <c r="C142" s="12" t="str">
        <f t="shared" si="2"/>
        <v>0x8C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x14ac:dyDescent="0.45">
      <c r="A143" s="6">
        <v>141</v>
      </c>
      <c r="B143" s="7"/>
      <c r="C143" s="12" t="str">
        <f t="shared" si="2"/>
        <v>0x8D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x14ac:dyDescent="0.45">
      <c r="A144" s="6">
        <v>142</v>
      </c>
      <c r="B144" s="7"/>
      <c r="C144" s="12" t="str">
        <f t="shared" si="2"/>
        <v>0x8E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x14ac:dyDescent="0.45">
      <c r="A145" s="6">
        <v>143</v>
      </c>
      <c r="B145" s="7"/>
      <c r="C145" s="12" t="str">
        <f t="shared" si="2"/>
        <v>0x8F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x14ac:dyDescent="0.45">
      <c r="A146" s="2">
        <v>144</v>
      </c>
      <c r="B146" s="1"/>
      <c r="C146" s="15" t="str">
        <f t="shared" si="2"/>
        <v>0x90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45">
      <c r="A147" s="2">
        <v>145</v>
      </c>
      <c r="B147" s="1"/>
      <c r="C147" s="15" t="str">
        <f t="shared" si="2"/>
        <v>0x91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45">
      <c r="A148" s="2">
        <v>146</v>
      </c>
      <c r="B148" s="1"/>
      <c r="C148" s="15" t="str">
        <f t="shared" si="2"/>
        <v>0x92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45">
      <c r="A149" s="2">
        <v>147</v>
      </c>
      <c r="B149" s="1"/>
      <c r="C149" s="15" t="str">
        <f t="shared" si="2"/>
        <v>0x93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45">
      <c r="A150" s="2">
        <v>148</v>
      </c>
      <c r="B150" s="1"/>
      <c r="C150" s="15" t="str">
        <f t="shared" si="2"/>
        <v>0x94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45">
      <c r="A151" s="2">
        <v>149</v>
      </c>
      <c r="B151" s="1"/>
      <c r="C151" s="15" t="str">
        <f t="shared" si="2"/>
        <v>0x95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45">
      <c r="A152" s="2">
        <v>150</v>
      </c>
      <c r="B152" s="1"/>
      <c r="C152" s="15" t="str">
        <f t="shared" si="2"/>
        <v>0x96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45">
      <c r="A153" s="2">
        <v>151</v>
      </c>
      <c r="B153" s="1"/>
      <c r="C153" s="15" t="str">
        <f t="shared" si="2"/>
        <v>0x97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45">
      <c r="A154" s="2">
        <v>152</v>
      </c>
      <c r="B154" s="1"/>
      <c r="C154" s="15" t="str">
        <f t="shared" si="2"/>
        <v>0x98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45">
      <c r="A155" s="2">
        <v>153</v>
      </c>
      <c r="B155" s="1"/>
      <c r="C155" s="15" t="str">
        <f t="shared" si="2"/>
        <v>0x99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45">
      <c r="A156" s="2">
        <v>154</v>
      </c>
      <c r="B156" s="1"/>
      <c r="C156" s="15" t="str">
        <f t="shared" si="2"/>
        <v>0x9A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45">
      <c r="A157" s="2">
        <v>155</v>
      </c>
      <c r="B157" s="1"/>
      <c r="C157" s="15" t="str">
        <f t="shared" si="2"/>
        <v>0x9B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45">
      <c r="A158" s="2">
        <v>156</v>
      </c>
      <c r="B158" s="1"/>
      <c r="C158" s="15" t="str">
        <f t="shared" si="2"/>
        <v>0x9C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45">
      <c r="A159" s="2">
        <v>157</v>
      </c>
      <c r="B159" s="1"/>
      <c r="C159" s="15" t="str">
        <f t="shared" si="2"/>
        <v>0x9D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45">
      <c r="A160" s="2">
        <v>158</v>
      </c>
      <c r="B160" s="1"/>
      <c r="C160" s="15" t="str">
        <f t="shared" si="2"/>
        <v>0x9E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45">
      <c r="A161" s="2">
        <v>159</v>
      </c>
      <c r="B161" s="1"/>
      <c r="C161" s="15" t="str">
        <f t="shared" si="2"/>
        <v>0x9F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45">
      <c r="A162" s="6">
        <v>160</v>
      </c>
      <c r="B162" s="47" t="s">
        <v>2</v>
      </c>
      <c r="C162" s="12" t="str">
        <f t="shared" si="2"/>
        <v>0xA0</v>
      </c>
      <c r="D162" s="7" t="s">
        <v>68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x14ac:dyDescent="0.45">
      <c r="A163" s="6">
        <v>161</v>
      </c>
      <c r="B163" s="47"/>
      <c r="C163" s="12" t="str">
        <f t="shared" si="2"/>
        <v>0xA1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x14ac:dyDescent="0.45">
      <c r="A164" s="6">
        <v>162</v>
      </c>
      <c r="B164" s="47"/>
      <c r="C164" s="12" t="str">
        <f t="shared" si="2"/>
        <v>0xA2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x14ac:dyDescent="0.45">
      <c r="A165" s="6">
        <v>163</v>
      </c>
      <c r="B165" s="47"/>
      <c r="C165" s="12" t="str">
        <f t="shared" si="2"/>
        <v>0xA3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x14ac:dyDescent="0.45">
      <c r="A166" s="6">
        <v>164</v>
      </c>
      <c r="B166" s="47"/>
      <c r="C166" s="12" t="str">
        <f t="shared" si="2"/>
        <v>0xA4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x14ac:dyDescent="0.45">
      <c r="A167" s="6">
        <v>165</v>
      </c>
      <c r="B167" s="47"/>
      <c r="C167" s="12" t="str">
        <f t="shared" si="2"/>
        <v>0xA5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x14ac:dyDescent="0.45">
      <c r="A168" s="6">
        <v>166</v>
      </c>
      <c r="B168" s="47"/>
      <c r="C168" s="12" t="str">
        <f t="shared" si="2"/>
        <v>0xA6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x14ac:dyDescent="0.45">
      <c r="A169" s="6">
        <v>167</v>
      </c>
      <c r="B169" s="47"/>
      <c r="C169" s="12" t="str">
        <f t="shared" si="2"/>
        <v>0xA7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x14ac:dyDescent="0.45">
      <c r="A170" s="6">
        <v>168</v>
      </c>
      <c r="B170" s="47"/>
      <c r="C170" s="12" t="str">
        <f t="shared" si="2"/>
        <v>0xA8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x14ac:dyDescent="0.45">
      <c r="A171" s="6">
        <v>169</v>
      </c>
      <c r="B171" s="47"/>
      <c r="C171" s="12" t="str">
        <f t="shared" si="2"/>
        <v>0xA9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x14ac:dyDescent="0.45">
      <c r="A172" s="6">
        <v>170</v>
      </c>
      <c r="B172" s="47"/>
      <c r="C172" s="12" t="str">
        <f t="shared" si="2"/>
        <v>0xAA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x14ac:dyDescent="0.45">
      <c r="A173" s="6">
        <v>171</v>
      </c>
      <c r="B173" s="47"/>
      <c r="C173" s="12" t="str">
        <f t="shared" si="2"/>
        <v>0xAB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x14ac:dyDescent="0.45">
      <c r="A174" s="6">
        <v>172</v>
      </c>
      <c r="B174" s="47"/>
      <c r="C174" s="12" t="str">
        <f t="shared" si="2"/>
        <v>0xAC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x14ac:dyDescent="0.45">
      <c r="A175" s="6">
        <v>173</v>
      </c>
      <c r="B175" s="47"/>
      <c r="C175" s="12" t="str">
        <f t="shared" si="2"/>
        <v>0xAD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x14ac:dyDescent="0.45">
      <c r="A176" s="6">
        <v>174</v>
      </c>
      <c r="B176" s="47"/>
      <c r="C176" s="12" t="str">
        <f t="shared" si="2"/>
        <v>0xAE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x14ac:dyDescent="0.45">
      <c r="A177" s="6">
        <v>175</v>
      </c>
      <c r="B177" s="47"/>
      <c r="C177" s="12" t="str">
        <f t="shared" si="2"/>
        <v>0xAF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x14ac:dyDescent="0.45">
      <c r="A178" s="2">
        <v>176</v>
      </c>
      <c r="B178" s="48" t="s">
        <v>3</v>
      </c>
      <c r="C178" s="15" t="str">
        <f t="shared" si="2"/>
        <v>0xB0</v>
      </c>
      <c r="D178" s="1" t="s">
        <v>69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45">
      <c r="A179" s="2">
        <v>177</v>
      </c>
      <c r="B179" s="48"/>
      <c r="C179" s="15" t="str">
        <f t="shared" si="2"/>
        <v>0xB1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45">
      <c r="A180" s="2">
        <v>178</v>
      </c>
      <c r="B180" s="48"/>
      <c r="C180" s="15" t="str">
        <f t="shared" si="2"/>
        <v>0xB2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45">
      <c r="A181" s="2">
        <v>179</v>
      </c>
      <c r="B181" s="48"/>
      <c r="C181" s="15" t="str">
        <f t="shared" si="2"/>
        <v>0xB3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45">
      <c r="A182" s="2">
        <v>180</v>
      </c>
      <c r="B182" s="48"/>
      <c r="C182" s="15" t="str">
        <f t="shared" si="2"/>
        <v>0xB4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45">
      <c r="A183" s="2">
        <v>181</v>
      </c>
      <c r="B183" s="48"/>
      <c r="C183" s="15" t="str">
        <f t="shared" si="2"/>
        <v>0xB5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45">
      <c r="A184" s="2">
        <v>182</v>
      </c>
      <c r="B184" s="48"/>
      <c r="C184" s="15" t="str">
        <f t="shared" si="2"/>
        <v>0xB6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45">
      <c r="A185" s="2">
        <v>183</v>
      </c>
      <c r="B185" s="48"/>
      <c r="C185" s="15" t="str">
        <f t="shared" si="2"/>
        <v>0xB7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45">
      <c r="A186" s="2">
        <v>184</v>
      </c>
      <c r="B186" s="48"/>
      <c r="C186" s="15" t="str">
        <f t="shared" si="2"/>
        <v>0xB8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45">
      <c r="A187" s="2">
        <v>185</v>
      </c>
      <c r="B187" s="48"/>
      <c r="C187" s="15" t="str">
        <f t="shared" si="2"/>
        <v>0xB9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45">
      <c r="A188" s="2">
        <v>186</v>
      </c>
      <c r="B188" s="48"/>
      <c r="C188" s="15" t="str">
        <f t="shared" si="2"/>
        <v>0xBA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45">
      <c r="A189" s="2">
        <v>187</v>
      </c>
      <c r="B189" s="48"/>
      <c r="C189" s="15" t="str">
        <f t="shared" si="2"/>
        <v>0xBB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45">
      <c r="A190" s="2">
        <v>188</v>
      </c>
      <c r="B190" s="48"/>
      <c r="C190" s="15" t="str">
        <f t="shared" si="2"/>
        <v>0xBC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45">
      <c r="A191" s="2">
        <v>189</v>
      </c>
      <c r="B191" s="48"/>
      <c r="C191" s="15" t="str">
        <f t="shared" si="2"/>
        <v>0xBD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45">
      <c r="A192" s="2">
        <v>190</v>
      </c>
      <c r="B192" s="48"/>
      <c r="C192" s="15" t="str">
        <f t="shared" si="2"/>
        <v>0xBE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45">
      <c r="A193" s="2">
        <v>191</v>
      </c>
      <c r="B193" s="48"/>
      <c r="C193" s="15" t="str">
        <f t="shared" si="2"/>
        <v>0xBF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45">
      <c r="A194" s="6">
        <v>192</v>
      </c>
      <c r="B194" s="47" t="s">
        <v>4</v>
      </c>
      <c r="C194" s="12" t="str">
        <f t="shared" si="2"/>
        <v>0xC0</v>
      </c>
      <c r="D194" s="7" t="s">
        <v>78</v>
      </c>
      <c r="E194" s="7" t="s">
        <v>218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x14ac:dyDescent="0.45">
      <c r="A195" s="6">
        <v>193</v>
      </c>
      <c r="B195" s="47"/>
      <c r="C195" s="12" t="str">
        <f t="shared" si="2"/>
        <v>0xC1</v>
      </c>
      <c r="D195" s="7" t="s">
        <v>79</v>
      </c>
      <c r="E195" s="7" t="s">
        <v>219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x14ac:dyDescent="0.45">
      <c r="A196" s="6">
        <v>194</v>
      </c>
      <c r="B196" s="47"/>
      <c r="C196" s="12" t="str">
        <f t="shared" ref="C196:C209" si="3">"0x" &amp; DEC2HEX(A196,2)</f>
        <v>0xC2</v>
      </c>
      <c r="D196" s="7" t="s">
        <v>80</v>
      </c>
      <c r="E196" s="7" t="s">
        <v>220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x14ac:dyDescent="0.45">
      <c r="A197" s="6">
        <v>195</v>
      </c>
      <c r="B197" s="47"/>
      <c r="C197" s="12" t="str">
        <f t="shared" si="3"/>
        <v>0xC3</v>
      </c>
      <c r="D197" s="7" t="s">
        <v>81</v>
      </c>
      <c r="E197" s="7" t="s">
        <v>221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x14ac:dyDescent="0.45">
      <c r="A198" s="6">
        <v>196</v>
      </c>
      <c r="B198" s="47"/>
      <c r="C198" s="12" t="str">
        <f t="shared" si="3"/>
        <v>0xC4</v>
      </c>
      <c r="D198" s="7" t="s">
        <v>82</v>
      </c>
      <c r="E198" s="7" t="s">
        <v>222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x14ac:dyDescent="0.45">
      <c r="A199" s="6">
        <v>197</v>
      </c>
      <c r="B199" s="47"/>
      <c r="C199" s="12" t="str">
        <f t="shared" si="3"/>
        <v>0xC5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x14ac:dyDescent="0.45">
      <c r="A200" s="6">
        <v>198</v>
      </c>
      <c r="B200" s="47"/>
      <c r="C200" s="12" t="str">
        <f t="shared" si="3"/>
        <v>0xC6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x14ac:dyDescent="0.45">
      <c r="A201" s="6">
        <v>199</v>
      </c>
      <c r="B201" s="47"/>
      <c r="C201" s="12" t="str">
        <f t="shared" si="3"/>
        <v>0xC7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x14ac:dyDescent="0.45">
      <c r="A202" s="6">
        <v>200</v>
      </c>
      <c r="B202" s="47"/>
      <c r="C202" s="12" t="str">
        <f t="shared" si="3"/>
        <v>0xC8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x14ac:dyDescent="0.45">
      <c r="A203" s="6">
        <v>201</v>
      </c>
      <c r="B203" s="47"/>
      <c r="C203" s="12" t="str">
        <f t="shared" si="3"/>
        <v>0xC9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x14ac:dyDescent="0.45">
      <c r="A204" s="6">
        <v>202</v>
      </c>
      <c r="B204" s="47"/>
      <c r="C204" s="12" t="str">
        <f t="shared" si="3"/>
        <v>0xCA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x14ac:dyDescent="0.45">
      <c r="A205" s="6">
        <v>203</v>
      </c>
      <c r="B205" s="47"/>
      <c r="C205" s="12" t="str">
        <f t="shared" si="3"/>
        <v>0xCB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x14ac:dyDescent="0.45">
      <c r="A206" s="6">
        <v>204</v>
      </c>
      <c r="B206" s="47"/>
      <c r="C206" s="12" t="str">
        <f t="shared" si="3"/>
        <v>0xCC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x14ac:dyDescent="0.45">
      <c r="A207" s="6">
        <v>205</v>
      </c>
      <c r="B207" s="47"/>
      <c r="C207" s="12" t="str">
        <f t="shared" si="3"/>
        <v>0xCD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x14ac:dyDescent="0.45">
      <c r="A208" s="6">
        <v>206</v>
      </c>
      <c r="B208" s="47"/>
      <c r="C208" s="12" t="str">
        <f t="shared" si="3"/>
        <v>0xCE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x14ac:dyDescent="0.45">
      <c r="A209" s="6">
        <v>207</v>
      </c>
      <c r="B209" s="47"/>
      <c r="C209" s="12" t="str">
        <f t="shared" si="3"/>
        <v>0xCF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x14ac:dyDescent="0.45">
      <c r="A210" s="2">
        <v>208</v>
      </c>
      <c r="B210" s="48" t="s">
        <v>5</v>
      </c>
      <c r="C210" s="15" t="str">
        <f>"0x" &amp; DEC2HEX(A210,2)</f>
        <v>0xD0</v>
      </c>
      <c r="D210" s="1" t="s">
        <v>83</v>
      </c>
      <c r="E210" s="1"/>
      <c r="F210" s="14" t="s">
        <v>85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"/>
    </row>
    <row r="211" spans="1:20" x14ac:dyDescent="0.45">
      <c r="A211" s="2"/>
      <c r="B211" s="48"/>
      <c r="C211" s="13"/>
      <c r="D211" s="1"/>
      <c r="E211" s="1"/>
      <c r="F211" s="1" t="s">
        <v>86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45">
      <c r="A212" s="2"/>
      <c r="B212" s="48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45">
      <c r="A213" s="2"/>
      <c r="B213" s="48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45">
      <c r="A214" s="2">
        <v>209</v>
      </c>
      <c r="B214" s="48"/>
      <c r="C214" s="13" t="str">
        <f>"0x" &amp; DEC2HEX(A214,2)</f>
        <v>0xD1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45">
      <c r="A215" s="2">
        <v>210</v>
      </c>
      <c r="B215" s="48"/>
      <c r="C215" s="13" t="str">
        <f>"0x" &amp; DEC2HEX(A215,2)</f>
        <v>0xD2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45">
      <c r="A216" s="2">
        <v>211</v>
      </c>
      <c r="B216" s="48"/>
      <c r="C216" s="13" t="str">
        <f t="shared" ref="C216:C228" si="4">"0x" &amp; DEC2HEX(A216,2)</f>
        <v>0xD3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45">
      <c r="A217" s="2">
        <v>212</v>
      </c>
      <c r="B217" s="48"/>
      <c r="C217" s="13" t="str">
        <f t="shared" si="4"/>
        <v>0xD4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45">
      <c r="A218" s="2">
        <v>213</v>
      </c>
      <c r="B218" s="48"/>
      <c r="C218" s="13" t="str">
        <f t="shared" si="4"/>
        <v>0xD5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45">
      <c r="A219" s="2">
        <v>214</v>
      </c>
      <c r="B219" s="48"/>
      <c r="C219" s="13" t="str">
        <f t="shared" si="4"/>
        <v>0xD6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45">
      <c r="A220" s="2">
        <v>215</v>
      </c>
      <c r="B220" s="48"/>
      <c r="C220" s="13" t="str">
        <f t="shared" si="4"/>
        <v>0xD7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45">
      <c r="A221" s="2">
        <v>216</v>
      </c>
      <c r="B221" s="48"/>
      <c r="C221" s="13" t="str">
        <f t="shared" si="4"/>
        <v>0xD8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45">
      <c r="A222" s="2">
        <v>217</v>
      </c>
      <c r="B222" s="48"/>
      <c r="C222" s="13" t="str">
        <f t="shared" si="4"/>
        <v>0xD9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45">
      <c r="A223" s="2">
        <v>218</v>
      </c>
      <c r="B223" s="48"/>
      <c r="C223" s="13" t="str">
        <f t="shared" si="4"/>
        <v>0xDA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45">
      <c r="A224" s="2">
        <v>219</v>
      </c>
      <c r="B224" s="48"/>
      <c r="C224" s="13" t="str">
        <f t="shared" si="4"/>
        <v>0xDB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45">
      <c r="A225" s="2">
        <v>220</v>
      </c>
      <c r="B225" s="48"/>
      <c r="C225" s="13" t="str">
        <f t="shared" si="4"/>
        <v>0xDC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45">
      <c r="A226" s="2">
        <v>221</v>
      </c>
      <c r="B226" s="48"/>
      <c r="C226" s="13" t="str">
        <f t="shared" si="4"/>
        <v>0xDD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45">
      <c r="A227" s="2">
        <v>222</v>
      </c>
      <c r="B227" s="48"/>
      <c r="C227" s="13" t="str">
        <f t="shared" si="4"/>
        <v>0xDE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45">
      <c r="A228" s="2">
        <v>223</v>
      </c>
      <c r="B228" s="48"/>
      <c r="C228" s="13" t="str">
        <f t="shared" si="4"/>
        <v>0xDF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45">
      <c r="A229" s="45">
        <v>224</v>
      </c>
      <c r="B229" s="47" t="s">
        <v>10</v>
      </c>
      <c r="C229" s="16" t="str">
        <f>"0x" &amp; DEC2HEX(A229,2)</f>
        <v>0xE0</v>
      </c>
      <c r="D229" s="9" t="s">
        <v>72</v>
      </c>
      <c r="E229" s="9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x14ac:dyDescent="0.45">
      <c r="A230" s="46"/>
      <c r="B230" s="47"/>
      <c r="C230" s="12" t="str">
        <f>"0x" &amp; DEC2HEX(A230,2)</f>
        <v>0x00</v>
      </c>
      <c r="D230" s="9" t="s">
        <v>71</v>
      </c>
      <c r="E230" s="9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t="54" x14ac:dyDescent="0.45">
      <c r="A231" s="6">
        <v>225</v>
      </c>
      <c r="B231" s="47"/>
      <c r="C231" s="49" t="str">
        <f t="shared" ref="C231" si="5">"0x" &amp; DEC2HEX(A231,2)</f>
        <v>0xE1</v>
      </c>
      <c r="D231" s="9" t="s">
        <v>70</v>
      </c>
      <c r="E231" s="9" t="s">
        <v>74</v>
      </c>
      <c r="F231" s="7" t="s">
        <v>216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x14ac:dyDescent="0.45">
      <c r="A232" s="6">
        <v>226</v>
      </c>
      <c r="B232" s="47"/>
      <c r="C232" s="50"/>
      <c r="D232" s="9"/>
      <c r="E232" s="9" t="s">
        <v>75</v>
      </c>
      <c r="F232" s="7" t="s">
        <v>217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t="64.95" customHeight="1" x14ac:dyDescent="0.45">
      <c r="A233" s="6">
        <v>227</v>
      </c>
      <c r="B233" s="47"/>
      <c r="C233" s="12" t="str">
        <f t="shared" ref="C233:C261" si="6">"0x" &amp; DEC2HEX(A233,2)</f>
        <v>0xE3</v>
      </c>
      <c r="D233" s="9" t="s">
        <v>73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x14ac:dyDescent="0.45">
      <c r="A234" s="6">
        <v>228</v>
      </c>
      <c r="B234" s="47"/>
      <c r="C234" s="12" t="str">
        <f t="shared" si="6"/>
        <v>0xE4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x14ac:dyDescent="0.45">
      <c r="A235" s="6">
        <v>229</v>
      </c>
      <c r="B235" s="47"/>
      <c r="C235" s="12" t="str">
        <f t="shared" si="6"/>
        <v>0xE5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x14ac:dyDescent="0.45">
      <c r="A236" s="6">
        <v>230</v>
      </c>
      <c r="B236" s="47"/>
      <c r="C236" s="12" t="str">
        <f t="shared" si="6"/>
        <v>0xE6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x14ac:dyDescent="0.45">
      <c r="A237" s="6">
        <v>231</v>
      </c>
      <c r="B237" s="47"/>
      <c r="C237" s="12" t="str">
        <f t="shared" si="6"/>
        <v>0xE7</v>
      </c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x14ac:dyDescent="0.45">
      <c r="A238" s="6">
        <v>232</v>
      </c>
      <c r="B238" s="47"/>
      <c r="C238" s="12" t="str">
        <f t="shared" si="6"/>
        <v>0xE8</v>
      </c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x14ac:dyDescent="0.45">
      <c r="A239" s="6">
        <v>233</v>
      </c>
      <c r="B239" s="47"/>
      <c r="C239" s="12" t="str">
        <f t="shared" si="6"/>
        <v>0xE9</v>
      </c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x14ac:dyDescent="0.45">
      <c r="A240" s="6">
        <v>234</v>
      </c>
      <c r="B240" s="47"/>
      <c r="C240" s="12" t="str">
        <f t="shared" si="6"/>
        <v>0xEA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45">
      <c r="A241" s="6">
        <v>235</v>
      </c>
      <c r="B241" s="47"/>
      <c r="C241" s="12" t="str">
        <f t="shared" si="6"/>
        <v>0xEB</v>
      </c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x14ac:dyDescent="0.45">
      <c r="A242" s="6">
        <v>236</v>
      </c>
      <c r="B242" s="47"/>
      <c r="C242" s="12" t="str">
        <f t="shared" si="6"/>
        <v>0xEC</v>
      </c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x14ac:dyDescent="0.45">
      <c r="A243" s="6">
        <v>237</v>
      </c>
      <c r="B243" s="47"/>
      <c r="C243" s="12" t="str">
        <f t="shared" si="6"/>
        <v>0xED</v>
      </c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45">
      <c r="A244" s="6">
        <v>238</v>
      </c>
      <c r="B244" s="47"/>
      <c r="C244" s="12" t="str">
        <f t="shared" si="6"/>
        <v>0xEE</v>
      </c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x14ac:dyDescent="0.45">
      <c r="A245" s="6">
        <v>239</v>
      </c>
      <c r="B245" s="47"/>
      <c r="C245" s="12" t="str">
        <f t="shared" si="6"/>
        <v>0xEF</v>
      </c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x14ac:dyDescent="0.45">
      <c r="A246" s="2">
        <v>240</v>
      </c>
      <c r="B246" s="1"/>
      <c r="C246" s="15" t="str">
        <f t="shared" si="6"/>
        <v>0xF0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45">
      <c r="A247" s="2">
        <v>241</v>
      </c>
      <c r="B247" s="1"/>
      <c r="C247" s="15" t="str">
        <f t="shared" si="6"/>
        <v>0xF1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45">
      <c r="A248" s="2">
        <v>242</v>
      </c>
      <c r="B248" s="1"/>
      <c r="C248" s="15" t="str">
        <f t="shared" si="6"/>
        <v>0xF2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45">
      <c r="A249" s="2">
        <v>243</v>
      </c>
      <c r="B249" s="1"/>
      <c r="C249" s="15" t="str">
        <f t="shared" si="6"/>
        <v>0xF3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45">
      <c r="A250" s="2">
        <v>244</v>
      </c>
      <c r="B250" s="1"/>
      <c r="C250" s="15" t="str">
        <f t="shared" si="6"/>
        <v>0xF4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45">
      <c r="A251" s="2">
        <v>245</v>
      </c>
      <c r="B251" s="1"/>
      <c r="C251" s="15" t="str">
        <f t="shared" si="6"/>
        <v>0xF5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45">
      <c r="A252" s="2">
        <v>246</v>
      </c>
      <c r="B252" s="1"/>
      <c r="C252" s="15" t="str">
        <f t="shared" si="6"/>
        <v>0xF6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45">
      <c r="A253" s="2">
        <v>247</v>
      </c>
      <c r="B253" s="1"/>
      <c r="C253" s="15" t="str">
        <f t="shared" si="6"/>
        <v>0xF7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45">
      <c r="A254" s="2">
        <v>248</v>
      </c>
      <c r="B254" s="1"/>
      <c r="C254" s="15" t="str">
        <f t="shared" si="6"/>
        <v>0xF8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45">
      <c r="A255" s="2">
        <v>249</v>
      </c>
      <c r="B255" s="1"/>
      <c r="C255" s="15" t="str">
        <f t="shared" si="6"/>
        <v>0xF9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45">
      <c r="A256" s="2">
        <v>250</v>
      </c>
      <c r="B256" s="1"/>
      <c r="C256" s="15" t="str">
        <f t="shared" si="6"/>
        <v>0xFA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45">
      <c r="A257" s="2">
        <v>251</v>
      </c>
      <c r="B257" s="1"/>
      <c r="C257" s="15" t="str">
        <f t="shared" si="6"/>
        <v>0xFB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45">
      <c r="A258" s="2">
        <v>252</v>
      </c>
      <c r="B258" s="1"/>
      <c r="C258" s="15" t="str">
        <f t="shared" si="6"/>
        <v>0xFC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45">
      <c r="A259" s="2">
        <v>253</v>
      </c>
      <c r="B259" s="1"/>
      <c r="C259" s="15" t="str">
        <f t="shared" si="6"/>
        <v>0xFD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45">
      <c r="A260" s="2">
        <v>254</v>
      </c>
      <c r="B260" s="1"/>
      <c r="C260" s="15" t="str">
        <f t="shared" si="6"/>
        <v>0xFE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45">
      <c r="A261" s="2">
        <v>255</v>
      </c>
      <c r="B261" s="1"/>
      <c r="C261" s="15" t="str">
        <f t="shared" si="6"/>
        <v>0xFF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</sheetData>
  <mergeCells count="13">
    <mergeCell ref="C231:C232"/>
    <mergeCell ref="B50:B65"/>
    <mergeCell ref="B34:B49"/>
    <mergeCell ref="B162:B177"/>
    <mergeCell ref="B178:B193"/>
    <mergeCell ref="B194:B209"/>
    <mergeCell ref="B114:B129"/>
    <mergeCell ref="A229:A230"/>
    <mergeCell ref="B98:B113"/>
    <mergeCell ref="B82:B97"/>
    <mergeCell ref="B66:B81"/>
    <mergeCell ref="B210:B228"/>
    <mergeCell ref="B229:B245"/>
  </mergeCells>
  <phoneticPr fontId="1"/>
  <pageMargins left="3.937007874015748E-2" right="3.937007874015748E-2" top="0" bottom="0" header="0.11811023622047245" footer="0.11811023622047245"/>
  <pageSetup paperSize="9" scale="29" fitToHeight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74CA-9C3A-7D4F-B6C0-3211F3C4617B}">
  <sheetPr>
    <pageSetUpPr fitToPage="1"/>
  </sheetPr>
  <dimension ref="A1:T20"/>
  <sheetViews>
    <sheetView zoomScale="89" zoomScaleNormal="100" workbookViewId="0">
      <pane ySplit="1" topLeftCell="A2" activePane="bottomLeft" state="frozen"/>
      <selection pane="bottomLeft" activeCell="D39" sqref="D39"/>
    </sheetView>
  </sheetViews>
  <sheetFormatPr defaultColWidth="8.796875" defaultRowHeight="18" x14ac:dyDescent="0.45"/>
  <cols>
    <col min="1" max="1" width="4.5" style="3" bestFit="1" customWidth="1"/>
    <col min="2" max="2" width="35.296875" bestFit="1" customWidth="1"/>
    <col min="3" max="3" width="5.796875" style="3" bestFit="1" customWidth="1"/>
    <col min="4" max="5" width="49.19921875" customWidth="1"/>
    <col min="6" max="6" width="11.5" bestFit="1" customWidth="1"/>
    <col min="7" max="7" width="14.296875" bestFit="1" customWidth="1"/>
    <col min="8" max="8" width="11.5" bestFit="1" customWidth="1"/>
    <col min="9" max="9" width="14.296875" bestFit="1" customWidth="1"/>
    <col min="10" max="10" width="11.5" bestFit="1" customWidth="1"/>
    <col min="11" max="11" width="14.296875" bestFit="1" customWidth="1"/>
    <col min="12" max="12" width="11.5" bestFit="1" customWidth="1"/>
    <col min="13" max="13" width="14.296875" bestFit="1" customWidth="1"/>
    <col min="14" max="14" width="11.5" bestFit="1" customWidth="1"/>
    <col min="15" max="15" width="14.296875" bestFit="1" customWidth="1"/>
    <col min="16" max="16" width="11.5" bestFit="1" customWidth="1"/>
    <col min="17" max="17" width="14.296875" bestFit="1" customWidth="1"/>
    <col min="18" max="18" width="11.5" bestFit="1" customWidth="1"/>
    <col min="19" max="19" width="14.296875" bestFit="1" customWidth="1"/>
    <col min="20" max="20" width="12.296875" style="5" bestFit="1" customWidth="1"/>
  </cols>
  <sheetData>
    <row r="1" spans="1:20" ht="54" x14ac:dyDescent="0.45">
      <c r="A1" s="10" t="s">
        <v>0</v>
      </c>
      <c r="B1" s="10" t="s">
        <v>1</v>
      </c>
      <c r="C1" s="11" t="s">
        <v>49</v>
      </c>
      <c r="D1" s="10" t="s">
        <v>76</v>
      </c>
      <c r="E1" s="10" t="s">
        <v>77</v>
      </c>
      <c r="F1" s="10" t="s">
        <v>87</v>
      </c>
      <c r="G1" s="10" t="s">
        <v>84</v>
      </c>
      <c r="H1" s="10" t="s">
        <v>88</v>
      </c>
      <c r="I1" s="10" t="s">
        <v>84</v>
      </c>
      <c r="J1" s="10" t="s">
        <v>93</v>
      </c>
      <c r="K1" s="10" t="s">
        <v>84</v>
      </c>
      <c r="L1" s="10" t="s">
        <v>89</v>
      </c>
      <c r="M1" s="10" t="s">
        <v>84</v>
      </c>
      <c r="N1" s="10" t="s">
        <v>90</v>
      </c>
      <c r="O1" s="10" t="s">
        <v>84</v>
      </c>
      <c r="P1" s="10" t="s">
        <v>91</v>
      </c>
      <c r="Q1" s="10" t="s">
        <v>84</v>
      </c>
      <c r="R1" s="10" t="s">
        <v>92</v>
      </c>
      <c r="S1" s="10" t="s">
        <v>84</v>
      </c>
      <c r="T1" s="10" t="s">
        <v>7</v>
      </c>
    </row>
    <row r="2" spans="1:20" x14ac:dyDescent="0.45">
      <c r="A2" s="8">
        <v>0</v>
      </c>
      <c r="B2" s="20" t="s">
        <v>99</v>
      </c>
      <c r="C2" s="20" t="s">
        <v>129</v>
      </c>
      <c r="D2" s="21" t="s">
        <v>111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45">
      <c r="A3" s="8">
        <v>1</v>
      </c>
      <c r="B3" s="20" t="s">
        <v>100</v>
      </c>
      <c r="C3" s="20" t="s">
        <v>85</v>
      </c>
      <c r="D3" s="21" t="s">
        <v>112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45">
      <c r="A4" s="8">
        <v>2</v>
      </c>
      <c r="B4" s="20" t="s">
        <v>101</v>
      </c>
      <c r="C4" s="20" t="s">
        <v>130</v>
      </c>
      <c r="D4" s="21" t="s">
        <v>113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45">
      <c r="A5" s="8">
        <v>3</v>
      </c>
      <c r="B5" s="20" t="s">
        <v>101</v>
      </c>
      <c r="C5" s="20" t="s">
        <v>131</v>
      </c>
      <c r="D5" s="21" t="s">
        <v>114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45">
      <c r="A6" s="8">
        <v>4</v>
      </c>
      <c r="B6" s="20" t="s">
        <v>102</v>
      </c>
      <c r="C6" s="20" t="s">
        <v>132</v>
      </c>
      <c r="D6" s="21" t="s">
        <v>115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45">
      <c r="A7" s="8">
        <v>5</v>
      </c>
      <c r="B7" s="20" t="s">
        <v>102</v>
      </c>
      <c r="C7" s="20" t="s">
        <v>133</v>
      </c>
      <c r="D7" s="21" t="s">
        <v>116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45">
      <c r="A8" s="8">
        <v>6</v>
      </c>
      <c r="B8" s="20" t="s">
        <v>103</v>
      </c>
      <c r="C8" s="20" t="s">
        <v>134</v>
      </c>
      <c r="D8" s="21" t="s">
        <v>117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45">
      <c r="A9" s="8">
        <v>7</v>
      </c>
      <c r="B9" s="20" t="s">
        <v>103</v>
      </c>
      <c r="C9" s="20" t="s">
        <v>135</v>
      </c>
      <c r="D9" s="21" t="s">
        <v>118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45">
      <c r="A10" s="8">
        <v>8</v>
      </c>
      <c r="B10" s="20" t="s">
        <v>104</v>
      </c>
      <c r="C10" s="20" t="s">
        <v>136</v>
      </c>
      <c r="D10" s="21" t="s">
        <v>119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45">
      <c r="A11" s="8">
        <v>9</v>
      </c>
      <c r="B11" s="20" t="s">
        <v>105</v>
      </c>
      <c r="C11" s="20" t="s">
        <v>137</v>
      </c>
      <c r="D11" s="21" t="s">
        <v>120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36" x14ac:dyDescent="0.45">
      <c r="A12" s="8">
        <v>10</v>
      </c>
      <c r="B12" s="20" t="s">
        <v>106</v>
      </c>
      <c r="C12" s="20" t="s">
        <v>86</v>
      </c>
      <c r="D12" s="21" t="s">
        <v>121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45">
      <c r="A13" s="8">
        <v>11</v>
      </c>
      <c r="B13" s="20" t="s">
        <v>107</v>
      </c>
      <c r="C13" s="20" t="s">
        <v>138</v>
      </c>
      <c r="D13" s="21" t="s">
        <v>122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45">
      <c r="A14" s="8">
        <v>12</v>
      </c>
      <c r="B14" s="20" t="s">
        <v>108</v>
      </c>
      <c r="C14" s="20" t="s">
        <v>52</v>
      </c>
      <c r="D14" s="21" t="s">
        <v>123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45">
      <c r="A15" s="8">
        <v>13</v>
      </c>
      <c r="B15" s="20" t="s">
        <v>109</v>
      </c>
      <c r="C15" s="20" t="s">
        <v>9</v>
      </c>
      <c r="D15" s="21" t="s">
        <v>124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45">
      <c r="A16" s="8">
        <v>14</v>
      </c>
      <c r="B16" s="20" t="s">
        <v>110</v>
      </c>
      <c r="C16" s="20" t="s">
        <v>139</v>
      </c>
      <c r="D16" s="21" t="s">
        <v>125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45">
      <c r="A17" s="8">
        <v>15</v>
      </c>
      <c r="B17" s="7"/>
      <c r="C17" s="20" t="s">
        <v>140</v>
      </c>
      <c r="D17" s="21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45">
      <c r="A18" s="8">
        <v>16</v>
      </c>
      <c r="B18" s="7"/>
      <c r="C18" s="20" t="s">
        <v>141</v>
      </c>
      <c r="D18" s="21" t="s">
        <v>126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45">
      <c r="A19" s="8">
        <v>17</v>
      </c>
      <c r="B19" s="7"/>
      <c r="C19" s="20" t="s">
        <v>142</v>
      </c>
      <c r="D19" s="21" t="s">
        <v>127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45">
      <c r="A20" s="8">
        <v>18</v>
      </c>
      <c r="B20" s="7"/>
      <c r="C20" s="20" t="s">
        <v>143</v>
      </c>
      <c r="D20" s="21" t="s">
        <v>128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</sheetData>
  <phoneticPr fontId="1"/>
  <pageMargins left="0.7" right="0.7" top="0.75" bottom="0.75" header="0.3" footer="0.3"/>
  <pageSetup paperSize="9" scale="25" fitToHeight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550D-FC46-7C40-8555-F749124FC1D5}">
  <sheetPr>
    <pageSetUpPr fitToPage="1"/>
  </sheetPr>
  <dimension ref="A1:T8"/>
  <sheetViews>
    <sheetView zoomScale="60" zoomScaleNormal="100" workbookViewId="0">
      <pane ySplit="1" topLeftCell="A2" activePane="bottomLeft" state="frozen"/>
      <selection pane="bottomLeft" activeCell="E14" sqref="E14"/>
    </sheetView>
  </sheetViews>
  <sheetFormatPr defaultColWidth="8.796875" defaultRowHeight="18" x14ac:dyDescent="0.45"/>
  <cols>
    <col min="1" max="1" width="4.5" style="3" bestFit="1" customWidth="1"/>
    <col min="2" max="2" width="17.19921875" bestFit="1" customWidth="1"/>
    <col min="3" max="3" width="5.796875" style="3" bestFit="1" customWidth="1"/>
    <col min="4" max="5" width="49.19921875" customWidth="1"/>
    <col min="6" max="6" width="11.5" bestFit="1" customWidth="1"/>
    <col min="7" max="7" width="14.296875" bestFit="1" customWidth="1"/>
    <col min="8" max="8" width="11.5" bestFit="1" customWidth="1"/>
    <col min="9" max="9" width="14.296875" bestFit="1" customWidth="1"/>
    <col min="10" max="10" width="11.5" bestFit="1" customWidth="1"/>
    <col min="11" max="11" width="14.296875" bestFit="1" customWidth="1"/>
    <col min="12" max="12" width="11.5" bestFit="1" customWidth="1"/>
    <col min="13" max="13" width="14.296875" bestFit="1" customWidth="1"/>
    <col min="14" max="14" width="11.5" bestFit="1" customWidth="1"/>
    <col min="15" max="15" width="14.296875" bestFit="1" customWidth="1"/>
    <col min="16" max="16" width="11.5" bestFit="1" customWidth="1"/>
    <col min="17" max="17" width="14.296875" bestFit="1" customWidth="1"/>
    <col min="18" max="18" width="11.5" bestFit="1" customWidth="1"/>
    <col min="19" max="19" width="14.296875" bestFit="1" customWidth="1"/>
    <col min="20" max="20" width="12.296875" style="5" bestFit="1" customWidth="1"/>
  </cols>
  <sheetData>
    <row r="1" spans="1:20" ht="54" x14ac:dyDescent="0.45">
      <c r="A1" s="10" t="s">
        <v>0</v>
      </c>
      <c r="B1" s="10" t="s">
        <v>1</v>
      </c>
      <c r="C1" s="11" t="s">
        <v>49</v>
      </c>
      <c r="D1" s="10" t="s">
        <v>76</v>
      </c>
      <c r="E1" s="10" t="s">
        <v>77</v>
      </c>
      <c r="F1" s="10" t="s">
        <v>87</v>
      </c>
      <c r="G1" s="10" t="s">
        <v>84</v>
      </c>
      <c r="H1" s="10" t="s">
        <v>88</v>
      </c>
      <c r="I1" s="10" t="s">
        <v>84</v>
      </c>
      <c r="J1" s="10" t="s">
        <v>93</v>
      </c>
      <c r="K1" s="10" t="s">
        <v>84</v>
      </c>
      <c r="L1" s="10" t="s">
        <v>89</v>
      </c>
      <c r="M1" s="10" t="s">
        <v>84</v>
      </c>
      <c r="N1" s="10" t="s">
        <v>90</v>
      </c>
      <c r="O1" s="10" t="s">
        <v>84</v>
      </c>
      <c r="P1" s="10" t="s">
        <v>91</v>
      </c>
      <c r="Q1" s="10" t="s">
        <v>84</v>
      </c>
      <c r="R1" s="10" t="s">
        <v>92</v>
      </c>
      <c r="S1" s="10" t="s">
        <v>84</v>
      </c>
      <c r="T1" s="10" t="s">
        <v>7</v>
      </c>
    </row>
    <row r="2" spans="1:20" ht="28.8" x14ac:dyDescent="0.45">
      <c r="A2" s="8">
        <v>0</v>
      </c>
      <c r="B2" s="17" t="s">
        <v>144</v>
      </c>
      <c r="C2" s="18" t="s">
        <v>146</v>
      </c>
      <c r="D2" s="19" t="s">
        <v>145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28.8" x14ac:dyDescent="0.45">
      <c r="A3" s="8">
        <v>1</v>
      </c>
      <c r="B3" s="17" t="s">
        <v>147</v>
      </c>
      <c r="C3" s="18" t="s">
        <v>149</v>
      </c>
      <c r="D3" s="19" t="s">
        <v>148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45">
      <c r="A4" s="8">
        <v>2</v>
      </c>
      <c r="B4" s="17" t="s">
        <v>150</v>
      </c>
      <c r="C4" s="18" t="s">
        <v>152</v>
      </c>
      <c r="D4" s="19" t="s">
        <v>151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45">
      <c r="A5" s="8">
        <v>3</v>
      </c>
      <c r="B5" s="17" t="s">
        <v>153</v>
      </c>
      <c r="C5" s="18" t="s">
        <v>155</v>
      </c>
      <c r="D5" s="19" t="s">
        <v>154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45">
      <c r="A6" s="8">
        <v>4</v>
      </c>
      <c r="B6" s="17" t="s">
        <v>156</v>
      </c>
      <c r="C6" s="18" t="s">
        <v>158</v>
      </c>
      <c r="D6" s="19" t="s">
        <v>157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28.8" x14ac:dyDescent="0.45">
      <c r="A7" s="8">
        <v>5</v>
      </c>
      <c r="B7" s="17" t="s">
        <v>159</v>
      </c>
      <c r="C7" s="18" t="s">
        <v>161</v>
      </c>
      <c r="D7" s="19" t="s">
        <v>160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45">
      <c r="A8" s="8">
        <v>6</v>
      </c>
      <c r="B8" s="17" t="s">
        <v>162</v>
      </c>
      <c r="C8" s="18" t="s">
        <v>164</v>
      </c>
      <c r="D8" s="19" t="s">
        <v>163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</sheetData>
  <phoneticPr fontId="1"/>
  <pageMargins left="0.7" right="0.7" top="0.75" bottom="0.75" header="0.3" footer="0.3"/>
  <pageSetup paperSize="9" scale="25" fitToHeight="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9FFC-D9D5-AF49-BE2A-671E8A80432D}">
  <sheetPr>
    <pageSetUpPr fitToPage="1"/>
  </sheetPr>
  <dimension ref="A1:T18"/>
  <sheetViews>
    <sheetView zoomScale="75" zoomScaleNormal="100" workbookViewId="0">
      <pane ySplit="1" topLeftCell="A2" activePane="bottomLeft" state="frozen"/>
      <selection pane="bottomLeft" activeCell="D13" sqref="D13"/>
    </sheetView>
  </sheetViews>
  <sheetFormatPr defaultColWidth="8.796875" defaultRowHeight="18" x14ac:dyDescent="0.45"/>
  <cols>
    <col min="1" max="1" width="4.5" style="3" bestFit="1" customWidth="1"/>
    <col min="2" max="2" width="17.19921875" bestFit="1" customWidth="1"/>
    <col min="3" max="3" width="5.796875" style="3" bestFit="1" customWidth="1"/>
    <col min="4" max="5" width="49.19921875" customWidth="1"/>
    <col min="6" max="6" width="11.5" bestFit="1" customWidth="1"/>
    <col min="7" max="7" width="14.296875" bestFit="1" customWidth="1"/>
    <col min="8" max="8" width="11.5" bestFit="1" customWidth="1"/>
    <col min="9" max="9" width="14.296875" bestFit="1" customWidth="1"/>
    <col min="10" max="10" width="11.5" bestFit="1" customWidth="1"/>
    <col min="11" max="11" width="14.296875" bestFit="1" customWidth="1"/>
    <col min="12" max="12" width="11.5" bestFit="1" customWidth="1"/>
    <col min="13" max="13" width="14.296875" bestFit="1" customWidth="1"/>
    <col min="14" max="14" width="11.5" bestFit="1" customWidth="1"/>
    <col min="15" max="15" width="14.296875" bestFit="1" customWidth="1"/>
    <col min="16" max="16" width="11.5" bestFit="1" customWidth="1"/>
    <col min="17" max="17" width="14.296875" bestFit="1" customWidth="1"/>
    <col min="18" max="18" width="11.5" bestFit="1" customWidth="1"/>
    <col min="19" max="19" width="14.296875" bestFit="1" customWidth="1"/>
    <col min="20" max="20" width="12.296875" style="5" bestFit="1" customWidth="1"/>
  </cols>
  <sheetData>
    <row r="1" spans="1:20" ht="54" x14ac:dyDescent="0.45">
      <c r="A1" s="10" t="s">
        <v>0</v>
      </c>
      <c r="B1" s="10" t="s">
        <v>1</v>
      </c>
      <c r="C1" s="11" t="s">
        <v>49</v>
      </c>
      <c r="D1" s="10" t="s">
        <v>76</v>
      </c>
      <c r="E1" s="10" t="s">
        <v>77</v>
      </c>
      <c r="F1" s="10" t="s">
        <v>87</v>
      </c>
      <c r="G1" s="10" t="s">
        <v>84</v>
      </c>
      <c r="H1" s="10" t="s">
        <v>88</v>
      </c>
      <c r="I1" s="10" t="s">
        <v>84</v>
      </c>
      <c r="J1" s="10" t="s">
        <v>93</v>
      </c>
      <c r="K1" s="10" t="s">
        <v>84</v>
      </c>
      <c r="L1" s="10" t="s">
        <v>89</v>
      </c>
      <c r="M1" s="10" t="s">
        <v>84</v>
      </c>
      <c r="N1" s="10" t="s">
        <v>90</v>
      </c>
      <c r="O1" s="10" t="s">
        <v>84</v>
      </c>
      <c r="P1" s="10" t="s">
        <v>91</v>
      </c>
      <c r="Q1" s="10" t="s">
        <v>84</v>
      </c>
      <c r="R1" s="10" t="s">
        <v>92</v>
      </c>
      <c r="S1" s="10" t="s">
        <v>84</v>
      </c>
      <c r="T1" s="10" t="s">
        <v>7</v>
      </c>
    </row>
    <row r="2" spans="1:20" ht="36" x14ac:dyDescent="0.45">
      <c r="A2" s="8">
        <v>0</v>
      </c>
      <c r="B2" s="20" t="s">
        <v>165</v>
      </c>
      <c r="C2" s="20">
        <v>28</v>
      </c>
      <c r="D2" s="21" t="s">
        <v>169</v>
      </c>
      <c r="E2" s="21" t="s">
        <v>175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36" x14ac:dyDescent="0.45">
      <c r="A3" s="8">
        <v>1</v>
      </c>
      <c r="B3" s="20" t="s">
        <v>166</v>
      </c>
      <c r="C3" s="22" t="s">
        <v>173</v>
      </c>
      <c r="D3" s="21" t="s">
        <v>170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45">
      <c r="A4" s="8">
        <v>2</v>
      </c>
      <c r="B4" s="20" t="s">
        <v>167</v>
      </c>
      <c r="C4" s="22">
        <v>27</v>
      </c>
      <c r="D4" s="21" t="s">
        <v>171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45">
      <c r="A5" s="8">
        <v>3</v>
      </c>
      <c r="B5" s="20" t="s">
        <v>168</v>
      </c>
      <c r="C5" s="22" t="s">
        <v>174</v>
      </c>
      <c r="D5" s="21" t="s">
        <v>172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45">
      <c r="A6" s="8">
        <v>4</v>
      </c>
      <c r="B6" s="7"/>
      <c r="C6" s="1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45">
      <c r="A7" s="8">
        <v>5</v>
      </c>
      <c r="B7" s="7"/>
      <c r="C7" s="1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45">
      <c r="A8" s="8">
        <v>6</v>
      </c>
      <c r="B8" s="7"/>
      <c r="C8" s="1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45">
      <c r="A9" s="8">
        <v>7</v>
      </c>
      <c r="B9" s="7"/>
      <c r="C9" s="12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45">
      <c r="A10" s="8">
        <v>8</v>
      </c>
      <c r="B10" s="7"/>
      <c r="C10" s="1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45">
      <c r="A11" s="8">
        <v>9</v>
      </c>
      <c r="B11" s="7"/>
      <c r="C11" s="1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45">
      <c r="A12" s="8">
        <v>10</v>
      </c>
      <c r="B12" s="7"/>
      <c r="C12" s="12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45">
      <c r="A13" s="8">
        <v>11</v>
      </c>
      <c r="B13" s="7"/>
      <c r="C13" s="1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45">
      <c r="A14" s="8">
        <v>12</v>
      </c>
      <c r="B14" s="7"/>
      <c r="C14" s="1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45">
      <c r="A15" s="8">
        <v>13</v>
      </c>
      <c r="B15" s="7"/>
      <c r="C15" s="12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45">
      <c r="A16" s="8">
        <v>14</v>
      </c>
      <c r="B16" s="7"/>
      <c r="C16" s="12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45">
      <c r="A17" s="8">
        <v>15</v>
      </c>
      <c r="B17" s="7"/>
      <c r="C17" s="1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45">
      <c r="A18" s="4">
        <v>16</v>
      </c>
      <c r="B18" s="1"/>
      <c r="C18" s="1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</sheetData>
  <phoneticPr fontId="1"/>
  <pageMargins left="0.7" right="0.7" top="0.75" bottom="0.75" header="0.3" footer="0.3"/>
  <pageSetup paperSize="9" scale="25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223D-98D4-3241-B709-0EF365B5BD00}">
  <sheetPr>
    <pageSetUpPr fitToPage="1"/>
  </sheetPr>
  <dimension ref="A1:T35"/>
  <sheetViews>
    <sheetView zoomScale="75" zoomScaleNormal="100" workbookViewId="0">
      <pane ySplit="1" topLeftCell="A2" activePane="bottomLeft" state="frozen"/>
      <selection pane="bottomLeft" activeCell="D8" sqref="D8"/>
    </sheetView>
  </sheetViews>
  <sheetFormatPr defaultColWidth="8.796875" defaultRowHeight="18" x14ac:dyDescent="0.45"/>
  <cols>
    <col min="1" max="1" width="4.5" style="3" bestFit="1" customWidth="1"/>
    <col min="2" max="2" width="17.19921875" bestFit="1" customWidth="1"/>
    <col min="3" max="3" width="5.796875" style="3" bestFit="1" customWidth="1"/>
    <col min="4" max="5" width="49.19921875" customWidth="1"/>
    <col min="6" max="6" width="11.5" bestFit="1" customWidth="1"/>
    <col min="7" max="7" width="14.296875" bestFit="1" customWidth="1"/>
    <col min="8" max="8" width="11.5" bestFit="1" customWidth="1"/>
    <col min="9" max="9" width="14.296875" bestFit="1" customWidth="1"/>
    <col min="10" max="10" width="11.5" bestFit="1" customWidth="1"/>
    <col min="11" max="11" width="14.296875" bestFit="1" customWidth="1"/>
    <col min="12" max="12" width="11.5" bestFit="1" customWidth="1"/>
    <col min="13" max="13" width="14.296875" bestFit="1" customWidth="1"/>
    <col min="14" max="14" width="11.5" bestFit="1" customWidth="1"/>
    <col min="15" max="15" width="14.296875" bestFit="1" customWidth="1"/>
    <col min="16" max="16" width="11.5" bestFit="1" customWidth="1"/>
    <col min="17" max="17" width="14.296875" bestFit="1" customWidth="1"/>
    <col min="18" max="18" width="11.5" bestFit="1" customWidth="1"/>
    <col min="19" max="19" width="14.296875" bestFit="1" customWidth="1"/>
    <col min="20" max="20" width="12.296875" style="5" bestFit="1" customWidth="1"/>
  </cols>
  <sheetData>
    <row r="1" spans="1:20" ht="54" x14ac:dyDescent="0.45">
      <c r="A1" s="10" t="s">
        <v>0</v>
      </c>
      <c r="B1" s="10" t="s">
        <v>1</v>
      </c>
      <c r="C1" s="11" t="s">
        <v>49</v>
      </c>
      <c r="D1" s="10" t="s">
        <v>76</v>
      </c>
      <c r="E1" s="10" t="s">
        <v>77</v>
      </c>
      <c r="F1" s="10" t="s">
        <v>87</v>
      </c>
      <c r="G1" s="10" t="s">
        <v>84</v>
      </c>
      <c r="H1" s="10" t="s">
        <v>88</v>
      </c>
      <c r="I1" s="10" t="s">
        <v>84</v>
      </c>
      <c r="J1" s="10" t="s">
        <v>93</v>
      </c>
      <c r="K1" s="10" t="s">
        <v>84</v>
      </c>
      <c r="L1" s="10" t="s">
        <v>89</v>
      </c>
      <c r="M1" s="10" t="s">
        <v>84</v>
      </c>
      <c r="N1" s="10" t="s">
        <v>90</v>
      </c>
      <c r="O1" s="10" t="s">
        <v>84</v>
      </c>
      <c r="P1" s="10" t="s">
        <v>91</v>
      </c>
      <c r="Q1" s="10" t="s">
        <v>84</v>
      </c>
      <c r="R1" s="10" t="s">
        <v>92</v>
      </c>
      <c r="S1" s="10" t="s">
        <v>84</v>
      </c>
      <c r="T1" s="10" t="s">
        <v>7</v>
      </c>
    </row>
    <row r="2" spans="1:20" x14ac:dyDescent="0.45">
      <c r="A2" s="23"/>
      <c r="B2" s="23"/>
      <c r="C2" s="2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45">
      <c r="A3" s="26"/>
      <c r="B3" s="27" t="s">
        <v>176</v>
      </c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x14ac:dyDescent="0.25">
      <c r="A4" s="25">
        <v>0</v>
      </c>
      <c r="B4" s="7" t="s">
        <v>199</v>
      </c>
      <c r="C4" s="12" t="s">
        <v>180</v>
      </c>
      <c r="D4" s="32" t="s">
        <v>177</v>
      </c>
      <c r="E4" s="7"/>
      <c r="F4" s="7"/>
      <c r="G4" s="7" t="s">
        <v>208</v>
      </c>
      <c r="H4" s="7"/>
      <c r="I4" s="32" t="s">
        <v>200</v>
      </c>
      <c r="J4" s="7"/>
      <c r="K4" s="7"/>
      <c r="L4" s="7"/>
      <c r="M4" s="44" t="s">
        <v>201</v>
      </c>
      <c r="N4" s="7"/>
      <c r="O4" s="7"/>
      <c r="P4" s="7"/>
      <c r="Q4" s="7"/>
      <c r="R4" s="7"/>
      <c r="S4" s="7"/>
      <c r="T4" s="7"/>
    </row>
    <row r="5" spans="1:20" x14ac:dyDescent="0.25">
      <c r="A5" s="33">
        <v>1</v>
      </c>
      <c r="B5" s="7"/>
      <c r="C5" s="12" t="s">
        <v>181</v>
      </c>
      <c r="D5" s="32" t="s">
        <v>178</v>
      </c>
      <c r="E5" s="7"/>
      <c r="F5" s="7"/>
      <c r="G5" s="44" t="s">
        <v>209</v>
      </c>
      <c r="H5" s="32" t="s">
        <v>210</v>
      </c>
      <c r="I5" s="32" t="s">
        <v>211</v>
      </c>
      <c r="J5" s="32" t="s">
        <v>190</v>
      </c>
      <c r="K5" s="32" t="s">
        <v>191</v>
      </c>
      <c r="L5" s="7"/>
      <c r="M5" s="7"/>
      <c r="N5" s="7"/>
      <c r="O5" s="7"/>
      <c r="P5" s="7"/>
      <c r="Q5" s="7"/>
      <c r="R5" s="7"/>
      <c r="S5" s="7"/>
      <c r="T5" s="7"/>
    </row>
    <row r="6" spans="1:20" x14ac:dyDescent="0.25">
      <c r="A6" s="34">
        <v>2</v>
      </c>
      <c r="B6" s="7"/>
      <c r="C6" s="12" t="s">
        <v>180</v>
      </c>
      <c r="D6" s="32" t="s">
        <v>179</v>
      </c>
      <c r="E6" s="7"/>
      <c r="F6" s="7"/>
      <c r="G6" s="7"/>
      <c r="H6" s="32" t="s">
        <v>212</v>
      </c>
      <c r="I6" s="32" t="s">
        <v>213</v>
      </c>
      <c r="J6" s="32" t="s">
        <v>192</v>
      </c>
      <c r="K6" s="32" t="s">
        <v>193</v>
      </c>
      <c r="L6" s="7"/>
      <c r="M6" s="7"/>
      <c r="N6" s="32" t="s">
        <v>196</v>
      </c>
      <c r="O6" s="32" t="s">
        <v>197</v>
      </c>
      <c r="P6" s="7"/>
      <c r="Q6" s="7"/>
      <c r="R6" s="7"/>
      <c r="S6" s="7"/>
      <c r="T6" s="7"/>
    </row>
    <row r="7" spans="1:20" x14ac:dyDescent="0.25">
      <c r="A7" s="34">
        <v>3</v>
      </c>
      <c r="B7" s="32"/>
      <c r="C7" s="12"/>
      <c r="D7" s="7"/>
      <c r="E7" s="7"/>
      <c r="F7" s="7"/>
      <c r="G7" s="7"/>
      <c r="H7" s="7"/>
      <c r="I7" s="7"/>
      <c r="J7" s="32" t="s">
        <v>194</v>
      </c>
      <c r="K7" s="32" t="s">
        <v>195</v>
      </c>
      <c r="L7" s="7"/>
      <c r="M7" s="7"/>
      <c r="N7" s="32" t="s">
        <v>196</v>
      </c>
      <c r="O7" s="32" t="s">
        <v>198</v>
      </c>
      <c r="P7" s="7"/>
      <c r="Q7" s="7"/>
      <c r="R7" s="7"/>
      <c r="S7" s="7"/>
      <c r="T7" s="7"/>
    </row>
    <row r="8" spans="1:20" x14ac:dyDescent="0.45">
      <c r="A8" s="8">
        <v>4</v>
      </c>
      <c r="B8" s="7"/>
      <c r="C8" s="1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45">
      <c r="A9" s="8">
        <v>5</v>
      </c>
      <c r="B9" s="7"/>
      <c r="C9" s="12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45">
      <c r="A10" s="8">
        <v>6</v>
      </c>
      <c r="B10" s="7"/>
      <c r="C10" s="1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45">
      <c r="A11" s="8">
        <v>7</v>
      </c>
      <c r="B11" s="7"/>
      <c r="C11" s="1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45">
      <c r="A12" s="8">
        <v>8</v>
      </c>
      <c r="B12" s="7"/>
      <c r="C12" s="12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45">
      <c r="A13" s="8">
        <v>9</v>
      </c>
      <c r="B13" s="7"/>
      <c r="C13" s="1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45">
      <c r="A14" s="8">
        <v>10</v>
      </c>
      <c r="B14" s="7"/>
      <c r="C14" s="1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45">
      <c r="A15" s="8">
        <v>11</v>
      </c>
      <c r="B15" s="7"/>
      <c r="C15" s="12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45">
      <c r="A16" s="8">
        <v>12</v>
      </c>
      <c r="B16" s="7"/>
      <c r="C16" s="12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45">
      <c r="A17" s="8">
        <v>13</v>
      </c>
      <c r="B17" s="7"/>
      <c r="C17" s="1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45">
      <c r="A18" s="29">
        <v>14</v>
      </c>
      <c r="B18" s="35"/>
      <c r="C18" s="30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 x14ac:dyDescent="0.45">
      <c r="B19" s="39" t="s">
        <v>202</v>
      </c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1"/>
    </row>
    <row r="20" spans="1:20" x14ac:dyDescent="0.45">
      <c r="A20" s="38">
        <v>15</v>
      </c>
      <c r="B20" s="37"/>
      <c r="C20" s="42" t="s">
        <v>189</v>
      </c>
      <c r="D20" s="37"/>
      <c r="E20" s="37"/>
      <c r="F20" s="37"/>
      <c r="G20" s="37" t="s">
        <v>214</v>
      </c>
      <c r="H20" s="37"/>
      <c r="I20" s="37"/>
      <c r="J20" s="37"/>
      <c r="K20" s="37"/>
      <c r="L20" s="37"/>
      <c r="M20" s="1" t="s">
        <v>215</v>
      </c>
      <c r="N20" s="37"/>
      <c r="O20" s="37"/>
      <c r="P20" s="37"/>
      <c r="Q20" s="37"/>
      <c r="R20" s="37"/>
      <c r="S20" s="37"/>
      <c r="T20" s="37"/>
    </row>
    <row r="21" spans="1:20" x14ac:dyDescent="0.45">
      <c r="A21" s="36">
        <v>16</v>
      </c>
      <c r="B21" s="1"/>
      <c r="C21" s="43" t="s">
        <v>203</v>
      </c>
      <c r="D21" s="1"/>
      <c r="E21" s="1"/>
      <c r="F21" s="1"/>
      <c r="G21" s="1"/>
      <c r="H21" s="1"/>
      <c r="I21" s="1"/>
      <c r="J21" s="1"/>
      <c r="K21" s="1"/>
      <c r="L21" s="1"/>
      <c r="N21" s="1"/>
      <c r="O21" s="1"/>
      <c r="P21" s="1"/>
      <c r="Q21" s="1"/>
      <c r="R21" s="1"/>
      <c r="S21" s="1"/>
      <c r="T21" s="1"/>
    </row>
    <row r="22" spans="1:20" x14ac:dyDescent="0.45">
      <c r="A22" s="4">
        <v>17</v>
      </c>
      <c r="B22" s="1"/>
      <c r="C22" s="15" t="s">
        <v>204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45">
      <c r="A23" s="4">
        <v>18</v>
      </c>
      <c r="B23" s="1"/>
      <c r="C23" s="15" t="s">
        <v>205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45">
      <c r="A24" s="4">
        <v>19</v>
      </c>
      <c r="B24" s="1"/>
      <c r="C24" s="15" t="s">
        <v>206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45">
      <c r="A25" s="4">
        <v>20</v>
      </c>
      <c r="B25" s="1"/>
      <c r="C25" s="15" t="s">
        <v>207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45">
      <c r="A26" s="4">
        <v>21</v>
      </c>
      <c r="B26" s="1"/>
      <c r="C26" s="1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45">
      <c r="A27" s="4">
        <v>22</v>
      </c>
      <c r="B27" s="1"/>
      <c r="C27" s="1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45">
      <c r="A28" s="4">
        <v>23</v>
      </c>
      <c r="B28" s="1"/>
      <c r="C28" s="1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45">
      <c r="A29" s="4">
        <v>24</v>
      </c>
      <c r="B29" s="1"/>
      <c r="C29" s="1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45">
      <c r="A30" s="4">
        <v>25</v>
      </c>
      <c r="B30" s="1"/>
      <c r="C30" s="1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45">
      <c r="A31" s="4">
        <v>26</v>
      </c>
      <c r="B31" s="1"/>
      <c r="C31" s="1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45">
      <c r="A32" s="4">
        <v>27</v>
      </c>
      <c r="B32" s="1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45">
      <c r="A33" s="4">
        <v>28</v>
      </c>
      <c r="B33" s="1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45">
      <c r="A34" s="4">
        <v>29</v>
      </c>
      <c r="B34" s="1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45">
      <c r="A35" s="4"/>
    </row>
  </sheetData>
  <phoneticPr fontId="1"/>
  <pageMargins left="0.7" right="0.7" top="0.75" bottom="0.75" header="0.3" footer="0.3"/>
  <pageSetup paperSize="9" scale="25" fitToHeight="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F8A4-F68A-EC46-927D-3320832E793D}">
  <sheetPr>
    <pageSetUpPr fitToPage="1"/>
  </sheetPr>
  <dimension ref="A1:T261"/>
  <sheetViews>
    <sheetView zoomScale="64" zoomScaleNormal="81" workbookViewId="0">
      <pane ySplit="1" topLeftCell="A189" activePane="bottomLeft" state="frozen"/>
      <selection pane="bottomLeft" activeCell="E194" sqref="E194:E198"/>
    </sheetView>
  </sheetViews>
  <sheetFormatPr defaultColWidth="8.796875" defaultRowHeight="18" x14ac:dyDescent="0.45"/>
  <cols>
    <col min="1" max="1" width="4.5" style="3" bestFit="1" customWidth="1"/>
    <col min="2" max="2" width="17.19921875" bestFit="1" customWidth="1"/>
    <col min="3" max="3" width="5.796875" style="3" bestFit="1" customWidth="1"/>
    <col min="4" max="5" width="49.19921875" customWidth="1"/>
    <col min="6" max="6" width="11.5" bestFit="1" customWidth="1"/>
    <col min="7" max="7" width="14.296875" bestFit="1" customWidth="1"/>
    <col min="8" max="8" width="11.5" bestFit="1" customWidth="1"/>
    <col min="9" max="9" width="14.296875" bestFit="1" customWidth="1"/>
    <col min="10" max="10" width="11.5" bestFit="1" customWidth="1"/>
    <col min="11" max="11" width="14.296875" bestFit="1" customWidth="1"/>
    <col min="12" max="12" width="11.5" bestFit="1" customWidth="1"/>
    <col min="13" max="13" width="14.296875" bestFit="1" customWidth="1"/>
    <col min="14" max="14" width="11.5" bestFit="1" customWidth="1"/>
    <col min="15" max="15" width="14.296875" bestFit="1" customWidth="1"/>
    <col min="16" max="16" width="11.5" bestFit="1" customWidth="1"/>
    <col min="17" max="17" width="14.296875" bestFit="1" customWidth="1"/>
    <col min="18" max="18" width="11.5" bestFit="1" customWidth="1"/>
    <col min="19" max="19" width="14.296875" bestFit="1" customWidth="1"/>
    <col min="20" max="20" width="12.296875" style="5" bestFit="1" customWidth="1"/>
  </cols>
  <sheetData>
    <row r="1" spans="1:20" ht="54" x14ac:dyDescent="0.45">
      <c r="A1" s="10" t="s">
        <v>0</v>
      </c>
      <c r="B1" s="10" t="s">
        <v>1</v>
      </c>
      <c r="C1" s="11" t="s">
        <v>49</v>
      </c>
      <c r="D1" s="10" t="s">
        <v>76</v>
      </c>
      <c r="E1" s="10" t="s">
        <v>77</v>
      </c>
      <c r="F1" s="10" t="s">
        <v>87</v>
      </c>
      <c r="G1" s="10" t="s">
        <v>84</v>
      </c>
      <c r="H1" s="10" t="s">
        <v>88</v>
      </c>
      <c r="I1" s="10" t="s">
        <v>84</v>
      </c>
      <c r="J1" s="10" t="s">
        <v>93</v>
      </c>
      <c r="K1" s="10" t="s">
        <v>84</v>
      </c>
      <c r="L1" s="10" t="s">
        <v>89</v>
      </c>
      <c r="M1" s="10" t="s">
        <v>84</v>
      </c>
      <c r="N1" s="10" t="s">
        <v>90</v>
      </c>
      <c r="O1" s="10" t="s">
        <v>84</v>
      </c>
      <c r="P1" s="10" t="s">
        <v>91</v>
      </c>
      <c r="Q1" s="10" t="s">
        <v>84</v>
      </c>
      <c r="R1" s="10" t="s">
        <v>92</v>
      </c>
      <c r="S1" s="10" t="s">
        <v>84</v>
      </c>
      <c r="T1" s="10" t="s">
        <v>7</v>
      </c>
    </row>
    <row r="2" spans="1:20" x14ac:dyDescent="0.45">
      <c r="A2" s="8">
        <v>0</v>
      </c>
      <c r="B2" s="7"/>
      <c r="C2" s="12" t="str">
        <f>"0x" &amp; DEC2HEX(A2,2)</f>
        <v>0x00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45">
      <c r="A3" s="8">
        <v>1</v>
      </c>
      <c r="B3" s="7"/>
      <c r="C3" s="12" t="str">
        <f>"0x" &amp; DEC2HEX(A3,2)</f>
        <v>0x01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45">
      <c r="A4" s="8">
        <v>2</v>
      </c>
      <c r="B4" s="7"/>
      <c r="C4" s="12" t="str">
        <f t="shared" ref="C4:C67" si="0">"0x" &amp; DEC2HEX(A4,2)</f>
        <v>0x02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45">
      <c r="A5" s="8">
        <v>3</v>
      </c>
      <c r="B5" s="7"/>
      <c r="C5" s="12" t="str">
        <f t="shared" si="0"/>
        <v>0x03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45">
      <c r="A6" s="8">
        <v>4</v>
      </c>
      <c r="B6" s="7"/>
      <c r="C6" s="12" t="str">
        <f t="shared" si="0"/>
        <v>0x04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45">
      <c r="A7" s="8">
        <v>5</v>
      </c>
      <c r="B7" s="7"/>
      <c r="C7" s="12" t="str">
        <f t="shared" si="0"/>
        <v>0x05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45">
      <c r="A8" s="8">
        <v>6</v>
      </c>
      <c r="B8" s="7"/>
      <c r="C8" s="12" t="str">
        <f t="shared" si="0"/>
        <v>0x06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45">
      <c r="A9" s="8">
        <v>7</v>
      </c>
      <c r="B9" s="7"/>
      <c r="C9" s="12" t="str">
        <f t="shared" si="0"/>
        <v>0x07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45">
      <c r="A10" s="8">
        <v>8</v>
      </c>
      <c r="B10" s="7"/>
      <c r="C10" s="12" t="str">
        <f t="shared" si="0"/>
        <v>0x08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45">
      <c r="A11" s="8">
        <v>9</v>
      </c>
      <c r="B11" s="7"/>
      <c r="C11" s="12" t="str">
        <f t="shared" si="0"/>
        <v>0x09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45">
      <c r="A12" s="8">
        <v>10</v>
      </c>
      <c r="B12" s="7"/>
      <c r="C12" s="12" t="str">
        <f t="shared" si="0"/>
        <v>0x0A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45">
      <c r="A13" s="8">
        <v>11</v>
      </c>
      <c r="B13" s="7"/>
      <c r="C13" s="12" t="str">
        <f t="shared" si="0"/>
        <v>0x0B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45">
      <c r="A14" s="8">
        <v>12</v>
      </c>
      <c r="B14" s="7"/>
      <c r="C14" s="12" t="str">
        <f t="shared" si="0"/>
        <v>0x0C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45">
      <c r="A15" s="8">
        <v>13</v>
      </c>
      <c r="B15" s="7"/>
      <c r="C15" s="12" t="str">
        <f t="shared" si="0"/>
        <v>0x0D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45">
      <c r="A16" s="8">
        <v>14</v>
      </c>
      <c r="B16" s="7"/>
      <c r="C16" s="12" t="str">
        <f t="shared" si="0"/>
        <v>0x0E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45">
      <c r="A17" s="8">
        <v>15</v>
      </c>
      <c r="B17" s="7"/>
      <c r="C17" s="12" t="str">
        <f t="shared" si="0"/>
        <v>0x0F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45">
      <c r="A18" s="4">
        <v>16</v>
      </c>
      <c r="B18" s="1"/>
      <c r="C18" s="15" t="str">
        <f t="shared" si="0"/>
        <v>0x10</v>
      </c>
      <c r="D18" s="1" t="s">
        <v>182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 t="s">
        <v>183</v>
      </c>
    </row>
    <row r="19" spans="1:20" x14ac:dyDescent="0.45">
      <c r="A19" s="4">
        <v>17</v>
      </c>
      <c r="B19" s="1"/>
      <c r="C19" s="15" t="str">
        <f t="shared" si="0"/>
        <v>0x11</v>
      </c>
      <c r="D19" s="1" t="s">
        <v>185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184</v>
      </c>
    </row>
    <row r="20" spans="1:20" x14ac:dyDescent="0.45">
      <c r="A20" s="4">
        <v>18</v>
      </c>
      <c r="B20" s="1"/>
      <c r="C20" s="15" t="str">
        <f t="shared" si="0"/>
        <v>0x12</v>
      </c>
      <c r="D20" s="1" t="s">
        <v>188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 t="s">
        <v>189</v>
      </c>
    </row>
    <row r="21" spans="1:20" x14ac:dyDescent="0.45">
      <c r="A21" s="4">
        <v>19</v>
      </c>
      <c r="B21" s="1"/>
      <c r="C21" s="15" t="str">
        <f t="shared" si="0"/>
        <v>0x13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45">
      <c r="A22" s="4">
        <v>20</v>
      </c>
      <c r="B22" s="1"/>
      <c r="C22" s="15" t="str">
        <f t="shared" si="0"/>
        <v>0x14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45">
      <c r="A23" s="4">
        <v>21</v>
      </c>
      <c r="B23" s="1"/>
      <c r="C23" s="15" t="str">
        <f t="shared" si="0"/>
        <v>0x15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45">
      <c r="A24" s="4">
        <v>22</v>
      </c>
      <c r="B24" s="1"/>
      <c r="C24" s="15" t="str">
        <f t="shared" si="0"/>
        <v>0x16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45">
      <c r="A25" s="4">
        <v>23</v>
      </c>
      <c r="B25" s="1"/>
      <c r="C25" s="15" t="str">
        <f t="shared" si="0"/>
        <v>0x17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45">
      <c r="A26" s="4">
        <v>24</v>
      </c>
      <c r="B26" s="1"/>
      <c r="C26" s="15" t="str">
        <f t="shared" si="0"/>
        <v>0x18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45">
      <c r="A27" s="4">
        <v>25</v>
      </c>
      <c r="B27" s="1"/>
      <c r="C27" s="15" t="str">
        <f t="shared" si="0"/>
        <v>0x19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45">
      <c r="A28" s="4">
        <v>26</v>
      </c>
      <c r="B28" s="1"/>
      <c r="C28" s="15" t="str">
        <f t="shared" si="0"/>
        <v>0x1A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45">
      <c r="A29" s="4">
        <v>27</v>
      </c>
      <c r="B29" s="1"/>
      <c r="C29" s="15" t="str">
        <f t="shared" si="0"/>
        <v>0x1B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45">
      <c r="A30" s="4">
        <v>28</v>
      </c>
      <c r="B30" s="1"/>
      <c r="C30" s="15" t="str">
        <f t="shared" si="0"/>
        <v>0x1C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45">
      <c r="A31" s="4">
        <v>29</v>
      </c>
      <c r="B31" s="1"/>
      <c r="C31" s="15" t="str">
        <f t="shared" si="0"/>
        <v>0x1D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45">
      <c r="A32" s="4">
        <v>30</v>
      </c>
      <c r="B32" s="1"/>
      <c r="C32" s="15" t="str">
        <f t="shared" si="0"/>
        <v>0x1E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45">
      <c r="A33" s="4">
        <v>31</v>
      </c>
      <c r="B33" s="1"/>
      <c r="C33" s="15" t="str">
        <f t="shared" si="0"/>
        <v>0x1F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45">
      <c r="A34" s="8">
        <v>32</v>
      </c>
      <c r="B34" s="47" t="s">
        <v>53</v>
      </c>
      <c r="C34" s="12" t="str">
        <f t="shared" si="0"/>
        <v>0x20</v>
      </c>
      <c r="D34" s="7" t="s">
        <v>55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 t="s">
        <v>56</v>
      </c>
    </row>
    <row r="35" spans="1:20" x14ac:dyDescent="0.45">
      <c r="A35" s="8">
        <v>33</v>
      </c>
      <c r="B35" s="47"/>
      <c r="C35" s="12" t="str">
        <f t="shared" si="0"/>
        <v>0x21</v>
      </c>
      <c r="D35" s="7" t="s">
        <v>57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 t="s">
        <v>58</v>
      </c>
    </row>
    <row r="36" spans="1:20" x14ac:dyDescent="0.45">
      <c r="A36" s="8">
        <v>34</v>
      </c>
      <c r="B36" s="47"/>
      <c r="C36" s="12" t="str">
        <f t="shared" si="0"/>
        <v>0x22</v>
      </c>
      <c r="D36" s="7" t="s">
        <v>59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 t="s">
        <v>60</v>
      </c>
    </row>
    <row r="37" spans="1:20" x14ac:dyDescent="0.45">
      <c r="A37" s="8">
        <v>35</v>
      </c>
      <c r="B37" s="47"/>
      <c r="C37" s="12" t="str">
        <f t="shared" si="0"/>
        <v>0x23</v>
      </c>
      <c r="D37" s="7" t="s">
        <v>186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 t="s">
        <v>187</v>
      </c>
    </row>
    <row r="38" spans="1:20" x14ac:dyDescent="0.45">
      <c r="A38" s="8">
        <v>36</v>
      </c>
      <c r="B38" s="47"/>
      <c r="C38" s="12" t="str">
        <f t="shared" si="0"/>
        <v>0x24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45">
      <c r="A39" s="8">
        <v>37</v>
      </c>
      <c r="B39" s="47"/>
      <c r="C39" s="12" t="str">
        <f t="shared" si="0"/>
        <v>0x25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45">
      <c r="A40" s="8">
        <v>38</v>
      </c>
      <c r="B40" s="47"/>
      <c r="C40" s="12" t="str">
        <f t="shared" si="0"/>
        <v>0x26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x14ac:dyDescent="0.45">
      <c r="A41" s="8">
        <v>39</v>
      </c>
      <c r="B41" s="47"/>
      <c r="C41" s="12" t="str">
        <f t="shared" si="0"/>
        <v>0x27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45">
      <c r="A42" s="8">
        <v>40</v>
      </c>
      <c r="B42" s="47"/>
      <c r="C42" s="12" t="str">
        <f t="shared" si="0"/>
        <v>0x28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45">
      <c r="A43" s="8">
        <v>41</v>
      </c>
      <c r="B43" s="47"/>
      <c r="C43" s="12" t="str">
        <f t="shared" si="0"/>
        <v>0x29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45">
      <c r="A44" s="8">
        <v>42</v>
      </c>
      <c r="B44" s="47"/>
      <c r="C44" s="12" t="str">
        <f t="shared" si="0"/>
        <v>0x2A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45">
      <c r="A45" s="8">
        <v>43</v>
      </c>
      <c r="B45" s="47"/>
      <c r="C45" s="12" t="str">
        <f t="shared" si="0"/>
        <v>0x2B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45">
      <c r="A46" s="8">
        <v>44</v>
      </c>
      <c r="B46" s="47"/>
      <c r="C46" s="12" t="str">
        <f t="shared" si="0"/>
        <v>0x2C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45">
      <c r="A47" s="8">
        <v>45</v>
      </c>
      <c r="B47" s="47"/>
      <c r="C47" s="12" t="str">
        <f t="shared" si="0"/>
        <v>0x2D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45">
      <c r="A48" s="8">
        <v>46</v>
      </c>
      <c r="B48" s="47"/>
      <c r="C48" s="12" t="str">
        <f t="shared" si="0"/>
        <v>0x2E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45">
      <c r="A49" s="8">
        <v>47</v>
      </c>
      <c r="B49" s="47"/>
      <c r="C49" s="12" t="str">
        <f t="shared" si="0"/>
        <v>0x2F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45">
      <c r="A50" s="4">
        <v>48</v>
      </c>
      <c r="B50" s="48" t="s">
        <v>54</v>
      </c>
      <c r="C50" s="15" t="str">
        <f t="shared" si="0"/>
        <v>0x30</v>
      </c>
      <c r="D50" s="1" t="s">
        <v>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 t="s">
        <v>62</v>
      </c>
    </row>
    <row r="51" spans="1:20" x14ac:dyDescent="0.45">
      <c r="A51" s="4">
        <v>49</v>
      </c>
      <c r="B51" s="48"/>
      <c r="C51" s="15" t="str">
        <f t="shared" si="0"/>
        <v>0x31</v>
      </c>
      <c r="D51" s="1" t="s">
        <v>63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 t="s">
        <v>94</v>
      </c>
    </row>
    <row r="52" spans="1:20" x14ac:dyDescent="0.45">
      <c r="A52" s="4">
        <v>50</v>
      </c>
      <c r="B52" s="48"/>
      <c r="C52" s="15" t="str">
        <f t="shared" si="0"/>
        <v>0x32</v>
      </c>
      <c r="D52" s="1" t="s">
        <v>64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 t="s">
        <v>95</v>
      </c>
    </row>
    <row r="53" spans="1:20" x14ac:dyDescent="0.45">
      <c r="A53" s="4">
        <v>51</v>
      </c>
      <c r="B53" s="48"/>
      <c r="C53" s="15" t="str">
        <f t="shared" si="0"/>
        <v>0x33</v>
      </c>
      <c r="D53" s="1" t="s">
        <v>65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 t="s">
        <v>96</v>
      </c>
    </row>
    <row r="54" spans="1:20" x14ac:dyDescent="0.45">
      <c r="A54" s="4">
        <v>52</v>
      </c>
      <c r="B54" s="48"/>
      <c r="C54" s="15" t="str">
        <f t="shared" si="0"/>
        <v>0x34</v>
      </c>
      <c r="D54" s="1" t="s">
        <v>66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 t="s">
        <v>97</v>
      </c>
    </row>
    <row r="55" spans="1:20" x14ac:dyDescent="0.45">
      <c r="A55" s="4">
        <v>53</v>
      </c>
      <c r="B55" s="48"/>
      <c r="C55" s="15" t="str">
        <f t="shared" si="0"/>
        <v>0x35</v>
      </c>
      <c r="D55" s="1" t="s">
        <v>67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 t="s">
        <v>98</v>
      </c>
    </row>
    <row r="56" spans="1:20" x14ac:dyDescent="0.45">
      <c r="A56" s="4">
        <v>54</v>
      </c>
      <c r="B56" s="48"/>
      <c r="C56" s="15" t="str">
        <f t="shared" si="0"/>
        <v>0x36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45">
      <c r="A57" s="4">
        <v>55</v>
      </c>
      <c r="B57" s="48"/>
      <c r="C57" s="15" t="str">
        <f t="shared" si="0"/>
        <v>0x37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45">
      <c r="A58" s="4">
        <v>56</v>
      </c>
      <c r="B58" s="48"/>
      <c r="C58" s="15" t="str">
        <f t="shared" si="0"/>
        <v>0x38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45">
      <c r="A59" s="4">
        <v>57</v>
      </c>
      <c r="B59" s="48"/>
      <c r="C59" s="15" t="str">
        <f t="shared" si="0"/>
        <v>0x39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45">
      <c r="A60" s="4">
        <v>58</v>
      </c>
      <c r="B60" s="48"/>
      <c r="C60" s="15" t="str">
        <f t="shared" si="0"/>
        <v>0x3A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45">
      <c r="A61" s="4">
        <v>59</v>
      </c>
      <c r="B61" s="48"/>
      <c r="C61" s="15" t="str">
        <f t="shared" si="0"/>
        <v>0x3B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45">
      <c r="A62" s="4">
        <v>60</v>
      </c>
      <c r="B62" s="48"/>
      <c r="C62" s="15" t="str">
        <f t="shared" si="0"/>
        <v>0x3C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45">
      <c r="A63" s="4">
        <v>61</v>
      </c>
      <c r="B63" s="48"/>
      <c r="C63" s="15" t="str">
        <f t="shared" si="0"/>
        <v>0x3D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45">
      <c r="A64" s="4">
        <v>62</v>
      </c>
      <c r="B64" s="48"/>
      <c r="C64" s="15" t="str">
        <f t="shared" si="0"/>
        <v>0x3E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45">
      <c r="A65" s="4">
        <v>63</v>
      </c>
      <c r="B65" s="48"/>
      <c r="C65" s="15" t="str">
        <f t="shared" si="0"/>
        <v>0x3F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45">
      <c r="A66" s="8">
        <v>64</v>
      </c>
      <c r="B66" s="47" t="s">
        <v>45</v>
      </c>
      <c r="C66" s="12" t="str">
        <f t="shared" si="0"/>
        <v>0x40</v>
      </c>
      <c r="D66" s="7" t="s">
        <v>46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 t="s">
        <v>47</v>
      </c>
    </row>
    <row r="67" spans="1:20" x14ac:dyDescent="0.45">
      <c r="A67" s="8">
        <v>65</v>
      </c>
      <c r="B67" s="47"/>
      <c r="C67" s="12" t="str">
        <f t="shared" si="0"/>
        <v>0x41</v>
      </c>
      <c r="D67" s="7" t="s">
        <v>48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 t="s">
        <v>50</v>
      </c>
    </row>
    <row r="68" spans="1:20" x14ac:dyDescent="0.45">
      <c r="A68" s="8">
        <v>66</v>
      </c>
      <c r="B68" s="47"/>
      <c r="C68" s="12" t="str">
        <f t="shared" ref="C68:C131" si="1">"0x" &amp; DEC2HEX(A68,2)</f>
        <v>0x42</v>
      </c>
      <c r="D68" s="7" t="s">
        <v>51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 t="s">
        <v>52</v>
      </c>
    </row>
    <row r="69" spans="1:20" x14ac:dyDescent="0.45">
      <c r="A69" s="8">
        <v>67</v>
      </c>
      <c r="B69" s="47"/>
      <c r="C69" s="12" t="str">
        <f t="shared" si="1"/>
        <v>0x43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45">
      <c r="A70" s="8">
        <v>68</v>
      </c>
      <c r="B70" s="47"/>
      <c r="C70" s="12" t="str">
        <f t="shared" si="1"/>
        <v>0x44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45">
      <c r="A71" s="8">
        <v>69</v>
      </c>
      <c r="B71" s="47"/>
      <c r="C71" s="12" t="str">
        <f t="shared" si="1"/>
        <v>0x45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45">
      <c r="A72" s="8">
        <v>70</v>
      </c>
      <c r="B72" s="47"/>
      <c r="C72" s="12" t="str">
        <f t="shared" si="1"/>
        <v>0x46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45">
      <c r="A73" s="8">
        <v>71</v>
      </c>
      <c r="B73" s="47"/>
      <c r="C73" s="12" t="str">
        <f t="shared" si="1"/>
        <v>0x47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45">
      <c r="A74" s="8">
        <v>72</v>
      </c>
      <c r="B74" s="47"/>
      <c r="C74" s="12" t="str">
        <f t="shared" si="1"/>
        <v>0x48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45">
      <c r="A75" s="8">
        <v>73</v>
      </c>
      <c r="B75" s="47"/>
      <c r="C75" s="12" t="str">
        <f t="shared" si="1"/>
        <v>0x49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45">
      <c r="A76" s="8">
        <v>74</v>
      </c>
      <c r="B76" s="47"/>
      <c r="C76" s="12" t="str">
        <f t="shared" si="1"/>
        <v>0x4A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45">
      <c r="A77" s="8">
        <v>75</v>
      </c>
      <c r="B77" s="47"/>
      <c r="C77" s="12" t="str">
        <f t="shared" si="1"/>
        <v>0x4B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x14ac:dyDescent="0.45">
      <c r="A78" s="8">
        <v>76</v>
      </c>
      <c r="B78" s="47"/>
      <c r="C78" s="12" t="str">
        <f t="shared" si="1"/>
        <v>0x4C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x14ac:dyDescent="0.45">
      <c r="A79" s="8">
        <v>77</v>
      </c>
      <c r="B79" s="47"/>
      <c r="C79" s="12" t="str">
        <f t="shared" si="1"/>
        <v>0x4D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45">
      <c r="A80" s="8">
        <v>78</v>
      </c>
      <c r="B80" s="47"/>
      <c r="C80" s="12" t="str">
        <f t="shared" si="1"/>
        <v>0x4E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x14ac:dyDescent="0.45">
      <c r="A81" s="8">
        <v>79</v>
      </c>
      <c r="B81" s="47"/>
      <c r="C81" s="12" t="str">
        <f t="shared" si="1"/>
        <v>0x4F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45">
      <c r="A82" s="4">
        <v>80</v>
      </c>
      <c r="B82" s="48" t="s">
        <v>41</v>
      </c>
      <c r="C82" s="15" t="str">
        <f t="shared" si="1"/>
        <v>0x50</v>
      </c>
      <c r="D82" s="1" t="s">
        <v>43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 t="s">
        <v>44</v>
      </c>
    </row>
    <row r="83" spans="1:20" x14ac:dyDescent="0.45">
      <c r="A83" s="4">
        <v>81</v>
      </c>
      <c r="B83" s="48"/>
      <c r="C83" s="15" t="str">
        <f t="shared" si="1"/>
        <v>0x51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45">
      <c r="A84" s="4">
        <v>82</v>
      </c>
      <c r="B84" s="48"/>
      <c r="C84" s="15" t="str">
        <f t="shared" si="1"/>
        <v>0x52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45">
      <c r="A85" s="4">
        <v>83</v>
      </c>
      <c r="B85" s="48"/>
      <c r="C85" s="15" t="str">
        <f t="shared" si="1"/>
        <v>0x53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45">
      <c r="A86" s="4">
        <v>84</v>
      </c>
      <c r="B86" s="48"/>
      <c r="C86" s="15" t="str">
        <f t="shared" si="1"/>
        <v>0x54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45">
      <c r="A87" s="4">
        <v>85</v>
      </c>
      <c r="B87" s="48"/>
      <c r="C87" s="15" t="str">
        <f t="shared" si="1"/>
        <v>0x55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45">
      <c r="A88" s="4">
        <v>86</v>
      </c>
      <c r="B88" s="48"/>
      <c r="C88" s="15" t="str">
        <f t="shared" si="1"/>
        <v>0x56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45">
      <c r="A89" s="4">
        <v>87</v>
      </c>
      <c r="B89" s="48"/>
      <c r="C89" s="15" t="str">
        <f t="shared" si="1"/>
        <v>0x57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45">
      <c r="A90" s="4">
        <v>88</v>
      </c>
      <c r="B90" s="48"/>
      <c r="C90" s="15" t="str">
        <f t="shared" si="1"/>
        <v>0x58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45">
      <c r="A91" s="4">
        <v>89</v>
      </c>
      <c r="B91" s="48"/>
      <c r="C91" s="15" t="str">
        <f t="shared" si="1"/>
        <v>0x59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45">
      <c r="A92" s="4">
        <v>90</v>
      </c>
      <c r="B92" s="48"/>
      <c r="C92" s="15" t="str">
        <f t="shared" si="1"/>
        <v>0x5A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45">
      <c r="A93" s="4">
        <v>91</v>
      </c>
      <c r="B93" s="48"/>
      <c r="C93" s="15" t="str">
        <f t="shared" si="1"/>
        <v>0x5B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45">
      <c r="A94" s="4">
        <v>92</v>
      </c>
      <c r="B94" s="48"/>
      <c r="C94" s="15" t="str">
        <f t="shared" si="1"/>
        <v>0x5C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45">
      <c r="A95" s="4">
        <v>93</v>
      </c>
      <c r="B95" s="48"/>
      <c r="C95" s="15" t="str">
        <f t="shared" si="1"/>
        <v>0x5D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45">
      <c r="A96" s="4">
        <v>94</v>
      </c>
      <c r="B96" s="48"/>
      <c r="C96" s="15" t="str">
        <f t="shared" si="1"/>
        <v>0x5E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45">
      <c r="A97" s="4">
        <v>95</v>
      </c>
      <c r="B97" s="48"/>
      <c r="C97" s="15" t="str">
        <f t="shared" si="1"/>
        <v>0x5F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45">
      <c r="A98" s="8">
        <v>96</v>
      </c>
      <c r="B98" s="47" t="s">
        <v>42</v>
      </c>
      <c r="C98" s="12" t="str">
        <f t="shared" si="1"/>
        <v>0x60</v>
      </c>
      <c r="D98" s="7" t="s">
        <v>30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 t="s">
        <v>31</v>
      </c>
    </row>
    <row r="99" spans="1:20" x14ac:dyDescent="0.45">
      <c r="A99" s="8">
        <v>97</v>
      </c>
      <c r="B99" s="47"/>
      <c r="C99" s="12" t="str">
        <f t="shared" si="1"/>
        <v>0x61</v>
      </c>
      <c r="D99" s="7" t="s">
        <v>32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 t="s">
        <v>8</v>
      </c>
    </row>
    <row r="100" spans="1:20" x14ac:dyDescent="0.45">
      <c r="A100" s="8">
        <v>98</v>
      </c>
      <c r="B100" s="47"/>
      <c r="C100" s="12" t="str">
        <f t="shared" si="1"/>
        <v>0x62</v>
      </c>
      <c r="D100" s="7" t="s">
        <v>33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 t="s">
        <v>34</v>
      </c>
    </row>
    <row r="101" spans="1:20" x14ac:dyDescent="0.45">
      <c r="A101" s="8">
        <v>99</v>
      </c>
      <c r="B101" s="47"/>
      <c r="C101" s="12" t="str">
        <f t="shared" si="1"/>
        <v>0x63</v>
      </c>
      <c r="D101" s="7" t="s">
        <v>35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 t="s">
        <v>38</v>
      </c>
    </row>
    <row r="102" spans="1:20" x14ac:dyDescent="0.45">
      <c r="A102" s="8">
        <v>100</v>
      </c>
      <c r="B102" s="47"/>
      <c r="C102" s="12" t="str">
        <f t="shared" si="1"/>
        <v>0x64</v>
      </c>
      <c r="D102" s="7" t="s">
        <v>36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 t="s">
        <v>39</v>
      </c>
    </row>
    <row r="103" spans="1:20" x14ac:dyDescent="0.45">
      <c r="A103" s="8">
        <v>101</v>
      </c>
      <c r="B103" s="47"/>
      <c r="C103" s="12" t="str">
        <f t="shared" si="1"/>
        <v>0x65</v>
      </c>
      <c r="D103" s="7" t="s">
        <v>37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 t="s">
        <v>40</v>
      </c>
    </row>
    <row r="104" spans="1:20" x14ac:dyDescent="0.45">
      <c r="A104" s="8">
        <v>102</v>
      </c>
      <c r="B104" s="47"/>
      <c r="C104" s="12" t="str">
        <f t="shared" si="1"/>
        <v>0x66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x14ac:dyDescent="0.45">
      <c r="A105" s="8">
        <v>103</v>
      </c>
      <c r="B105" s="47"/>
      <c r="C105" s="12" t="str">
        <f t="shared" si="1"/>
        <v>0x67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x14ac:dyDescent="0.45">
      <c r="A106" s="8">
        <v>104</v>
      </c>
      <c r="B106" s="47"/>
      <c r="C106" s="12" t="str">
        <f t="shared" si="1"/>
        <v>0x68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x14ac:dyDescent="0.45">
      <c r="A107" s="8">
        <v>105</v>
      </c>
      <c r="B107" s="47"/>
      <c r="C107" s="12" t="str">
        <f t="shared" si="1"/>
        <v>0x69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x14ac:dyDescent="0.45">
      <c r="A108" s="8">
        <v>106</v>
      </c>
      <c r="B108" s="47"/>
      <c r="C108" s="12" t="str">
        <f t="shared" si="1"/>
        <v>0x6A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x14ac:dyDescent="0.45">
      <c r="A109" s="8">
        <v>107</v>
      </c>
      <c r="B109" s="47"/>
      <c r="C109" s="12" t="str">
        <f t="shared" si="1"/>
        <v>0x6B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x14ac:dyDescent="0.45">
      <c r="A110" s="8">
        <v>108</v>
      </c>
      <c r="B110" s="47"/>
      <c r="C110" s="12" t="str">
        <f t="shared" si="1"/>
        <v>0x6C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x14ac:dyDescent="0.45">
      <c r="A111" s="8">
        <v>109</v>
      </c>
      <c r="B111" s="47"/>
      <c r="C111" s="12" t="str">
        <f t="shared" si="1"/>
        <v>0x6D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x14ac:dyDescent="0.45">
      <c r="A112" s="8">
        <v>110</v>
      </c>
      <c r="B112" s="47"/>
      <c r="C112" s="12" t="str">
        <f t="shared" si="1"/>
        <v>0x6E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x14ac:dyDescent="0.45">
      <c r="A113" s="8">
        <v>111</v>
      </c>
      <c r="B113" s="47"/>
      <c r="C113" s="12" t="str">
        <f t="shared" si="1"/>
        <v>0x6F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x14ac:dyDescent="0.45">
      <c r="A114" s="4">
        <v>112</v>
      </c>
      <c r="B114" s="48" t="s">
        <v>6</v>
      </c>
      <c r="C114" s="15" t="str">
        <f t="shared" si="1"/>
        <v>0x70</v>
      </c>
      <c r="D114" s="1" t="s">
        <v>11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 t="s">
        <v>9</v>
      </c>
    </row>
    <row r="115" spans="1:20" x14ac:dyDescent="0.45">
      <c r="A115" s="4">
        <v>113</v>
      </c>
      <c r="B115" s="48"/>
      <c r="C115" s="15" t="str">
        <f t="shared" si="1"/>
        <v>0x71</v>
      </c>
      <c r="D115" s="1" t="s">
        <v>13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 t="s">
        <v>16</v>
      </c>
    </row>
    <row r="116" spans="1:20" x14ac:dyDescent="0.45">
      <c r="A116" s="4">
        <v>114</v>
      </c>
      <c r="B116" s="48"/>
      <c r="C116" s="15" t="str">
        <f t="shared" si="1"/>
        <v>0x72</v>
      </c>
      <c r="D116" s="1" t="s">
        <v>12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 t="s">
        <v>17</v>
      </c>
    </row>
    <row r="117" spans="1:20" x14ac:dyDescent="0.45">
      <c r="A117" s="4">
        <v>115</v>
      </c>
      <c r="B117" s="48"/>
      <c r="C117" s="15" t="str">
        <f t="shared" si="1"/>
        <v>0x73</v>
      </c>
      <c r="D117" s="1" t="s">
        <v>14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 t="s">
        <v>18</v>
      </c>
    </row>
    <row r="118" spans="1:20" x14ac:dyDescent="0.45">
      <c r="A118" s="4">
        <v>116</v>
      </c>
      <c r="B118" s="48"/>
      <c r="C118" s="15" t="str">
        <f t="shared" si="1"/>
        <v>0x74</v>
      </c>
      <c r="D118" s="1" t="s">
        <v>15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 t="s">
        <v>19</v>
      </c>
    </row>
    <row r="119" spans="1:20" x14ac:dyDescent="0.45">
      <c r="A119" s="4">
        <v>117</v>
      </c>
      <c r="B119" s="48"/>
      <c r="C119" s="15" t="str">
        <f t="shared" si="1"/>
        <v>0x75</v>
      </c>
      <c r="D119" s="1" t="s">
        <v>20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 t="s">
        <v>21</v>
      </c>
    </row>
    <row r="120" spans="1:20" x14ac:dyDescent="0.45">
      <c r="A120" s="4">
        <v>118</v>
      </c>
      <c r="B120" s="48"/>
      <c r="C120" s="15" t="str">
        <f t="shared" si="1"/>
        <v>0x76</v>
      </c>
      <c r="D120" s="1" t="s">
        <v>22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 t="s">
        <v>23</v>
      </c>
    </row>
    <row r="121" spans="1:20" x14ac:dyDescent="0.45">
      <c r="A121" s="4">
        <v>119</v>
      </c>
      <c r="B121" s="48"/>
      <c r="C121" s="15" t="str">
        <f t="shared" si="1"/>
        <v>0x77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45">
      <c r="A122" s="4">
        <v>120</v>
      </c>
      <c r="B122" s="48"/>
      <c r="C122" s="15" t="str">
        <f t="shared" si="1"/>
        <v>0x78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45">
      <c r="A123" s="4">
        <v>121</v>
      </c>
      <c r="B123" s="48"/>
      <c r="C123" s="15" t="str">
        <f t="shared" si="1"/>
        <v>0x79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45">
      <c r="A124" s="4">
        <v>122</v>
      </c>
      <c r="B124" s="48"/>
      <c r="C124" s="15" t="str">
        <f t="shared" si="1"/>
        <v>0x7A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45">
      <c r="A125" s="4">
        <v>123</v>
      </c>
      <c r="B125" s="48"/>
      <c r="C125" s="15" t="str">
        <f t="shared" si="1"/>
        <v>0x7B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45">
      <c r="A126" s="4">
        <v>124</v>
      </c>
      <c r="B126" s="48"/>
      <c r="C126" s="15" t="str">
        <f t="shared" si="1"/>
        <v>0x7C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45">
      <c r="A127" s="4">
        <v>125</v>
      </c>
      <c r="B127" s="48"/>
      <c r="C127" s="15" t="str">
        <f t="shared" si="1"/>
        <v>0x7D</v>
      </c>
      <c r="D127" s="1" t="s">
        <v>24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 t="s">
        <v>27</v>
      </c>
    </row>
    <row r="128" spans="1:20" x14ac:dyDescent="0.45">
      <c r="A128" s="4">
        <v>126</v>
      </c>
      <c r="B128" s="48"/>
      <c r="C128" s="15" t="str">
        <f t="shared" si="1"/>
        <v>0x7E</v>
      </c>
      <c r="D128" s="1" t="s">
        <v>25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 t="s">
        <v>28</v>
      </c>
    </row>
    <row r="129" spans="1:20" x14ac:dyDescent="0.45">
      <c r="A129" s="4">
        <v>127</v>
      </c>
      <c r="B129" s="48"/>
      <c r="C129" s="15" t="str">
        <f t="shared" si="1"/>
        <v>0x7F</v>
      </c>
      <c r="D129" s="1" t="s">
        <v>26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29</v>
      </c>
    </row>
    <row r="130" spans="1:20" x14ac:dyDescent="0.45">
      <c r="A130" s="8">
        <v>128</v>
      </c>
      <c r="B130" s="7"/>
      <c r="C130" s="12" t="str">
        <f t="shared" si="1"/>
        <v>0x80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x14ac:dyDescent="0.45">
      <c r="A131" s="8">
        <v>129</v>
      </c>
      <c r="B131" s="7"/>
      <c r="C131" s="12" t="str">
        <f t="shared" si="1"/>
        <v>0x81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x14ac:dyDescent="0.45">
      <c r="A132" s="8">
        <v>130</v>
      </c>
      <c r="B132" s="7"/>
      <c r="C132" s="12" t="str">
        <f t="shared" ref="C132:C195" si="2">"0x" &amp; DEC2HEX(A132,2)</f>
        <v>0x82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x14ac:dyDescent="0.45">
      <c r="A133" s="8">
        <v>131</v>
      </c>
      <c r="B133" s="7"/>
      <c r="C133" s="12" t="str">
        <f t="shared" si="2"/>
        <v>0x83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x14ac:dyDescent="0.45">
      <c r="A134" s="8">
        <v>132</v>
      </c>
      <c r="B134" s="7"/>
      <c r="C134" s="12" t="str">
        <f t="shared" si="2"/>
        <v>0x84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x14ac:dyDescent="0.45">
      <c r="A135" s="8">
        <v>133</v>
      </c>
      <c r="B135" s="7"/>
      <c r="C135" s="12" t="str">
        <f t="shared" si="2"/>
        <v>0x85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x14ac:dyDescent="0.45">
      <c r="A136" s="8">
        <v>134</v>
      </c>
      <c r="B136" s="7"/>
      <c r="C136" s="12" t="str">
        <f t="shared" si="2"/>
        <v>0x86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x14ac:dyDescent="0.45">
      <c r="A137" s="8">
        <v>135</v>
      </c>
      <c r="B137" s="7"/>
      <c r="C137" s="12" t="str">
        <f t="shared" si="2"/>
        <v>0x87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x14ac:dyDescent="0.45">
      <c r="A138" s="8">
        <v>136</v>
      </c>
      <c r="B138" s="7"/>
      <c r="C138" s="12" t="str">
        <f t="shared" si="2"/>
        <v>0x88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x14ac:dyDescent="0.45">
      <c r="A139" s="8">
        <v>137</v>
      </c>
      <c r="B139" s="7"/>
      <c r="C139" s="12" t="str">
        <f t="shared" si="2"/>
        <v>0x89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x14ac:dyDescent="0.45">
      <c r="A140" s="8">
        <v>138</v>
      </c>
      <c r="B140" s="7"/>
      <c r="C140" s="12" t="str">
        <f t="shared" si="2"/>
        <v>0x8A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x14ac:dyDescent="0.45">
      <c r="A141" s="8">
        <v>139</v>
      </c>
      <c r="B141" s="7"/>
      <c r="C141" s="12" t="str">
        <f t="shared" si="2"/>
        <v>0x8B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x14ac:dyDescent="0.45">
      <c r="A142" s="8">
        <v>140</v>
      </c>
      <c r="B142" s="7"/>
      <c r="C142" s="12" t="str">
        <f t="shared" si="2"/>
        <v>0x8C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x14ac:dyDescent="0.45">
      <c r="A143" s="8">
        <v>141</v>
      </c>
      <c r="B143" s="7"/>
      <c r="C143" s="12" t="str">
        <f t="shared" si="2"/>
        <v>0x8D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x14ac:dyDescent="0.45">
      <c r="A144" s="8">
        <v>142</v>
      </c>
      <c r="B144" s="7"/>
      <c r="C144" s="12" t="str">
        <f t="shared" si="2"/>
        <v>0x8E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x14ac:dyDescent="0.45">
      <c r="A145" s="8">
        <v>143</v>
      </c>
      <c r="B145" s="7"/>
      <c r="C145" s="12" t="str">
        <f t="shared" si="2"/>
        <v>0x8F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x14ac:dyDescent="0.45">
      <c r="A146" s="4">
        <v>144</v>
      </c>
      <c r="B146" s="1"/>
      <c r="C146" s="15" t="str">
        <f t="shared" si="2"/>
        <v>0x90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45">
      <c r="A147" s="4">
        <v>145</v>
      </c>
      <c r="B147" s="1"/>
      <c r="C147" s="15" t="str">
        <f t="shared" si="2"/>
        <v>0x91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45">
      <c r="A148" s="4">
        <v>146</v>
      </c>
      <c r="B148" s="1"/>
      <c r="C148" s="15" t="str">
        <f t="shared" si="2"/>
        <v>0x92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45">
      <c r="A149" s="4">
        <v>147</v>
      </c>
      <c r="B149" s="1"/>
      <c r="C149" s="15" t="str">
        <f t="shared" si="2"/>
        <v>0x93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45">
      <c r="A150" s="4">
        <v>148</v>
      </c>
      <c r="B150" s="1"/>
      <c r="C150" s="15" t="str">
        <f t="shared" si="2"/>
        <v>0x94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45">
      <c r="A151" s="4">
        <v>149</v>
      </c>
      <c r="B151" s="1"/>
      <c r="C151" s="15" t="str">
        <f t="shared" si="2"/>
        <v>0x95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45">
      <c r="A152" s="4">
        <v>150</v>
      </c>
      <c r="B152" s="1"/>
      <c r="C152" s="15" t="str">
        <f t="shared" si="2"/>
        <v>0x96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45">
      <c r="A153" s="4">
        <v>151</v>
      </c>
      <c r="B153" s="1"/>
      <c r="C153" s="15" t="str">
        <f t="shared" si="2"/>
        <v>0x97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45">
      <c r="A154" s="4">
        <v>152</v>
      </c>
      <c r="B154" s="1"/>
      <c r="C154" s="15" t="str">
        <f t="shared" si="2"/>
        <v>0x98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45">
      <c r="A155" s="4">
        <v>153</v>
      </c>
      <c r="B155" s="1"/>
      <c r="C155" s="15" t="str">
        <f t="shared" si="2"/>
        <v>0x99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45">
      <c r="A156" s="4">
        <v>154</v>
      </c>
      <c r="B156" s="1"/>
      <c r="C156" s="15" t="str">
        <f t="shared" si="2"/>
        <v>0x9A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45">
      <c r="A157" s="4">
        <v>155</v>
      </c>
      <c r="B157" s="1"/>
      <c r="C157" s="15" t="str">
        <f t="shared" si="2"/>
        <v>0x9B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45">
      <c r="A158" s="4">
        <v>156</v>
      </c>
      <c r="B158" s="1"/>
      <c r="C158" s="15" t="str">
        <f t="shared" si="2"/>
        <v>0x9C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45">
      <c r="A159" s="4">
        <v>157</v>
      </c>
      <c r="B159" s="1"/>
      <c r="C159" s="15" t="str">
        <f t="shared" si="2"/>
        <v>0x9D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45">
      <c r="A160" s="4">
        <v>158</v>
      </c>
      <c r="B160" s="1"/>
      <c r="C160" s="15" t="str">
        <f t="shared" si="2"/>
        <v>0x9E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45">
      <c r="A161" s="4">
        <v>159</v>
      </c>
      <c r="B161" s="1"/>
      <c r="C161" s="15" t="str">
        <f t="shared" si="2"/>
        <v>0x9F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45">
      <c r="A162" s="8">
        <v>160</v>
      </c>
      <c r="B162" s="47" t="s">
        <v>2</v>
      </c>
      <c r="C162" s="12" t="str">
        <f t="shared" si="2"/>
        <v>0xA0</v>
      </c>
      <c r="D162" s="7" t="s">
        <v>68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x14ac:dyDescent="0.45">
      <c r="A163" s="8">
        <v>161</v>
      </c>
      <c r="B163" s="47"/>
      <c r="C163" s="12" t="str">
        <f t="shared" si="2"/>
        <v>0xA1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x14ac:dyDescent="0.45">
      <c r="A164" s="8">
        <v>162</v>
      </c>
      <c r="B164" s="47"/>
      <c r="C164" s="12" t="str">
        <f t="shared" si="2"/>
        <v>0xA2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x14ac:dyDescent="0.45">
      <c r="A165" s="8">
        <v>163</v>
      </c>
      <c r="B165" s="47"/>
      <c r="C165" s="12" t="str">
        <f t="shared" si="2"/>
        <v>0xA3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x14ac:dyDescent="0.45">
      <c r="A166" s="8">
        <v>164</v>
      </c>
      <c r="B166" s="47"/>
      <c r="C166" s="12" t="str">
        <f t="shared" si="2"/>
        <v>0xA4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x14ac:dyDescent="0.45">
      <c r="A167" s="8">
        <v>165</v>
      </c>
      <c r="B167" s="47"/>
      <c r="C167" s="12" t="str">
        <f t="shared" si="2"/>
        <v>0xA5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x14ac:dyDescent="0.45">
      <c r="A168" s="8">
        <v>166</v>
      </c>
      <c r="B168" s="47"/>
      <c r="C168" s="12" t="str">
        <f t="shared" si="2"/>
        <v>0xA6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x14ac:dyDescent="0.45">
      <c r="A169" s="8">
        <v>167</v>
      </c>
      <c r="B169" s="47"/>
      <c r="C169" s="12" t="str">
        <f t="shared" si="2"/>
        <v>0xA7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x14ac:dyDescent="0.45">
      <c r="A170" s="8">
        <v>168</v>
      </c>
      <c r="B170" s="47"/>
      <c r="C170" s="12" t="str">
        <f t="shared" si="2"/>
        <v>0xA8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x14ac:dyDescent="0.45">
      <c r="A171" s="8">
        <v>169</v>
      </c>
      <c r="B171" s="47"/>
      <c r="C171" s="12" t="str">
        <f t="shared" si="2"/>
        <v>0xA9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x14ac:dyDescent="0.45">
      <c r="A172" s="8">
        <v>170</v>
      </c>
      <c r="B172" s="47"/>
      <c r="C172" s="12" t="str">
        <f t="shared" si="2"/>
        <v>0xAA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x14ac:dyDescent="0.45">
      <c r="A173" s="8">
        <v>171</v>
      </c>
      <c r="B173" s="47"/>
      <c r="C173" s="12" t="str">
        <f t="shared" si="2"/>
        <v>0xAB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x14ac:dyDescent="0.45">
      <c r="A174" s="8">
        <v>172</v>
      </c>
      <c r="B174" s="47"/>
      <c r="C174" s="12" t="str">
        <f t="shared" si="2"/>
        <v>0xAC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x14ac:dyDescent="0.45">
      <c r="A175" s="8">
        <v>173</v>
      </c>
      <c r="B175" s="47"/>
      <c r="C175" s="12" t="str">
        <f t="shared" si="2"/>
        <v>0xAD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x14ac:dyDescent="0.45">
      <c r="A176" s="8">
        <v>174</v>
      </c>
      <c r="B176" s="47"/>
      <c r="C176" s="12" t="str">
        <f t="shared" si="2"/>
        <v>0xAE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x14ac:dyDescent="0.45">
      <c r="A177" s="8">
        <v>175</v>
      </c>
      <c r="B177" s="47"/>
      <c r="C177" s="12" t="str">
        <f t="shared" si="2"/>
        <v>0xAF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x14ac:dyDescent="0.45">
      <c r="A178" s="4">
        <v>176</v>
      </c>
      <c r="B178" s="48" t="s">
        <v>3</v>
      </c>
      <c r="C178" s="15" t="str">
        <f t="shared" si="2"/>
        <v>0xB0</v>
      </c>
      <c r="D178" s="1" t="s">
        <v>69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45">
      <c r="A179" s="4">
        <v>177</v>
      </c>
      <c r="B179" s="48"/>
      <c r="C179" s="15" t="str">
        <f t="shared" si="2"/>
        <v>0xB1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45">
      <c r="A180" s="4">
        <v>178</v>
      </c>
      <c r="B180" s="48"/>
      <c r="C180" s="15" t="str">
        <f t="shared" si="2"/>
        <v>0xB2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45">
      <c r="A181" s="4">
        <v>179</v>
      </c>
      <c r="B181" s="48"/>
      <c r="C181" s="15" t="str">
        <f t="shared" si="2"/>
        <v>0xB3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45">
      <c r="A182" s="4">
        <v>180</v>
      </c>
      <c r="B182" s="48"/>
      <c r="C182" s="15" t="str">
        <f t="shared" si="2"/>
        <v>0xB4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45">
      <c r="A183" s="4">
        <v>181</v>
      </c>
      <c r="B183" s="48"/>
      <c r="C183" s="15" t="str">
        <f t="shared" si="2"/>
        <v>0xB5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45">
      <c r="A184" s="4">
        <v>182</v>
      </c>
      <c r="B184" s="48"/>
      <c r="C184" s="15" t="str">
        <f t="shared" si="2"/>
        <v>0xB6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45">
      <c r="A185" s="4">
        <v>183</v>
      </c>
      <c r="B185" s="48"/>
      <c r="C185" s="15" t="str">
        <f t="shared" si="2"/>
        <v>0xB7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45">
      <c r="A186" s="4">
        <v>184</v>
      </c>
      <c r="B186" s="48"/>
      <c r="C186" s="15" t="str">
        <f t="shared" si="2"/>
        <v>0xB8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45">
      <c r="A187" s="4">
        <v>185</v>
      </c>
      <c r="B187" s="48"/>
      <c r="C187" s="15" t="str">
        <f t="shared" si="2"/>
        <v>0xB9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45">
      <c r="A188" s="4">
        <v>186</v>
      </c>
      <c r="B188" s="48"/>
      <c r="C188" s="15" t="str">
        <f t="shared" si="2"/>
        <v>0xBA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45">
      <c r="A189" s="4">
        <v>187</v>
      </c>
      <c r="B189" s="48"/>
      <c r="C189" s="15" t="str">
        <f t="shared" si="2"/>
        <v>0xBB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45">
      <c r="A190" s="4">
        <v>188</v>
      </c>
      <c r="B190" s="48"/>
      <c r="C190" s="15" t="str">
        <f t="shared" si="2"/>
        <v>0xBC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45">
      <c r="A191" s="4">
        <v>189</v>
      </c>
      <c r="B191" s="48"/>
      <c r="C191" s="15" t="str">
        <f t="shared" si="2"/>
        <v>0xBD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45">
      <c r="A192" s="4">
        <v>190</v>
      </c>
      <c r="B192" s="48"/>
      <c r="C192" s="15" t="str">
        <f t="shared" si="2"/>
        <v>0xBE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45">
      <c r="A193" s="4">
        <v>191</v>
      </c>
      <c r="B193" s="48"/>
      <c r="C193" s="15" t="str">
        <f t="shared" si="2"/>
        <v>0xBF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45">
      <c r="A194" s="8">
        <v>192</v>
      </c>
      <c r="B194" s="47" t="s">
        <v>4</v>
      </c>
      <c r="C194" s="12" t="str">
        <f t="shared" si="2"/>
        <v>0xC0</v>
      </c>
      <c r="D194" s="7" t="s">
        <v>78</v>
      </c>
      <c r="E194" s="7" t="s">
        <v>218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x14ac:dyDescent="0.45">
      <c r="A195" s="8">
        <v>193</v>
      </c>
      <c r="B195" s="47"/>
      <c r="C195" s="12" t="str">
        <f t="shared" si="2"/>
        <v>0xC1</v>
      </c>
      <c r="D195" s="7" t="s">
        <v>79</v>
      </c>
      <c r="E195" s="7" t="s">
        <v>219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x14ac:dyDescent="0.45">
      <c r="A196" s="8">
        <v>194</v>
      </c>
      <c r="B196" s="47"/>
      <c r="C196" s="12" t="str">
        <f t="shared" ref="C196:C209" si="3">"0x" &amp; DEC2HEX(A196,2)</f>
        <v>0xC2</v>
      </c>
      <c r="D196" s="7" t="s">
        <v>80</v>
      </c>
      <c r="E196" s="7" t="s">
        <v>220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x14ac:dyDescent="0.45">
      <c r="A197" s="8">
        <v>195</v>
      </c>
      <c r="B197" s="47"/>
      <c r="C197" s="12" t="str">
        <f t="shared" si="3"/>
        <v>0xC3</v>
      </c>
      <c r="D197" s="7" t="s">
        <v>81</v>
      </c>
      <c r="E197" s="7" t="s">
        <v>221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x14ac:dyDescent="0.45">
      <c r="A198" s="8">
        <v>196</v>
      </c>
      <c r="B198" s="47"/>
      <c r="C198" s="12" t="str">
        <f t="shared" si="3"/>
        <v>0xC4</v>
      </c>
      <c r="D198" s="7" t="s">
        <v>82</v>
      </c>
      <c r="E198" s="7" t="s">
        <v>222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x14ac:dyDescent="0.45">
      <c r="A199" s="8">
        <v>197</v>
      </c>
      <c r="B199" s="47"/>
      <c r="C199" s="12" t="str">
        <f t="shared" si="3"/>
        <v>0xC5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x14ac:dyDescent="0.45">
      <c r="A200" s="8">
        <v>198</v>
      </c>
      <c r="B200" s="47"/>
      <c r="C200" s="12" t="str">
        <f t="shared" si="3"/>
        <v>0xC6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x14ac:dyDescent="0.45">
      <c r="A201" s="8">
        <v>199</v>
      </c>
      <c r="B201" s="47"/>
      <c r="C201" s="12" t="str">
        <f t="shared" si="3"/>
        <v>0xC7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x14ac:dyDescent="0.45">
      <c r="A202" s="8">
        <v>200</v>
      </c>
      <c r="B202" s="47"/>
      <c r="C202" s="12" t="str">
        <f t="shared" si="3"/>
        <v>0xC8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x14ac:dyDescent="0.45">
      <c r="A203" s="8">
        <v>201</v>
      </c>
      <c r="B203" s="47"/>
      <c r="C203" s="12" t="str">
        <f t="shared" si="3"/>
        <v>0xC9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x14ac:dyDescent="0.45">
      <c r="A204" s="8">
        <v>202</v>
      </c>
      <c r="B204" s="47"/>
      <c r="C204" s="12" t="str">
        <f t="shared" si="3"/>
        <v>0xCA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x14ac:dyDescent="0.45">
      <c r="A205" s="8">
        <v>203</v>
      </c>
      <c r="B205" s="47"/>
      <c r="C205" s="12" t="str">
        <f t="shared" si="3"/>
        <v>0xCB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x14ac:dyDescent="0.45">
      <c r="A206" s="8">
        <v>204</v>
      </c>
      <c r="B206" s="47"/>
      <c r="C206" s="12" t="str">
        <f t="shared" si="3"/>
        <v>0xCC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x14ac:dyDescent="0.45">
      <c r="A207" s="8">
        <v>205</v>
      </c>
      <c r="B207" s="47"/>
      <c r="C207" s="12" t="str">
        <f t="shared" si="3"/>
        <v>0xCD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x14ac:dyDescent="0.45">
      <c r="A208" s="8">
        <v>206</v>
      </c>
      <c r="B208" s="47"/>
      <c r="C208" s="12" t="str">
        <f t="shared" si="3"/>
        <v>0xCE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x14ac:dyDescent="0.45">
      <c r="A209" s="8">
        <v>207</v>
      </c>
      <c r="B209" s="47"/>
      <c r="C209" s="12" t="str">
        <f t="shared" si="3"/>
        <v>0xCF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x14ac:dyDescent="0.45">
      <c r="A210" s="4">
        <v>208</v>
      </c>
      <c r="B210" s="48" t="s">
        <v>5</v>
      </c>
      <c r="C210" s="15" t="str">
        <f>"0x" &amp; DEC2HEX(A210,2)</f>
        <v>0xD0</v>
      </c>
      <c r="D210" s="1" t="s">
        <v>83</v>
      </c>
      <c r="E210" s="1"/>
      <c r="F210" s="14" t="s">
        <v>85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"/>
    </row>
    <row r="211" spans="1:20" x14ac:dyDescent="0.45">
      <c r="A211" s="4"/>
      <c r="B211" s="48"/>
      <c r="C211" s="13"/>
      <c r="D211" s="1"/>
      <c r="E211" s="1"/>
      <c r="F211" s="1" t="s">
        <v>86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45">
      <c r="A212" s="4"/>
      <c r="B212" s="48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45">
      <c r="A213" s="4"/>
      <c r="B213" s="48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45">
      <c r="A214" s="4">
        <v>209</v>
      </c>
      <c r="B214" s="48"/>
      <c r="C214" s="13" t="str">
        <f>"0x" &amp; DEC2HEX(A214,2)</f>
        <v>0xD1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45">
      <c r="A215" s="4">
        <v>210</v>
      </c>
      <c r="B215" s="48"/>
      <c r="C215" s="13" t="str">
        <f>"0x" &amp; DEC2HEX(A215,2)</f>
        <v>0xD2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45">
      <c r="A216" s="4">
        <v>211</v>
      </c>
      <c r="B216" s="48"/>
      <c r="C216" s="13" t="str">
        <f t="shared" ref="C216:C228" si="4">"0x" &amp; DEC2HEX(A216,2)</f>
        <v>0xD3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45">
      <c r="A217" s="4">
        <v>212</v>
      </c>
      <c r="B217" s="48"/>
      <c r="C217" s="13" t="str">
        <f t="shared" si="4"/>
        <v>0xD4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45">
      <c r="A218" s="4">
        <v>213</v>
      </c>
      <c r="B218" s="48"/>
      <c r="C218" s="13" t="str">
        <f t="shared" si="4"/>
        <v>0xD5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45">
      <c r="A219" s="4">
        <v>214</v>
      </c>
      <c r="B219" s="48"/>
      <c r="C219" s="13" t="str">
        <f t="shared" si="4"/>
        <v>0xD6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45">
      <c r="A220" s="4">
        <v>215</v>
      </c>
      <c r="B220" s="48"/>
      <c r="C220" s="13" t="str">
        <f t="shared" si="4"/>
        <v>0xD7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45">
      <c r="A221" s="4">
        <v>216</v>
      </c>
      <c r="B221" s="48"/>
      <c r="C221" s="13" t="str">
        <f t="shared" si="4"/>
        <v>0xD8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45">
      <c r="A222" s="4">
        <v>217</v>
      </c>
      <c r="B222" s="48"/>
      <c r="C222" s="13" t="str">
        <f t="shared" si="4"/>
        <v>0xD9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45">
      <c r="A223" s="4">
        <v>218</v>
      </c>
      <c r="B223" s="48"/>
      <c r="C223" s="13" t="str">
        <f t="shared" si="4"/>
        <v>0xDA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45">
      <c r="A224" s="4">
        <v>219</v>
      </c>
      <c r="B224" s="48"/>
      <c r="C224" s="13" t="str">
        <f t="shared" si="4"/>
        <v>0xDB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45">
      <c r="A225" s="4">
        <v>220</v>
      </c>
      <c r="B225" s="48"/>
      <c r="C225" s="13" t="str">
        <f t="shared" si="4"/>
        <v>0xDC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45">
      <c r="A226" s="4">
        <v>221</v>
      </c>
      <c r="B226" s="48"/>
      <c r="C226" s="13" t="str">
        <f t="shared" si="4"/>
        <v>0xDD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45">
      <c r="A227" s="4">
        <v>222</v>
      </c>
      <c r="B227" s="48"/>
      <c r="C227" s="13" t="str">
        <f t="shared" si="4"/>
        <v>0xDE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45">
      <c r="A228" s="4">
        <v>223</v>
      </c>
      <c r="B228" s="48"/>
      <c r="C228" s="13" t="str">
        <f t="shared" si="4"/>
        <v>0xDF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45">
      <c r="A229" s="31">
        <v>224</v>
      </c>
      <c r="B229" s="47" t="s">
        <v>10</v>
      </c>
      <c r="C229" s="16" t="str">
        <f>"0x" &amp; DEC2HEX(A229,2)</f>
        <v>0xE0</v>
      </c>
      <c r="D229" s="9" t="s">
        <v>72</v>
      </c>
      <c r="E229" s="9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x14ac:dyDescent="0.45">
      <c r="A230" s="8">
        <v>225</v>
      </c>
      <c r="B230" s="47"/>
      <c r="C230" s="12" t="str">
        <f>"0x" &amp; DEC2HEX(A230,2)</f>
        <v>0xE1</v>
      </c>
      <c r="D230" s="9" t="s">
        <v>71</v>
      </c>
      <c r="E230" s="9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t="54" x14ac:dyDescent="0.45">
      <c r="A231" s="45">
        <v>226</v>
      </c>
      <c r="B231" s="47"/>
      <c r="C231" s="49" t="str">
        <f t="shared" ref="C231:C261" si="5">"0x" &amp; DEC2HEX(A231,2)</f>
        <v>0xE2</v>
      </c>
      <c r="D231" s="9" t="s">
        <v>70</v>
      </c>
      <c r="E231" s="9" t="s">
        <v>74</v>
      </c>
      <c r="F231" s="7" t="s">
        <v>216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x14ac:dyDescent="0.45">
      <c r="A232" s="46"/>
      <c r="B232" s="47"/>
      <c r="C232" s="50"/>
      <c r="D232" s="9"/>
      <c r="E232" s="9" t="s">
        <v>75</v>
      </c>
      <c r="F232" s="7" t="s">
        <v>217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t="64.95" customHeight="1" x14ac:dyDescent="0.45">
      <c r="A233" s="8">
        <v>227</v>
      </c>
      <c r="B233" s="47"/>
      <c r="C233" s="12" t="str">
        <f t="shared" si="5"/>
        <v>0xE3</v>
      </c>
      <c r="D233" s="9" t="s">
        <v>73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x14ac:dyDescent="0.45">
      <c r="A234" s="8">
        <v>228</v>
      </c>
      <c r="B234" s="47"/>
      <c r="C234" s="12" t="str">
        <f t="shared" si="5"/>
        <v>0xE4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x14ac:dyDescent="0.45">
      <c r="A235" s="8">
        <v>229</v>
      </c>
      <c r="B235" s="47"/>
      <c r="C235" s="12" t="str">
        <f t="shared" si="5"/>
        <v>0xE5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x14ac:dyDescent="0.45">
      <c r="A236" s="8">
        <v>230</v>
      </c>
      <c r="B236" s="47"/>
      <c r="C236" s="12" t="str">
        <f t="shared" si="5"/>
        <v>0xE6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x14ac:dyDescent="0.45">
      <c r="A237" s="8">
        <v>231</v>
      </c>
      <c r="B237" s="47"/>
      <c r="C237" s="12" t="str">
        <f t="shared" si="5"/>
        <v>0xE7</v>
      </c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x14ac:dyDescent="0.45">
      <c r="A238" s="8">
        <v>232</v>
      </c>
      <c r="B238" s="47"/>
      <c r="C238" s="12" t="str">
        <f t="shared" si="5"/>
        <v>0xE8</v>
      </c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x14ac:dyDescent="0.45">
      <c r="A239" s="8">
        <v>233</v>
      </c>
      <c r="B239" s="47"/>
      <c r="C239" s="12" t="str">
        <f t="shared" si="5"/>
        <v>0xE9</v>
      </c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x14ac:dyDescent="0.45">
      <c r="A240" s="8">
        <v>234</v>
      </c>
      <c r="B240" s="47"/>
      <c r="C240" s="12" t="str">
        <f t="shared" si="5"/>
        <v>0xEA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45">
      <c r="A241" s="8">
        <v>235</v>
      </c>
      <c r="B241" s="47"/>
      <c r="C241" s="12" t="str">
        <f t="shared" si="5"/>
        <v>0xEB</v>
      </c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x14ac:dyDescent="0.45">
      <c r="A242" s="8">
        <v>236</v>
      </c>
      <c r="B242" s="47"/>
      <c r="C242" s="12" t="str">
        <f t="shared" si="5"/>
        <v>0xEC</v>
      </c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x14ac:dyDescent="0.45">
      <c r="A243" s="8">
        <v>237</v>
      </c>
      <c r="B243" s="47"/>
      <c r="C243" s="12" t="str">
        <f t="shared" si="5"/>
        <v>0xED</v>
      </c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45">
      <c r="A244" s="8">
        <v>238</v>
      </c>
      <c r="B244" s="47"/>
      <c r="C244" s="12" t="str">
        <f t="shared" si="5"/>
        <v>0xEE</v>
      </c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x14ac:dyDescent="0.45">
      <c r="A245" s="8">
        <v>239</v>
      </c>
      <c r="B245" s="47"/>
      <c r="C245" s="12" t="str">
        <f t="shared" si="5"/>
        <v>0xEF</v>
      </c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x14ac:dyDescent="0.45">
      <c r="A246" s="4">
        <v>240</v>
      </c>
      <c r="B246" s="1"/>
      <c r="C246" s="15" t="str">
        <f t="shared" si="5"/>
        <v>0xF0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45">
      <c r="A247" s="4">
        <v>241</v>
      </c>
      <c r="B247" s="1"/>
      <c r="C247" s="15" t="str">
        <f t="shared" si="5"/>
        <v>0xF1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45">
      <c r="A248" s="4">
        <v>242</v>
      </c>
      <c r="B248" s="1"/>
      <c r="C248" s="15" t="str">
        <f t="shared" si="5"/>
        <v>0xF2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45">
      <c r="A249" s="4">
        <v>243</v>
      </c>
      <c r="B249" s="1"/>
      <c r="C249" s="15" t="str">
        <f t="shared" si="5"/>
        <v>0xF3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45">
      <c r="A250" s="4">
        <v>244</v>
      </c>
      <c r="B250" s="1"/>
      <c r="C250" s="15" t="str">
        <f t="shared" si="5"/>
        <v>0xF4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45">
      <c r="A251" s="4">
        <v>245</v>
      </c>
      <c r="B251" s="1"/>
      <c r="C251" s="15" t="str">
        <f t="shared" si="5"/>
        <v>0xF5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45">
      <c r="A252" s="4">
        <v>246</v>
      </c>
      <c r="B252" s="1"/>
      <c r="C252" s="15" t="str">
        <f t="shared" si="5"/>
        <v>0xF6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45">
      <c r="A253" s="4">
        <v>247</v>
      </c>
      <c r="B253" s="1"/>
      <c r="C253" s="15" t="str">
        <f t="shared" si="5"/>
        <v>0xF7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45">
      <c r="A254" s="4">
        <v>248</v>
      </c>
      <c r="B254" s="1"/>
      <c r="C254" s="15" t="str">
        <f t="shared" si="5"/>
        <v>0xF8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45">
      <c r="A255" s="4">
        <v>249</v>
      </c>
      <c r="B255" s="1"/>
      <c r="C255" s="15" t="str">
        <f t="shared" si="5"/>
        <v>0xF9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45">
      <c r="A256" s="4">
        <v>250</v>
      </c>
      <c r="B256" s="1"/>
      <c r="C256" s="15" t="str">
        <f t="shared" si="5"/>
        <v>0xFA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45">
      <c r="A257" s="4">
        <v>251</v>
      </c>
      <c r="B257" s="1"/>
      <c r="C257" s="15" t="str">
        <f t="shared" si="5"/>
        <v>0xFB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45">
      <c r="A258" s="4">
        <v>252</v>
      </c>
      <c r="B258" s="1"/>
      <c r="C258" s="15" t="str">
        <f t="shared" si="5"/>
        <v>0xFC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45">
      <c r="A259" s="4">
        <v>253</v>
      </c>
      <c r="B259" s="1"/>
      <c r="C259" s="15" t="str">
        <f t="shared" si="5"/>
        <v>0xFD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45">
      <c r="A260" s="4">
        <v>254</v>
      </c>
      <c r="B260" s="1"/>
      <c r="C260" s="15" t="str">
        <f t="shared" si="5"/>
        <v>0xFE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45">
      <c r="A261" s="4">
        <v>255</v>
      </c>
      <c r="B261" s="1"/>
      <c r="C261" s="15" t="str">
        <f t="shared" si="5"/>
        <v>0xFF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</sheetData>
  <mergeCells count="13">
    <mergeCell ref="C231:C232"/>
    <mergeCell ref="A231:A232"/>
    <mergeCell ref="B229:B245"/>
    <mergeCell ref="B34:B49"/>
    <mergeCell ref="B50:B65"/>
    <mergeCell ref="B66:B81"/>
    <mergeCell ref="B82:B97"/>
    <mergeCell ref="B98:B113"/>
    <mergeCell ref="B114:B129"/>
    <mergeCell ref="B162:B177"/>
    <mergeCell ref="B178:B193"/>
    <mergeCell ref="B194:B209"/>
    <mergeCell ref="B210:B228"/>
  </mergeCells>
  <phoneticPr fontId="1"/>
  <pageMargins left="0" right="0" top="0" bottom="0" header="0.11811023622047245" footer="0.11811023622047245"/>
  <pageSetup paperSize="9" scale="29" fitToHeight="0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3AD9785EB67994D82956AA942F159F3" ma:contentTypeVersion="2" ma:contentTypeDescription="新しいドキュメントを作成します。" ma:contentTypeScope="" ma:versionID="94ee2dbbf4b1414629dcf564ca7ea6c0">
  <xsd:schema xmlns:xsd="http://www.w3.org/2001/XMLSchema" xmlns:xs="http://www.w3.org/2001/XMLSchema" xmlns:p="http://schemas.microsoft.com/office/2006/metadata/properties" xmlns:ns2="07727035-7817-4274-9cfd-d5972ec1828c" targetNamespace="http://schemas.microsoft.com/office/2006/metadata/properties" ma:root="true" ma:fieldsID="00485b8e9ed0d85db8654dafb032d67b" ns2:_="">
    <xsd:import namespace="07727035-7817-4274-9cfd-d5972ec18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27035-7817-4274-9cfd-d5972ec182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7B82F3-C6C0-45A5-9D6A-25FEDCC10468}"/>
</file>

<file path=customXml/itemProps2.xml><?xml version="1.0" encoding="utf-8"?>
<ds:datastoreItem xmlns:ds="http://schemas.openxmlformats.org/officeDocument/2006/customXml" ds:itemID="{D93DC03A-2D79-42FE-BF7D-FB073B9AE77C}"/>
</file>

<file path=customXml/itemProps3.xml><?xml version="1.0" encoding="utf-8"?>
<ds:datastoreItem xmlns:ds="http://schemas.openxmlformats.org/officeDocument/2006/customXml" ds:itemID="{13C42DFF-B06D-43DD-8FFD-663A0B58AF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OBC</vt:lpstr>
      <vt:lpstr>COM</vt:lpstr>
      <vt:lpstr>FAB</vt:lpstr>
      <vt:lpstr>ResetPIC</vt:lpstr>
      <vt:lpstr>MIS</vt:lpstr>
      <vt:lpstr>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田中泰吾</dc:creator>
  <cp:lastModifiedBy>81906</cp:lastModifiedBy>
  <cp:lastPrinted>2022-03-05T07:20:34Z</cp:lastPrinted>
  <dcterms:created xsi:type="dcterms:W3CDTF">2022-03-04T08:30:32Z</dcterms:created>
  <dcterms:modified xsi:type="dcterms:W3CDTF">2022-03-06T06:20:20Z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0x01010023AD9785EB67994D82956AA942F159F3</vt:lpwstr>
  </property>
</Properties>
</file>