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áva\Documents\0\VŠ\LS1\UDITE\Q5\"/>
    </mc:Choice>
  </mc:AlternateContent>
  <xr:revisionPtr revIDLastSave="0" documentId="13_ncr:1_{AEC1064E-3535-42EC-B9CE-2B0943E771D5}" xr6:coauthVersionLast="47" xr6:coauthVersionMax="47" xr10:uidLastSave="{00000000-0000-0000-0000-000000000000}"/>
  <bookViews>
    <workbookView xWindow="-108" yWindow="-108" windowWidth="23256" windowHeight="12576" xr2:uid="{CB1661D1-91B5-4129-A4BB-1A3FA3AA605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F4" i="1"/>
  <c r="F5" i="1"/>
  <c r="G5" i="1" s="1"/>
  <c r="H5" i="1" s="1"/>
  <c r="F2" i="1"/>
  <c r="F3" i="1"/>
  <c r="E3" i="1"/>
  <c r="E4" i="1"/>
  <c r="E5" i="1"/>
  <c r="E2" i="1"/>
  <c r="C3" i="1"/>
  <c r="C4" i="1"/>
  <c r="C5" i="1"/>
  <c r="C2" i="1"/>
  <c r="G3" i="1" l="1"/>
  <c r="H3" i="1" s="1"/>
  <c r="G2" i="1"/>
  <c r="H2" i="1" s="1"/>
  <c r="G4" i="1"/>
  <c r="H4" i="1" s="1"/>
</calcChain>
</file>

<file path=xl/sharedStrings.xml><?xml version="1.0" encoding="utf-8"?>
<sst xmlns="http://schemas.openxmlformats.org/spreadsheetml/2006/main" count="16" uniqueCount="14">
  <si>
    <t>Datum narození</t>
  </si>
  <si>
    <t>Pohlaví</t>
  </si>
  <si>
    <t>RČ-rok</t>
  </si>
  <si>
    <t>RČ-den</t>
  </si>
  <si>
    <t>RČ-číslo</t>
  </si>
  <si>
    <t>Celé RČ</t>
  </si>
  <si>
    <t>Je OK?</t>
  </si>
  <si>
    <t>muž</t>
  </si>
  <si>
    <t>žena</t>
  </si>
  <si>
    <t>RČ-měsíc</t>
  </si>
  <si>
    <t>Edited file:</t>
  </si>
  <si>
    <t>My repository:</t>
  </si>
  <si>
    <t>https://github.com/Dorbys/VjaceslavKadzaja-UDITE</t>
  </si>
  <si>
    <t>https://github.com/Dorbys/UDITE-EXCEL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</si>
</sst>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Dorbys/UDITE-EXCEL" TargetMode="External"/><Relationship Id="rId1" Type="http://schemas.openxmlformats.org/officeDocument/2006/relationships/hyperlink" Target="https://github.com/Dorbys/VjaceslavKadzaja-UD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8780-C7B2-421C-91F7-7F6600311710}">
  <dimension ref="A1:J9"/>
  <sheetViews>
    <sheetView tabSelected="1" zoomScale="115" zoomScaleNormal="115" workbookViewId="0">
      <selection activeCell="I14" sqref="I14"/>
    </sheetView>
  </sheetViews>
  <sheetFormatPr defaultRowHeight="14.4" x14ac:dyDescent="0.3"/>
  <cols>
    <col min="1" max="1" width="14.109375" style="1" customWidth="1"/>
    <col min="2" max="3" width="8.88671875" style="1"/>
    <col min="4" max="4" width="11.21875" style="1" customWidth="1"/>
    <col min="5" max="6" width="8.88671875" style="1"/>
    <col min="7" max="7" width="13.6640625" style="1" customWidth="1"/>
    <col min="9" max="9" width="15" style="24" customWidth="1"/>
    <col min="10" max="10" width="46" style="24" customWidth="1"/>
  </cols>
  <sheetData>
    <row r="1" spans="1:10" ht="15" thickBot="1" x14ac:dyDescent="0.35">
      <c r="A1" s="21" t="s">
        <v>0</v>
      </c>
      <c r="B1" s="22" t="s">
        <v>1</v>
      </c>
      <c r="C1" s="22" t="s">
        <v>2</v>
      </c>
      <c r="D1" s="22" t="s">
        <v>9</v>
      </c>
      <c r="E1" s="22" t="s">
        <v>3</v>
      </c>
      <c r="F1" s="22" t="s">
        <v>4</v>
      </c>
      <c r="G1" s="22" t="s">
        <v>5</v>
      </c>
      <c r="H1" s="23" t="s">
        <v>6</v>
      </c>
    </row>
    <row r="2" spans="1:10" x14ac:dyDescent="0.3">
      <c r="A2" s="3">
        <v>31872</v>
      </c>
      <c r="B2" s="4" t="s">
        <v>7</v>
      </c>
      <c r="C2" s="5" t="str">
        <f>RIGHT(YEAR(A2),2)</f>
        <v>87</v>
      </c>
      <c r="D2" s="6" t="str">
        <f t="shared" ref="D2:D4" si="0">IF(LEN((MONTH(A2))+(IF(B2="žena",50,0)))&lt;2, (0 &amp; (MONTH(A2))), ((MONTH(A2))+(IF(B2="žena",50,0))))</f>
        <v>04</v>
      </c>
      <c r="E2" s="5" t="str">
        <f>IF(LEN(DAY(A2)) &lt;2, (0 &amp; (DAY(A2))), (DAY(A2)))</f>
        <v>05</v>
      </c>
      <c r="F2" s="5" t="str">
        <f ca="1" xml:space="preserve"> (RANDBETWEEN(0,9) &amp;  (RANDBETWEEN(0,9) &amp; (RANDBETWEEN(0,9) &amp; (RANDBETWEEN(1,9)))))</f>
        <v>7189</v>
      </c>
      <c r="G2" s="7" t="str">
        <f ca="1">(C2 &amp; D2 &amp; E2 &amp; "/" &amp; F2)</f>
        <v>870405/7189</v>
      </c>
      <c r="H2" s="8" t="str">
        <f ca="1">IF(MOD((LEFT(G2,6)) &amp;( RIGHT(G2,4)),11) = 0,"ano","ne")</f>
        <v>ne</v>
      </c>
    </row>
    <row r="3" spans="1:10" x14ac:dyDescent="0.3">
      <c r="A3" s="9">
        <v>40530</v>
      </c>
      <c r="B3" s="10" t="s">
        <v>8</v>
      </c>
      <c r="C3" s="11" t="str">
        <f t="shared" ref="C3:C5" si="1">RIGHT(YEAR(A3),2)</f>
        <v>10</v>
      </c>
      <c r="D3" s="12">
        <f t="shared" si="0"/>
        <v>62</v>
      </c>
      <c r="E3" s="11">
        <f>IF(LEN(DAY(A3)) &lt;2, (0 &amp; (DAY(A3))), (DAY(A3)))</f>
        <v>18</v>
      </c>
      <c r="F3" s="11" t="str">
        <f ca="1" xml:space="preserve"> (RANDBETWEEN(0,9) &amp;  (RANDBETWEEN(0,9) &amp; (RANDBETWEEN(0,9) &amp; (RANDBETWEEN(1,9)))))</f>
        <v>0976</v>
      </c>
      <c r="G3" s="13" t="str">
        <f t="shared" ref="G3:G5" ca="1" si="2">(C3 &amp; D3 &amp; E3 &amp; "/" &amp; F3)</f>
        <v>106218/0976</v>
      </c>
      <c r="H3" s="14" t="str">
        <f t="shared" ref="H3:H5" ca="1" si="3">IF(MOD((LEFT(G3,6)) &amp;( RIGHT(G3,4)),11) = 0,"ano","ne")</f>
        <v>ne</v>
      </c>
    </row>
    <row r="4" spans="1:10" x14ac:dyDescent="0.3">
      <c r="A4" s="9">
        <v>35596</v>
      </c>
      <c r="B4" s="10" t="s">
        <v>7</v>
      </c>
      <c r="C4" s="11" t="str">
        <f t="shared" si="1"/>
        <v>97</v>
      </c>
      <c r="D4" s="12" t="str">
        <f t="shared" si="0"/>
        <v>06</v>
      </c>
      <c r="E4" s="11">
        <f>IF(LEN(DAY(A4)) &lt;2, (0 &amp; (DAY(A4))), (DAY(A4)))</f>
        <v>15</v>
      </c>
      <c r="F4" s="11" t="str">
        <f ca="1" xml:space="preserve"> (RANDBETWEEN(0,9) &amp;  (RANDBETWEEN(0,9) &amp; (RANDBETWEEN(0,9) &amp; (RANDBETWEEN(1,9)))))</f>
        <v>8297</v>
      </c>
      <c r="G4" s="13" t="str">
        <f t="shared" ca="1" si="2"/>
        <v>970615/8297</v>
      </c>
      <c r="H4" s="14" t="str">
        <f t="shared" ca="1" si="3"/>
        <v>ano</v>
      </c>
    </row>
    <row r="5" spans="1:10" ht="15" thickBot="1" x14ac:dyDescent="0.35">
      <c r="A5" s="15">
        <v>28590</v>
      </c>
      <c r="B5" s="16" t="s">
        <v>8</v>
      </c>
      <c r="C5" s="17" t="str">
        <f t="shared" si="1"/>
        <v>78</v>
      </c>
      <c r="D5" s="18">
        <f>IF(LEN((MONTH(A5))+(IF(B5="žena",50,0)))&lt;2, (0 &amp; (MONTH(A5))), ((MONTH(A5))+(IF(B5="žena",50,0))))</f>
        <v>54</v>
      </c>
      <c r="E5" s="17">
        <f>IF(LEN(DAY(A5)) &lt;2, (0 &amp; (DAY(A5))), (DAY(A5)))</f>
        <v>10</v>
      </c>
      <c r="F5" s="17" t="str">
        <f ca="1" xml:space="preserve"> (RANDBETWEEN(0,9) &amp;  (RANDBETWEEN(0,9) &amp; (RANDBETWEEN(0,9) &amp; (RANDBETWEEN(1,9)))))</f>
        <v>6252</v>
      </c>
      <c r="G5" s="19" t="str">
        <f t="shared" ca="1" si="2"/>
        <v>785410/6252</v>
      </c>
      <c r="H5" s="20" t="str">
        <f t="shared" ca="1" si="3"/>
        <v>ne</v>
      </c>
    </row>
    <row r="7" spans="1:10" x14ac:dyDescent="0.3">
      <c r="I7" s="24" t="s">
        <v>10</v>
      </c>
      <c r="J7" s="25" t="s">
        <v>12</v>
      </c>
    </row>
    <row r="8" spans="1:10" x14ac:dyDescent="0.3">
      <c r="I8" s="24" t="s">
        <v>11</v>
      </c>
      <c r="J8" s="25" t="s">
        <v>13</v>
      </c>
    </row>
    <row r="9" spans="1:10" x14ac:dyDescent="0.3">
      <c r="D9" s="2"/>
      <c r="F9" s="2"/>
    </row>
  </sheetData>
  <hyperlinks>
    <hyperlink ref="J7" r:id="rId1" xr:uid="{FB1F528B-6F6C-4245-844B-F9E0B98CB2D8}"/>
    <hyperlink ref="J8" r:id="rId2" xr:uid="{367DF7BD-3D03-4177-AAE9-CBDAA1B6E87B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Vjačeslav Kadžaja</dc:creator>
  <cp:lastModifiedBy>Kadzaja Vjaceslav</cp:lastModifiedBy>
  <dcterms:created xsi:type="dcterms:W3CDTF">2024-04-24T14:00:18Z</dcterms:created>
  <dcterms:modified xsi:type="dcterms:W3CDTF">2024-04-24T15:17:33Z</dcterms:modified>
</cp:coreProperties>
</file>