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Enyonam\Desktop\Data Analysis\Data Analytics\Ms Excel\Excel\"/>
    </mc:Choice>
  </mc:AlternateContent>
  <xr:revisionPtr revIDLastSave="0" documentId="13_ncr:1_{D08044A2-F5BD-4D3E-80DF-7031E72000F5}" xr6:coauthVersionLast="47" xr6:coauthVersionMax="47" xr10:uidLastSave="{00000000-0000-0000-0000-000000000000}"/>
  <bookViews>
    <workbookView xWindow="-120" yWindow="-120" windowWidth="20730" windowHeight="11040" firstSheet="4" activeTab="6" xr2:uid="{00000000-000D-0000-FFFF-FFFF00000000}"/>
  </bookViews>
  <sheets>
    <sheet name="BLOSSOM ACADEMY" sheetId="1" r:id="rId1"/>
    <sheet name="Data" sheetId="2" r:id="rId2"/>
    <sheet name="Table" sheetId="3" r:id="rId3"/>
    <sheet name="One-dimensional Pivot Table" sheetId="4" r:id="rId4"/>
    <sheet name="Two-dimensional Pivot Table" sheetId="5" r:id="rId5"/>
    <sheet name="Charts" sheetId="6" r:id="rId6"/>
    <sheet name="Dashboard" sheetId="9" r:id="rId7"/>
    <sheet name="Sheet1" sheetId="7" state="hidden" r:id="rId8"/>
    <sheet name="Sheet2" sheetId="8" state="hidden" r:id="rId9"/>
  </sheets>
  <definedNames>
    <definedName name="Slicer_Amount">#N/A</definedName>
    <definedName name="Slicer_Amount1">#N/A</definedName>
    <definedName name="Slicer_Category1">#N/A</definedName>
    <definedName name="Slicer_Country">#N/A</definedName>
    <definedName name="Slicer_Country1">#N/A</definedName>
    <definedName name="Slicer_Product">#N/A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3" l="1"/>
</calcChain>
</file>

<file path=xl/sharedStrings.xml><?xml version="1.0" encoding="utf-8"?>
<sst xmlns="http://schemas.openxmlformats.org/spreadsheetml/2006/main" count="1449" uniqueCount="29">
  <si>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</si>
  <si>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</si>
  <si>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</si>
  <si>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</si>
  <si>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</si>
  <si>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</si>
  <si>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</si>
  <si>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</si>
  <si>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</si>
  <si>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</si>
  <si>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</si>
  <si>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</si>
  <si>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</si>
  <si>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</si>
  <si>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</si>
  <si>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</si>
  <si>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</si>
  <si>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</si>
  <si>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</si>
  <si>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</si>
  <si>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</si>
  <si>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</si>
  <si>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Grand Total</t>
  </si>
  <si>
    <t>Count of Category</t>
  </si>
  <si>
    <t>Column Labels</t>
  </si>
  <si>
    <t>Sum of Amount</t>
  </si>
  <si>
    <t>Count of Country</t>
  </si>
  <si>
    <t>Count of Product</t>
  </si>
  <si>
    <t xml:space="preserve">              FRUITS AND VEGETABLES INVENTORY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</si>
</sst>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_(* \(#,##0.00\);_(* &quot;-&quot;??_);_(@_)"/>
    <numFmt numFmtId="165" formatCode="&quot;$&quot;#,##0"/>
    <numFmt numFmtId="166" formatCode="d/m/yyyy"/>
    <numFmt numFmtId="167" formatCode="_(* #,##0_);_(* \(#,##0\);_(* &quot;-&quot;??_);_(@_)"/>
  </numFmts>
  <fonts count="6" x14ac:knownFonts="1">
    <font>
      <sz val="11"/>
      <color theme="1"/>
      <name val="Tw Cen MT"/>
      <scheme val="minor"/>
    </font>
    <font>
      <b/>
      <sz val="11"/>
      <color theme="1"/>
      <name val="Calibri"/>
    </font>
    <font>
      <sz val="11"/>
      <color theme="1"/>
      <name val="Tw Cen MT"/>
      <scheme val="minor"/>
    </font>
    <font>
      <sz val="11"/>
      <color theme="1"/>
      <name val="Calibri"/>
    </font>
    <font>
      <sz val="11"/>
      <color theme="1"/>
      <name val="Arial"/>
      <family val="2"/>
    </font>
    <font>
      <b/>
      <sz val="24"/>
      <color theme="1"/>
      <name val="Segoe UI Black"/>
      <family val="2"/>
    </font>
  </fonts>
  <fills count="9">
    <fill>
      <patternFill patternType="none"/>
    </fill>
    <fill>
      <patternFill patternType="gray125"/>
    </fill>
    <fill>
      <patternFill patternType="solid">
        <fgColor theme="4" tint="-0.249977111117893"/>
        <bgColor indexed="64"/>
      </patternFill>
    </fill>
    <fill>
      <patternFill patternType="solid">
        <fgColor rgb="FFFFFF00"/>
        <bgColor indexed="64"/>
      </patternFill>
    </fill>
    <fill>
      <patternFill patternType="solid">
        <fgColor theme="3" tint="0.34998626667073579"/>
        <bgColor indexed="64"/>
      </patternFill>
    </fill>
    <fill>
      <patternFill patternType="solid">
        <fgColor theme="1" tint="0.34998626667073579"/>
        <bgColor indexed="64"/>
      </patternFill>
    </fill>
    <fill>
      <patternFill patternType="solid">
        <fgColor theme="4" tint="-0.499984740745262"/>
        <bgColor indexed="64"/>
      </patternFill>
    </fill>
    <fill>
      <patternFill patternType="solid">
        <fgColor rgb="FF00B0F0"/>
        <bgColor indexed="64"/>
      </patternFill>
    </fill>
    <fill>
      <patternFill patternType="solid">
        <fgColor theme="0"/>
        <bgColor indexed="64"/>
      </patternFill>
    </fill>
  </fills>
  <borders count="12">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s>
  <cellStyleXfs count="2">
    <xf numFmtId="0" fontId="0" fillId="0" borderId="0"/>
    <xf numFmtId="164" fontId="2" fillId="0" borderId="0" applyFont="0" applyFill="0" applyBorder="0" applyAlignment="0" applyProtection="0"/>
  </cellStyleXfs>
  <cellXfs count="56">
    <xf numFmtId="0" fontId="0" fillId="0" borderId="0" xfId="0"/>
    <xf numFmtId="0" fontId="1" fillId="0" borderId="0" xfId="0" applyFont="1"/>
    <xf numFmtId="0" fontId="2" fillId="0" borderId="0" xfId="0" applyFont="1"/>
    <xf numFmtId="165" fontId="3" fillId="0" borderId="0" xfId="0" applyNumberFormat="1" applyFont="1"/>
    <xf numFmtId="166" fontId="3" fillId="0" borderId="0" xfId="0" applyNumberFormat="1" applyFont="1"/>
    <xf numFmtId="0" fontId="0" fillId="0" borderId="1" xfId="0" applyBorder="1"/>
    <xf numFmtId="0" fontId="0" fillId="0" borderId="2" xfId="0" applyBorder="1"/>
    <xf numFmtId="0" fontId="0" fillId="0" borderId="3" xfId="0" applyBorder="1"/>
    <xf numFmtId="0" fontId="0" fillId="0" borderId="1" xfId="0" pivotButton="1" applyBorder="1"/>
    <xf numFmtId="0" fontId="0" fillId="0" borderId="5" xfId="0" applyBorder="1"/>
    <xf numFmtId="0" fontId="0" fillId="0" borderId="1" xfId="0" applyBorder="1" applyAlignment="1">
      <alignment horizontal="left"/>
    </xf>
    <xf numFmtId="0" fontId="0" fillId="0" borderId="4" xfId="0" applyBorder="1" applyAlignment="1">
      <alignment horizontal="left"/>
    </xf>
    <xf numFmtId="0" fontId="0" fillId="0" borderId="6" xfId="0" applyBorder="1"/>
    <xf numFmtId="0" fontId="0" fillId="0" borderId="8" xfId="0" applyBorder="1" applyAlignment="1">
      <alignment horizontal="left"/>
    </xf>
    <xf numFmtId="0" fontId="0" fillId="0" borderId="7" xfId="0" applyBorder="1"/>
    <xf numFmtId="0" fontId="0" fillId="0" borderId="9" xfId="0" applyBorder="1"/>
    <xf numFmtId="0" fontId="0" fillId="0" borderId="4" xfId="0" applyBorder="1"/>
    <xf numFmtId="0" fontId="0" fillId="0" borderId="8" xfId="0" applyBorder="1"/>
    <xf numFmtId="0" fontId="0" fillId="2" borderId="1" xfId="0" applyFill="1" applyBorder="1"/>
    <xf numFmtId="0" fontId="0" fillId="2" borderId="5" xfId="0" applyFill="1" applyBorder="1"/>
    <xf numFmtId="0" fontId="0" fillId="2" borderId="1" xfId="0" applyFill="1" applyBorder="1" applyAlignment="1">
      <alignment horizontal="left"/>
    </xf>
    <xf numFmtId="0" fontId="0" fillId="2" borderId="4" xfId="0" applyFill="1" applyBorder="1" applyAlignment="1">
      <alignment horizontal="left"/>
    </xf>
    <xf numFmtId="0" fontId="0" fillId="3" borderId="8" xfId="0" applyFill="1" applyBorder="1" applyAlignment="1">
      <alignment horizontal="left"/>
    </xf>
    <xf numFmtId="0" fontId="0" fillId="0" borderId="10" xfId="0" applyBorder="1"/>
    <xf numFmtId="0" fontId="0" fillId="0" borderId="11" xfId="0" applyBorder="1"/>
    <xf numFmtId="0" fontId="0" fillId="6" borderId="1" xfId="0" applyFill="1" applyBorder="1"/>
    <xf numFmtId="0" fontId="0" fillId="6" borderId="9" xfId="0" applyFill="1" applyBorder="1"/>
    <xf numFmtId="0" fontId="0" fillId="6" borderId="5" xfId="0" applyFill="1" applyBorder="1"/>
    <xf numFmtId="0" fontId="0" fillId="6" borderId="1" xfId="0" applyFill="1" applyBorder="1" applyAlignment="1">
      <alignment horizontal="left"/>
    </xf>
    <xf numFmtId="0" fontId="0" fillId="6" borderId="4" xfId="0" applyFill="1" applyBorder="1" applyAlignment="1">
      <alignment horizontal="left"/>
    </xf>
    <xf numFmtId="0" fontId="0" fillId="2" borderId="5" xfId="0" applyNumberFormat="1" applyFill="1" applyBorder="1"/>
    <xf numFmtId="0" fontId="0" fillId="2" borderId="6" xfId="0" applyNumberFormat="1" applyFill="1" applyBorder="1"/>
    <xf numFmtId="0" fontId="0" fillId="2" borderId="7" xfId="0" applyNumberFormat="1" applyFill="1" applyBorder="1"/>
    <xf numFmtId="0" fontId="0" fillId="4" borderId="7" xfId="0" applyNumberFormat="1" applyFill="1" applyBorder="1"/>
    <xf numFmtId="0" fontId="0" fillId="5" borderId="7" xfId="0" applyNumberFormat="1" applyFill="1" applyBorder="1"/>
    <xf numFmtId="0" fontId="0" fillId="6" borderId="1" xfId="0" applyNumberFormat="1" applyFill="1" applyBorder="1"/>
    <xf numFmtId="0" fontId="0" fillId="6" borderId="5" xfId="0" applyNumberFormat="1" applyFill="1" applyBorder="1"/>
    <xf numFmtId="0" fontId="0" fillId="6" borderId="4" xfId="0" applyNumberFormat="1" applyFill="1" applyBorder="1"/>
    <xf numFmtId="0" fontId="0" fillId="6" borderId="6" xfId="0" applyNumberFormat="1" applyFill="1" applyBorder="1"/>
    <xf numFmtId="0" fontId="0" fillId="4" borderId="8" xfId="0" applyNumberFormat="1" applyFill="1" applyBorder="1"/>
    <xf numFmtId="0" fontId="0" fillId="6" borderId="9" xfId="0" applyNumberFormat="1" applyFill="1" applyBorder="1"/>
    <xf numFmtId="0" fontId="0" fillId="6" borderId="10" xfId="0" applyNumberFormat="1" applyFill="1" applyBorder="1"/>
    <xf numFmtId="0" fontId="0" fillId="4" borderId="11" xfId="0" applyNumberFormat="1" applyFill="1" applyBorder="1"/>
    <xf numFmtId="167" fontId="0" fillId="6" borderId="1" xfId="1" applyNumberFormat="1" applyFont="1" applyFill="1" applyBorder="1"/>
    <xf numFmtId="167" fontId="0" fillId="6" borderId="9" xfId="1" applyNumberFormat="1" applyFont="1" applyFill="1" applyBorder="1"/>
    <xf numFmtId="167" fontId="0" fillId="6" borderId="5" xfId="1" applyNumberFormat="1" applyFont="1" applyFill="1" applyBorder="1"/>
    <xf numFmtId="167" fontId="0" fillId="6" borderId="4" xfId="1" applyNumberFormat="1" applyFont="1" applyFill="1" applyBorder="1"/>
    <xf numFmtId="167" fontId="0" fillId="6" borderId="10" xfId="1" applyNumberFormat="1" applyFont="1" applyFill="1" applyBorder="1"/>
    <xf numFmtId="167" fontId="0" fillId="6" borderId="6" xfId="1" applyNumberFormat="1" applyFont="1" applyFill="1" applyBorder="1"/>
    <xf numFmtId="167" fontId="0" fillId="4" borderId="8" xfId="1" applyNumberFormat="1" applyFont="1" applyFill="1" applyBorder="1"/>
    <xf numFmtId="167" fontId="0" fillId="4" borderId="11" xfId="1" applyNumberFormat="1" applyFont="1" applyFill="1" applyBorder="1"/>
    <xf numFmtId="167" fontId="0" fillId="4" borderId="7" xfId="1" applyNumberFormat="1" applyFont="1" applyFill="1" applyBorder="1"/>
    <xf numFmtId="0" fontId="5" fillId="7" borderId="0" xfId="0" applyFont="1" applyFill="1" applyAlignment="1">
      <alignment horizontal="center"/>
    </xf>
    <xf numFmtId="0" fontId="4" fillId="7" borderId="0" xfId="0" applyFont="1" applyFill="1" applyAlignment="1">
      <alignment horizontal="center"/>
    </xf>
    <xf numFmtId="0" fontId="0" fillId="8" borderId="0" xfId="0" applyFill="1" applyAlignment="1">
      <alignment horizontal="center"/>
    </xf>
    <xf numFmtId="0" fontId="0" fillId="0" borderId="0" xfId="0" applyAlignment="1">
      <alignment horizontal="center"/>
    </xf>
  </cellXfs>
  <cellStyles count="2">
    <cellStyle name="Comma" xfId="1" builtinId="3"/>
    <cellStyle name="Normal" xfId="0" builtinId="0"/>
  </cellStyles>
  <dxfs count="97">
    <dxf>
      <fill>
        <patternFill patternType="solid">
          <bgColor theme="3" tint="0.34998626667073579"/>
        </patternFill>
      </fill>
    </dxf>
    <dxf>
      <fill>
        <patternFill patternType="solid">
          <bgColor rgb="FFFFFF00"/>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bgColor theme="3" tint="0.34998626667073579"/>
        </patternFill>
      </fill>
    </dxf>
    <dxf>
      <fill>
        <patternFill>
          <bgColor rgb="FFFFFF00"/>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bgColor theme="3" tint="0.34998626667073579"/>
        </patternFill>
      </fill>
    </dxf>
    <dxf>
      <fill>
        <patternFill>
          <bgColor rgb="FFFFFF00"/>
        </patternFill>
      </fill>
    </dxf>
    <dxf>
      <fill>
        <patternFill patternType="solid">
          <fgColor indexed="64"/>
          <bgColor theme="4" tint="-0.499984740745262"/>
        </patternFill>
      </fill>
    </dxf>
    <dxf>
      <fill>
        <patternFill patternType="solid">
          <fgColor indexed="64"/>
          <bgColor theme="4" tint="-0.499984740745262"/>
        </patternFill>
      </fill>
    </dxf>
    <dxf>
      <fill>
        <patternFill patternType="solid">
          <fgColor indexed="64"/>
          <bgColor theme="4" tint="-0.499984740745262"/>
        </patternFill>
      </fill>
    </dxf>
    <dxf>
      <fill>
        <patternFill patternType="solid">
          <fgColor indexed="64"/>
          <bgColor theme="4" tint="-0.499984740745262"/>
        </patternFill>
      </fill>
    </dxf>
    <dxf>
      <fill>
        <patternFill patternType="solid">
          <fgColor indexed="64"/>
          <bgColor theme="4" tint="-0.499984740745262"/>
        </patternFill>
      </fill>
    </dxf>
    <dxf>
      <fill>
        <patternFill patternType="solid">
          <fgColor indexed="64"/>
          <bgColor theme="4" tint="-0.499984740745262"/>
        </patternFill>
      </fill>
    </dxf>
    <dxf>
      <fill>
        <patternFill>
          <bgColor theme="3" tint="0.34998626667073579"/>
        </patternFill>
      </fill>
    </dxf>
    <dxf>
      <fill>
        <patternFill>
          <bgColor rgb="FFFFFF00"/>
        </patternFill>
      </fill>
    </dxf>
    <dxf>
      <fill>
        <patternFill>
          <bgColor theme="4" tint="-0.249977111117893"/>
        </patternFill>
      </fill>
    </dxf>
    <dxf>
      <fill>
        <patternFill patternType="solid">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bgColor theme="3" tint="0.34998626667073579"/>
        </patternFill>
      </fill>
    </dxf>
    <dxf>
      <fill>
        <patternFill patternType="solid">
          <bgColor rgb="FFFFFF00"/>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bgColor theme="1" tint="0.34998626667073579"/>
        </patternFill>
      </fill>
    </dxf>
    <dxf>
      <fill>
        <patternFill>
          <bgColor rgb="FFFFFF00"/>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bgColor rgb="FFFFFF00"/>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bgColor theme="1" tint="0.34998626667073579"/>
        </patternFill>
      </fill>
    </dxf>
    <dxf>
      <fill>
        <patternFill>
          <bgColor rgb="FFFFFF00"/>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bgColor theme="3" tint="0.34998626667073579"/>
        </patternFill>
      </fill>
    </dxf>
    <dxf>
      <fill>
        <patternFill patternType="solid">
          <bgColor rgb="FFFFFF00"/>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bgColor theme="1" tint="0.34998626667073579"/>
        </patternFill>
      </fill>
    </dxf>
    <dxf>
      <fill>
        <patternFill>
          <bgColor rgb="FFFFFF00"/>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bgColor theme="3" tint="0.34998626667073579"/>
        </patternFill>
      </fill>
    </dxf>
    <dxf>
      <fill>
        <patternFill>
          <bgColor rgb="FFFFFF00"/>
        </patternFill>
      </fill>
    </dxf>
    <dxf>
      <fill>
        <patternFill>
          <bgColor theme="4" tint="-0.249977111117893"/>
        </patternFill>
      </fill>
    </dxf>
    <dxf>
      <fill>
        <patternFill patternType="solid">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bgColor theme="1" tint="0.34998626667073579"/>
        </patternFill>
      </fill>
    </dxf>
    <dxf>
      <fill>
        <patternFill>
          <bgColor rgb="FFFFFF00"/>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96"/>
      <tableStyleElement type="firstRowStripe" dxfId="95"/>
      <tableStyleElement type="secondRowStripe" dxfId="9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Amegah.xlsx]Sheet1!PivotTable6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Count of Product Per Country</a:t>
            </a:r>
          </a:p>
        </c:rich>
      </c:tx>
      <c:layout>
        <c:manualLayout>
          <c:xMode val="edge"/>
          <c:yMode val="edge"/>
          <c:x val="0.22298563553392103"/>
          <c:y val="2.45775690010411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Sheet1!$F$14</c:f>
              <c:strCache>
                <c:ptCount val="1"/>
                <c:pt idx="0">
                  <c:v>Total</c:v>
                </c:pt>
              </c:strCache>
            </c:strRef>
          </c:tx>
          <c:spPr>
            <a:solidFill>
              <a:schemeClr val="accent1"/>
            </a:solidFill>
            <a:ln>
              <a:noFill/>
            </a:ln>
            <a:effectLst/>
          </c:spPr>
          <c:invertIfNegative val="0"/>
          <c:cat>
            <c:strRef>
              <c:f>Sheet1!$E$15:$E$22</c:f>
              <c:strCache>
                <c:ptCount val="7"/>
                <c:pt idx="0">
                  <c:v>Australia</c:v>
                </c:pt>
                <c:pt idx="1">
                  <c:v>Canada</c:v>
                </c:pt>
                <c:pt idx="2">
                  <c:v>France</c:v>
                </c:pt>
                <c:pt idx="3">
                  <c:v>Germany</c:v>
                </c:pt>
                <c:pt idx="4">
                  <c:v>New Zealand</c:v>
                </c:pt>
                <c:pt idx="5">
                  <c:v>United Kingdom</c:v>
                </c:pt>
                <c:pt idx="6">
                  <c:v>United States</c:v>
                </c:pt>
              </c:strCache>
            </c:strRef>
          </c:cat>
          <c:val>
            <c:numRef>
              <c:f>Sheet1!$F$15:$F$22</c:f>
              <c:numCache>
                <c:formatCode>General</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00-0243-4C7C-B621-2C2B7C88A5F3}"/>
            </c:ext>
          </c:extLst>
        </c:ser>
        <c:dLbls>
          <c:showLegendKey val="0"/>
          <c:showVal val="0"/>
          <c:showCatName val="0"/>
          <c:showSerName val="0"/>
          <c:showPercent val="0"/>
          <c:showBubbleSize val="0"/>
        </c:dLbls>
        <c:gapWidth val="219"/>
        <c:overlap val="-27"/>
        <c:axId val="674398144"/>
        <c:axId val="674414944"/>
      </c:barChart>
      <c:catAx>
        <c:axId val="67439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74414944"/>
        <c:crosses val="autoZero"/>
        <c:auto val="1"/>
        <c:lblAlgn val="ctr"/>
        <c:lblOffset val="100"/>
        <c:noMultiLvlLbl val="0"/>
      </c:catAx>
      <c:valAx>
        <c:axId val="674414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7439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Amegah.xlsx]Sheet2!PivotTable8</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Percentage of Products per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H"/>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dLbl>
          <c:idx val="0"/>
          <c:layout>
            <c:manualLayout>
              <c:x val="-1.3888888888888888E-2"/>
              <c:y val="0.1111111111111111"/>
            </c:manualLayout>
          </c:layout>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dLbl>
          <c:idx val="0"/>
          <c:showLegendKey val="0"/>
          <c:showVal val="0"/>
          <c:showCatName val="0"/>
          <c:showSerName val="0"/>
          <c:showPercent val="1"/>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dLbl>
          <c:idx val="0"/>
          <c:layout>
            <c:manualLayout>
              <c:x val="-1.3888888888888888E-2"/>
              <c:y val="0.1111111111111111"/>
            </c:manualLayout>
          </c:layout>
          <c:showLegendKey val="0"/>
          <c:showVal val="0"/>
          <c:showCatName val="0"/>
          <c:showSerName val="0"/>
          <c:showPercent val="1"/>
          <c:showBubbleSize val="0"/>
          <c:extLst>
            <c:ext xmlns:c15="http://schemas.microsoft.com/office/drawing/2012/chart" uri="{CE6537A1-D6FC-4f65-9D91-7224C49458BB}"/>
          </c:extLst>
        </c:dLbl>
      </c:pivotFmt>
      <c:pivotFmt>
        <c:idx val="17"/>
      </c:pivotFmt>
      <c:pivotFmt>
        <c:idx val="18"/>
      </c:pivotFmt>
      <c:pivotFmt>
        <c:idx val="19"/>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2"/>
          </a:solidFill>
          <a:ln>
            <a:noFill/>
          </a:ln>
          <a:effectLst>
            <a:outerShdw blurRad="254000" sx="102000" sy="102000" algn="ctr" rotWithShape="0">
              <a:prstClr val="black">
                <a:alpha val="20000"/>
              </a:prstClr>
            </a:outerShdw>
          </a:effectLst>
        </c:spPr>
      </c:pivotFmt>
      <c:pivotFmt>
        <c:idx val="22"/>
        <c:spPr>
          <a:solidFill>
            <a:schemeClr val="accent3"/>
          </a:solidFill>
          <a:ln>
            <a:noFill/>
          </a:ln>
          <a:effectLst>
            <a:outerShdw blurRad="254000" sx="102000" sy="102000" algn="ctr" rotWithShape="0">
              <a:prstClr val="black">
                <a:alpha val="20000"/>
              </a:prstClr>
            </a:outerShdw>
          </a:effectLst>
        </c:spPr>
      </c:pivotFmt>
      <c:pivotFmt>
        <c:idx val="23"/>
        <c:spPr>
          <a:solidFill>
            <a:schemeClr val="accent4"/>
          </a:solidFill>
          <a:ln>
            <a:noFill/>
          </a:ln>
          <a:effectLst>
            <a:outerShdw blurRad="254000" sx="102000" sy="102000" algn="ctr" rotWithShape="0">
              <a:prstClr val="black">
                <a:alpha val="20000"/>
              </a:prstClr>
            </a:outerShdw>
          </a:effectLst>
        </c:spPr>
      </c:pivotFmt>
      <c:pivotFmt>
        <c:idx val="24"/>
        <c:spPr>
          <a:solidFill>
            <a:schemeClr val="accent5"/>
          </a:solidFill>
          <a:ln>
            <a:noFill/>
          </a:ln>
          <a:effectLst>
            <a:outerShdw blurRad="254000" sx="102000" sy="102000" algn="ctr" rotWithShape="0">
              <a:prstClr val="black">
                <a:alpha val="20000"/>
              </a:prstClr>
            </a:outerShdw>
          </a:effectLst>
        </c:spPr>
      </c:pivotFmt>
      <c:pivotFmt>
        <c:idx val="25"/>
        <c:spPr>
          <a:solidFill>
            <a:schemeClr val="accent6"/>
          </a:solidFill>
          <a:ln>
            <a:noFill/>
          </a:ln>
          <a:effectLst>
            <a:outerShdw blurRad="254000" sx="102000" sy="102000" algn="ctr" rotWithShape="0">
              <a:prstClr val="black">
                <a:alpha val="20000"/>
              </a:prstClr>
            </a:outerShdw>
          </a:effectLst>
        </c:spPr>
      </c:pivotFmt>
      <c:pivotFmt>
        <c:idx val="26"/>
        <c:spPr>
          <a:solidFill>
            <a:schemeClr val="accent1">
              <a:lumMod val="60000"/>
            </a:schemeClr>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2"/>
          </a:solidFill>
          <a:ln>
            <a:noFill/>
          </a:ln>
          <a:effectLst>
            <a:outerShdw blurRad="254000" sx="102000" sy="102000" algn="ctr" rotWithShape="0">
              <a:prstClr val="black">
                <a:alpha val="20000"/>
              </a:prstClr>
            </a:outerShdw>
          </a:effectLst>
        </c:spPr>
      </c:pivotFmt>
      <c:pivotFmt>
        <c:idx val="30"/>
        <c:spPr>
          <a:solidFill>
            <a:schemeClr val="accent3"/>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4"/>
          </a:solidFill>
          <a:ln>
            <a:noFill/>
          </a:ln>
          <a:effectLst>
            <a:outerShdw blurRad="254000" sx="102000" sy="102000" algn="ctr" rotWithShape="0">
              <a:prstClr val="black">
                <a:alpha val="20000"/>
              </a:prstClr>
            </a:outerShdw>
          </a:effectLst>
        </c:spPr>
        <c:dLbl>
          <c:idx val="0"/>
          <c:layout>
            <c:manualLayout>
              <c:x val="4.0022430356985619E-2"/>
              <c:y val="-0.1062068677146707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5"/>
          </a:solidFill>
          <a:ln>
            <a:noFill/>
          </a:ln>
          <a:effectLst>
            <a:outerShdw blurRad="254000" sx="102000" sy="102000" algn="ctr" rotWithShape="0">
              <a:prstClr val="black">
                <a:alpha val="20000"/>
              </a:prstClr>
            </a:outerShdw>
          </a:effectLst>
        </c:spPr>
        <c:dLbl>
          <c:idx val="0"/>
          <c:layout>
            <c:manualLayout>
              <c:x val="-2.5896866701578931E-2"/>
              <c:y val="0.1931033958448558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6"/>
          </a:solidFill>
          <a:ln>
            <a:noFill/>
          </a:ln>
          <a:effectLst>
            <a:outerShdw blurRad="254000" sx="102000" sy="102000" algn="ctr" rotWithShape="0">
              <a:prstClr val="black">
                <a:alpha val="20000"/>
              </a:prstClr>
            </a:outerShdw>
          </a:effectLst>
        </c:spPr>
      </c:pivotFmt>
      <c:pivotFmt>
        <c:idx val="34"/>
        <c:spPr>
          <a:solidFill>
            <a:schemeClr val="accent1">
              <a:lumMod val="60000"/>
            </a:schemeClr>
          </a:solidFill>
          <a:ln>
            <a:noFill/>
          </a:ln>
          <a:effectLst>
            <a:outerShdw blurRad="254000" sx="102000" sy="102000" algn="ctr" rotWithShape="0">
              <a:prstClr val="black">
                <a:alpha val="20000"/>
              </a:prstClr>
            </a:outerShdw>
          </a:effectLst>
        </c:spPr>
      </c:pivotFmt>
      <c:pivotFmt>
        <c:idx val="35"/>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66447944006999"/>
          <c:y val="0.16898148148148148"/>
          <c:w val="0.46388888888888891"/>
          <c:h val="0.77314814814814814"/>
        </c:manualLayout>
      </c:layout>
      <c:doughnutChart>
        <c:varyColors val="1"/>
        <c:ser>
          <c:idx val="0"/>
          <c:order val="0"/>
          <c:tx>
            <c:strRef>
              <c:f>Sheet2!$B$3:$B$4</c:f>
              <c:strCache>
                <c:ptCount val="1"/>
                <c:pt idx="0">
                  <c:v>Fruit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EB6-424E-9C22-7B949A69609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EB6-424E-9C22-7B949A69609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EB6-424E-9C22-7B949A69609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EB6-424E-9C22-7B949A69609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EB6-424E-9C22-7B949A696093}"/>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FEB6-424E-9C22-7B949A696093}"/>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FEB6-424E-9C22-7B949A69609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Sheet2!$A$5:$A$12</c:f>
              <c:strCache>
                <c:ptCount val="7"/>
                <c:pt idx="0">
                  <c:v>Apple</c:v>
                </c:pt>
                <c:pt idx="1">
                  <c:v>Banana</c:v>
                </c:pt>
                <c:pt idx="2">
                  <c:v>Beans</c:v>
                </c:pt>
                <c:pt idx="3">
                  <c:v>Cabbage</c:v>
                </c:pt>
                <c:pt idx="4">
                  <c:v>Carrots</c:v>
                </c:pt>
                <c:pt idx="5">
                  <c:v>Mango</c:v>
                </c:pt>
                <c:pt idx="6">
                  <c:v>Orange</c:v>
                </c:pt>
              </c:strCache>
            </c:strRef>
          </c:cat>
          <c:val>
            <c:numRef>
              <c:f>Sheet2!$B$5:$B$12</c:f>
              <c:numCache>
                <c:formatCode>General</c:formatCode>
                <c:ptCount val="7"/>
                <c:pt idx="0">
                  <c:v>191257</c:v>
                </c:pt>
                <c:pt idx="1">
                  <c:v>340295</c:v>
                </c:pt>
                <c:pt idx="5">
                  <c:v>57079</c:v>
                </c:pt>
                <c:pt idx="6">
                  <c:v>104438</c:v>
                </c:pt>
              </c:numCache>
            </c:numRef>
          </c:val>
          <c:extLst>
            <c:ext xmlns:c16="http://schemas.microsoft.com/office/drawing/2014/chart" uri="{C3380CC4-5D6E-409C-BE32-E72D297353CC}">
              <c16:uniqueId val="{0000000E-FEB6-424E-9C22-7B949A696093}"/>
            </c:ext>
          </c:extLst>
        </c:ser>
        <c:ser>
          <c:idx val="1"/>
          <c:order val="1"/>
          <c:tx>
            <c:strRef>
              <c:f>Sheet2!$C$3:$C$4</c:f>
              <c:strCache>
                <c:ptCount val="1"/>
                <c:pt idx="0">
                  <c:v>Vegetables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0EB2-4075-8999-5B1924EA8FC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0EB2-4075-8999-5B1924EA8FC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0EB2-4075-8999-5B1924EA8FC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0EB2-4075-8999-5B1924EA8FC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0EB2-4075-8999-5B1924EA8FC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0EB2-4075-8999-5B1924EA8FC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0EB2-4075-8999-5B1924EA8FCB}"/>
              </c:ext>
            </c:extLst>
          </c:dPt>
          <c:dLbls>
            <c:dLbl>
              <c:idx val="3"/>
              <c:layout>
                <c:manualLayout>
                  <c:x val="4.0022430356985619E-2"/>
                  <c:y val="-0.1062068677146707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5-0EB2-4075-8999-5B1924EA8FCB}"/>
                </c:ext>
              </c:extLst>
            </c:dLbl>
            <c:dLbl>
              <c:idx val="4"/>
              <c:layout>
                <c:manualLayout>
                  <c:x val="-2.5896866701578931E-2"/>
                  <c:y val="0.1931033958448558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7-0EB2-4075-8999-5B1924EA8FCB}"/>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Sheet2!$A$5:$A$12</c:f>
              <c:strCache>
                <c:ptCount val="7"/>
                <c:pt idx="0">
                  <c:v>Apple</c:v>
                </c:pt>
                <c:pt idx="1">
                  <c:v>Banana</c:v>
                </c:pt>
                <c:pt idx="2">
                  <c:v>Beans</c:v>
                </c:pt>
                <c:pt idx="3">
                  <c:v>Cabbage</c:v>
                </c:pt>
                <c:pt idx="4">
                  <c:v>Carrots</c:v>
                </c:pt>
                <c:pt idx="5">
                  <c:v>Mango</c:v>
                </c:pt>
                <c:pt idx="6">
                  <c:v>Orange</c:v>
                </c:pt>
              </c:strCache>
            </c:strRef>
          </c:cat>
          <c:val>
            <c:numRef>
              <c:f>Sheet2!$C$5:$C$12</c:f>
              <c:numCache>
                <c:formatCode>General</c:formatCode>
                <c:ptCount val="7"/>
                <c:pt idx="2">
                  <c:v>57281</c:v>
                </c:pt>
                <c:pt idx="3">
                  <c:v>142439</c:v>
                </c:pt>
                <c:pt idx="4">
                  <c:v>136945</c:v>
                </c:pt>
              </c:numCache>
            </c:numRef>
          </c:val>
          <c:extLst>
            <c:ext xmlns:c16="http://schemas.microsoft.com/office/drawing/2014/chart" uri="{C3380CC4-5D6E-409C-BE32-E72D297353CC}">
              <c16:uniqueId val="{00000020-1F47-4E90-B2CC-D8FFC9C38E3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Amegah.xlsx]Sheet2!PivotTable10</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Amount of Products Per Country</a:t>
            </a:r>
          </a:p>
        </c:rich>
      </c:tx>
      <c:layout>
        <c:manualLayout>
          <c:xMode val="edge"/>
          <c:yMode val="edge"/>
          <c:x val="0.27996683421137408"/>
          <c:y val="3.352410488940716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Sheet2!$G$15:$G$16</c:f>
              <c:strCache>
                <c:ptCount val="1"/>
                <c:pt idx="0">
                  <c:v>Apple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Sheet2!$G$17:$G$24</c:f>
              <c:numCache>
                <c:formatCode>General</c:formatCode>
                <c:ptCount val="7"/>
                <c:pt idx="0">
                  <c:v>20634</c:v>
                </c:pt>
                <c:pt idx="1">
                  <c:v>24867</c:v>
                </c:pt>
                <c:pt idx="2">
                  <c:v>80193</c:v>
                </c:pt>
                <c:pt idx="3">
                  <c:v>9082</c:v>
                </c:pt>
                <c:pt idx="4">
                  <c:v>10332</c:v>
                </c:pt>
                <c:pt idx="5">
                  <c:v>17534</c:v>
                </c:pt>
                <c:pt idx="6">
                  <c:v>28615</c:v>
                </c:pt>
              </c:numCache>
            </c:numRef>
          </c:val>
          <c:extLst>
            <c:ext xmlns:c16="http://schemas.microsoft.com/office/drawing/2014/chart" uri="{C3380CC4-5D6E-409C-BE32-E72D297353CC}">
              <c16:uniqueId val="{00000000-9881-4F23-BB6D-D5E542F557A1}"/>
            </c:ext>
          </c:extLst>
        </c:ser>
        <c:ser>
          <c:idx val="1"/>
          <c:order val="1"/>
          <c:tx>
            <c:strRef>
              <c:f>Sheet2!$H$15:$H$16</c:f>
              <c:strCache>
                <c:ptCount val="1"/>
                <c:pt idx="0">
                  <c:v>Banana</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Sheet2!$H$17:$H$24</c:f>
              <c:numCache>
                <c:formatCode>General</c:formatCode>
                <c:ptCount val="7"/>
                <c:pt idx="0">
                  <c:v>52721</c:v>
                </c:pt>
                <c:pt idx="1">
                  <c:v>33775</c:v>
                </c:pt>
                <c:pt idx="2">
                  <c:v>36094</c:v>
                </c:pt>
                <c:pt idx="3">
                  <c:v>39686</c:v>
                </c:pt>
                <c:pt idx="4">
                  <c:v>40050</c:v>
                </c:pt>
                <c:pt idx="5">
                  <c:v>42908</c:v>
                </c:pt>
                <c:pt idx="6">
                  <c:v>95061</c:v>
                </c:pt>
              </c:numCache>
            </c:numRef>
          </c:val>
          <c:extLst>
            <c:ext xmlns:c16="http://schemas.microsoft.com/office/drawing/2014/chart" uri="{C3380CC4-5D6E-409C-BE32-E72D297353CC}">
              <c16:uniqueId val="{00000013-1B0B-4385-BA17-30DFFE6FE039}"/>
            </c:ext>
          </c:extLst>
        </c:ser>
        <c:ser>
          <c:idx val="2"/>
          <c:order val="2"/>
          <c:tx>
            <c:strRef>
              <c:f>Sheet2!$I$15:$I$16</c:f>
              <c:strCache>
                <c:ptCount val="1"/>
                <c:pt idx="0">
                  <c:v>Beans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Sheet2!$I$17:$I$24</c:f>
              <c:numCache>
                <c:formatCode>General</c:formatCode>
                <c:ptCount val="7"/>
                <c:pt idx="0">
                  <c:v>14433</c:v>
                </c:pt>
                <c:pt idx="2">
                  <c:v>680</c:v>
                </c:pt>
                <c:pt idx="3">
                  <c:v>29905</c:v>
                </c:pt>
                <c:pt idx="5">
                  <c:v>5100</c:v>
                </c:pt>
                <c:pt idx="6">
                  <c:v>7163</c:v>
                </c:pt>
              </c:numCache>
            </c:numRef>
          </c:val>
          <c:extLst>
            <c:ext xmlns:c16="http://schemas.microsoft.com/office/drawing/2014/chart" uri="{C3380CC4-5D6E-409C-BE32-E72D297353CC}">
              <c16:uniqueId val="{00000014-1B0B-4385-BA17-30DFFE6FE039}"/>
            </c:ext>
          </c:extLst>
        </c:ser>
        <c:ser>
          <c:idx val="3"/>
          <c:order val="3"/>
          <c:tx>
            <c:strRef>
              <c:f>Sheet2!$J$15:$J$16</c:f>
              <c:strCache>
                <c:ptCount val="1"/>
                <c:pt idx="0">
                  <c:v>Cabbage</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Sheet2!$J$17:$J$24</c:f>
              <c:numCache>
                <c:formatCode>General</c:formatCode>
                <c:ptCount val="7"/>
                <c:pt idx="0">
                  <c:v>17953</c:v>
                </c:pt>
                <c:pt idx="1">
                  <c:v>12407</c:v>
                </c:pt>
                <c:pt idx="2">
                  <c:v>5341</c:v>
                </c:pt>
                <c:pt idx="3">
                  <c:v>37197</c:v>
                </c:pt>
                <c:pt idx="4">
                  <c:v>4390</c:v>
                </c:pt>
                <c:pt idx="5">
                  <c:v>38436</c:v>
                </c:pt>
                <c:pt idx="6">
                  <c:v>26715</c:v>
                </c:pt>
              </c:numCache>
            </c:numRef>
          </c:val>
          <c:extLst>
            <c:ext xmlns:c16="http://schemas.microsoft.com/office/drawing/2014/chart" uri="{C3380CC4-5D6E-409C-BE32-E72D297353CC}">
              <c16:uniqueId val="{00000015-1B0B-4385-BA17-30DFFE6FE039}"/>
            </c:ext>
          </c:extLst>
        </c:ser>
        <c:ser>
          <c:idx val="4"/>
          <c:order val="4"/>
          <c:tx>
            <c:strRef>
              <c:f>Sheet2!$K$15:$K$16</c:f>
              <c:strCache>
                <c:ptCount val="1"/>
                <c:pt idx="0">
                  <c:v>Carrots</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Sheet2!$K$17:$K$24</c:f>
              <c:numCache>
                <c:formatCode>General</c:formatCode>
                <c:ptCount val="7"/>
                <c:pt idx="0">
                  <c:v>8106</c:v>
                </c:pt>
                <c:pt idx="2">
                  <c:v>9104</c:v>
                </c:pt>
                <c:pt idx="3">
                  <c:v>21636</c:v>
                </c:pt>
                <c:pt idx="5">
                  <c:v>41815</c:v>
                </c:pt>
                <c:pt idx="6">
                  <c:v>56284</c:v>
                </c:pt>
              </c:numCache>
            </c:numRef>
          </c:val>
          <c:extLst>
            <c:ext xmlns:c16="http://schemas.microsoft.com/office/drawing/2014/chart" uri="{C3380CC4-5D6E-409C-BE32-E72D297353CC}">
              <c16:uniqueId val="{00000019-1B0B-4385-BA17-30DFFE6FE039}"/>
            </c:ext>
          </c:extLst>
        </c:ser>
        <c:ser>
          <c:idx val="5"/>
          <c:order val="5"/>
          <c:tx>
            <c:strRef>
              <c:f>Sheet2!$L$15:$L$16</c:f>
              <c:strCache>
                <c:ptCount val="1"/>
                <c:pt idx="0">
                  <c:v>Mango</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Sheet2!$L$17:$L$24</c:f>
              <c:numCache>
                <c:formatCode>General</c:formatCode>
                <c:ptCount val="7"/>
                <c:pt idx="0">
                  <c:v>9186</c:v>
                </c:pt>
                <c:pt idx="1">
                  <c:v>3767</c:v>
                </c:pt>
                <c:pt idx="2">
                  <c:v>7388</c:v>
                </c:pt>
                <c:pt idx="3">
                  <c:v>8775</c:v>
                </c:pt>
                <c:pt idx="5">
                  <c:v>5600</c:v>
                </c:pt>
                <c:pt idx="6">
                  <c:v>22363</c:v>
                </c:pt>
              </c:numCache>
            </c:numRef>
          </c:val>
          <c:extLst>
            <c:ext xmlns:c16="http://schemas.microsoft.com/office/drawing/2014/chart" uri="{C3380CC4-5D6E-409C-BE32-E72D297353CC}">
              <c16:uniqueId val="{0000001A-1B0B-4385-BA17-30DFFE6FE039}"/>
            </c:ext>
          </c:extLst>
        </c:ser>
        <c:ser>
          <c:idx val="6"/>
          <c:order val="6"/>
          <c:tx>
            <c:strRef>
              <c:f>Sheet2!$M$15:$M$16</c:f>
              <c:strCache>
                <c:ptCount val="1"/>
                <c:pt idx="0">
                  <c:v>Orange</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Sheet2!$M$17:$M$24</c:f>
              <c:numCache>
                <c:formatCode>General</c:formatCode>
                <c:ptCount val="7"/>
                <c:pt idx="0">
                  <c:v>8680</c:v>
                </c:pt>
                <c:pt idx="1">
                  <c:v>19929</c:v>
                </c:pt>
                <c:pt idx="2">
                  <c:v>2256</c:v>
                </c:pt>
                <c:pt idx="3">
                  <c:v>8887</c:v>
                </c:pt>
                <c:pt idx="4">
                  <c:v>12010</c:v>
                </c:pt>
                <c:pt idx="5">
                  <c:v>21744</c:v>
                </c:pt>
                <c:pt idx="6">
                  <c:v>30932</c:v>
                </c:pt>
              </c:numCache>
            </c:numRef>
          </c:val>
          <c:extLst>
            <c:ext xmlns:c16="http://schemas.microsoft.com/office/drawing/2014/chart" uri="{C3380CC4-5D6E-409C-BE32-E72D297353CC}">
              <c16:uniqueId val="{0000001B-1B0B-4385-BA17-30DFFE6FE039}"/>
            </c:ext>
          </c:extLst>
        </c:ser>
        <c:dLbls>
          <c:dLblPos val="inEnd"/>
          <c:showLegendKey val="0"/>
          <c:showVal val="1"/>
          <c:showCatName val="0"/>
          <c:showSerName val="0"/>
          <c:showPercent val="0"/>
          <c:showBubbleSize val="0"/>
        </c:dLbls>
        <c:gapWidth val="65"/>
        <c:axId val="689507839"/>
        <c:axId val="689512639"/>
      </c:barChart>
      <c:catAx>
        <c:axId val="6895078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GH"/>
          </a:p>
        </c:txPr>
        <c:crossAx val="689512639"/>
        <c:crosses val="autoZero"/>
        <c:auto val="1"/>
        <c:lblAlgn val="ctr"/>
        <c:lblOffset val="100"/>
        <c:noMultiLvlLbl val="0"/>
      </c:catAx>
      <c:valAx>
        <c:axId val="689512639"/>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68950783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Count</a:t>
            </a:r>
            <a:r>
              <a:rPr lang="en-US" b="1" baseline="0"/>
              <a:t> of Products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Sheet1!$A$4:$A$11</c:f>
              <c:strCache>
                <c:ptCount val="7"/>
                <c:pt idx="0">
                  <c:v>Mango</c:v>
                </c:pt>
                <c:pt idx="1">
                  <c:v>Beans</c:v>
                </c:pt>
                <c:pt idx="2">
                  <c:v>Orange</c:v>
                </c:pt>
                <c:pt idx="3">
                  <c:v>Cabbage</c:v>
                </c:pt>
                <c:pt idx="4">
                  <c:v>Carrots</c:v>
                </c:pt>
                <c:pt idx="5">
                  <c:v>Apple</c:v>
                </c:pt>
                <c:pt idx="6">
                  <c:v>Banana</c:v>
                </c:pt>
              </c:strCache>
            </c:strRef>
          </c:cat>
          <c:val>
            <c:numRef>
              <c:f>Sheet1!$B$4:$B$11</c:f>
              <c:numCache>
                <c:formatCode>General</c:formatCode>
                <c:ptCount val="7"/>
                <c:pt idx="0">
                  <c:v>11</c:v>
                </c:pt>
                <c:pt idx="1">
                  <c:v>13</c:v>
                </c:pt>
                <c:pt idx="2">
                  <c:v>24</c:v>
                </c:pt>
                <c:pt idx="3">
                  <c:v>27</c:v>
                </c:pt>
                <c:pt idx="4">
                  <c:v>27</c:v>
                </c:pt>
                <c:pt idx="5">
                  <c:v>40</c:v>
                </c:pt>
                <c:pt idx="6">
                  <c:v>71</c:v>
                </c:pt>
              </c:numCache>
            </c:numRef>
          </c:val>
          <c:extLst>
            <c:ext xmlns:c16="http://schemas.microsoft.com/office/drawing/2014/chart" uri="{C3380CC4-5D6E-409C-BE32-E72D297353CC}">
              <c16:uniqueId val="{00000000-143B-4588-8F2F-C8DFC6CFE00E}"/>
            </c:ext>
          </c:extLst>
        </c:ser>
        <c:dLbls>
          <c:dLblPos val="outEnd"/>
          <c:showLegendKey val="0"/>
          <c:showVal val="1"/>
          <c:showCatName val="0"/>
          <c:showSerName val="0"/>
          <c:showPercent val="0"/>
          <c:showBubbleSize val="0"/>
        </c:dLbls>
        <c:gapWidth val="182"/>
        <c:axId val="195751760"/>
        <c:axId val="195764720"/>
      </c:barChart>
      <c:catAx>
        <c:axId val="195751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5764720"/>
        <c:crosses val="autoZero"/>
        <c:auto val="1"/>
        <c:lblAlgn val="ctr"/>
        <c:lblOffset val="100"/>
        <c:noMultiLvlLbl val="0"/>
      </c:catAx>
      <c:valAx>
        <c:axId val="19576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575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amount of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Sheet1!$F$3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8B-4B51-B456-4ABC1CDAD2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8B-4B51-B456-4ABC1CDAD2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D8B-4B51-B456-4ABC1CDAD28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D8B-4B51-B456-4ABC1CDAD28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D8B-4B51-B456-4ABC1CDAD28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D8B-4B51-B456-4ABC1CDAD28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D8B-4B51-B456-4ABC1CDAD2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Sheet1!$E$4:$E$11</c:f>
              <c:strCache>
                <c:ptCount val="7"/>
                <c:pt idx="0">
                  <c:v>Apple</c:v>
                </c:pt>
                <c:pt idx="1">
                  <c:v>Banana</c:v>
                </c:pt>
                <c:pt idx="2">
                  <c:v>Beans</c:v>
                </c:pt>
                <c:pt idx="3">
                  <c:v>Cabbage</c:v>
                </c:pt>
                <c:pt idx="4">
                  <c:v>Carrots</c:v>
                </c:pt>
                <c:pt idx="5">
                  <c:v>Mango</c:v>
                </c:pt>
                <c:pt idx="6">
                  <c:v>Orange</c:v>
                </c:pt>
              </c:strCache>
            </c:strRef>
          </c:cat>
          <c:val>
            <c:numRef>
              <c:f>Sheet1!$F$4:$F$11</c:f>
              <c:numCache>
                <c:formatCode>General</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9F15-4748-9CFF-D4E0A9C4FD3D}"/>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Amegah.xlsx]Sheet1!PivotTable6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Count of Product Per Country</a:t>
            </a:r>
          </a:p>
        </c:rich>
      </c:tx>
      <c:layout>
        <c:manualLayout>
          <c:xMode val="edge"/>
          <c:yMode val="edge"/>
          <c:x val="0.22298563553392103"/>
          <c:y val="2.45775690010411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Sheet1!$F$14</c:f>
              <c:strCache>
                <c:ptCount val="1"/>
                <c:pt idx="0">
                  <c:v>Total</c:v>
                </c:pt>
              </c:strCache>
            </c:strRef>
          </c:tx>
          <c:spPr>
            <a:solidFill>
              <a:schemeClr val="accent1"/>
            </a:solidFill>
            <a:ln>
              <a:noFill/>
            </a:ln>
            <a:effectLst/>
          </c:spPr>
          <c:invertIfNegative val="0"/>
          <c:cat>
            <c:strRef>
              <c:f>Sheet1!$E$15:$E$22</c:f>
              <c:strCache>
                <c:ptCount val="7"/>
                <c:pt idx="0">
                  <c:v>Australia</c:v>
                </c:pt>
                <c:pt idx="1">
                  <c:v>Canada</c:v>
                </c:pt>
                <c:pt idx="2">
                  <c:v>France</c:v>
                </c:pt>
                <c:pt idx="3">
                  <c:v>Germany</c:v>
                </c:pt>
                <c:pt idx="4">
                  <c:v>New Zealand</c:v>
                </c:pt>
                <c:pt idx="5">
                  <c:v>United Kingdom</c:v>
                </c:pt>
                <c:pt idx="6">
                  <c:v>United States</c:v>
                </c:pt>
              </c:strCache>
            </c:strRef>
          </c:cat>
          <c:val>
            <c:numRef>
              <c:f>Sheet1!$F$15:$F$22</c:f>
              <c:numCache>
                <c:formatCode>General</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00-A2F5-46C7-9AFB-6187CBAAE97C}"/>
            </c:ext>
          </c:extLst>
        </c:ser>
        <c:dLbls>
          <c:showLegendKey val="0"/>
          <c:showVal val="0"/>
          <c:showCatName val="0"/>
          <c:showSerName val="0"/>
          <c:showPercent val="0"/>
          <c:showBubbleSize val="0"/>
        </c:dLbls>
        <c:gapWidth val="219"/>
        <c:overlap val="-27"/>
        <c:axId val="674398144"/>
        <c:axId val="674414944"/>
      </c:barChart>
      <c:catAx>
        <c:axId val="67439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74414944"/>
        <c:crosses val="autoZero"/>
        <c:auto val="1"/>
        <c:lblAlgn val="ctr"/>
        <c:lblOffset val="100"/>
        <c:noMultiLvlLbl val="0"/>
      </c:catAx>
      <c:valAx>
        <c:axId val="67441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7439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Amegah.xlsx]Sheet2!PivotTable8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Amount of Products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pivotFmt>
    </c:pivotFmts>
    <c:plotArea>
      <c:layout>
        <c:manualLayout>
          <c:layoutTarget val="inner"/>
          <c:xMode val="edge"/>
          <c:yMode val="edge"/>
          <c:x val="0.23266447944006999"/>
          <c:y val="0.16898148148148148"/>
          <c:w val="0.46388888888888891"/>
          <c:h val="0.77314814814814814"/>
        </c:manualLayout>
      </c:layout>
      <c:doughnutChart>
        <c:varyColors val="1"/>
        <c:ser>
          <c:idx val="0"/>
          <c:order val="0"/>
          <c:tx>
            <c:strRef>
              <c:f>Sheet2!$B$3:$B$4</c:f>
              <c:strCache>
                <c:ptCount val="1"/>
                <c:pt idx="0">
                  <c:v>Fruit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A7-42BB-834D-90D5C31BCD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A7-42BB-834D-90D5C31BCD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A7-42BB-834D-90D5C31BCD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5A7-42BB-834D-90D5C31BCDD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5A7-42BB-834D-90D5C31BCDD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5A7-42BB-834D-90D5C31BCDD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5A7-42BB-834D-90D5C31BCD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Sheet2!$A$5:$A$12</c:f>
              <c:strCache>
                <c:ptCount val="7"/>
                <c:pt idx="0">
                  <c:v>Apple</c:v>
                </c:pt>
                <c:pt idx="1">
                  <c:v>Banana</c:v>
                </c:pt>
                <c:pt idx="2">
                  <c:v>Beans</c:v>
                </c:pt>
                <c:pt idx="3">
                  <c:v>Cabbage</c:v>
                </c:pt>
                <c:pt idx="4">
                  <c:v>Carrots</c:v>
                </c:pt>
                <c:pt idx="5">
                  <c:v>Mango</c:v>
                </c:pt>
                <c:pt idx="6">
                  <c:v>Orange</c:v>
                </c:pt>
              </c:strCache>
            </c:strRef>
          </c:cat>
          <c:val>
            <c:numRef>
              <c:f>Sheet2!$B$5:$B$12</c:f>
              <c:numCache>
                <c:formatCode>General</c:formatCode>
                <c:ptCount val="7"/>
                <c:pt idx="0">
                  <c:v>191257</c:v>
                </c:pt>
                <c:pt idx="1">
                  <c:v>340295</c:v>
                </c:pt>
                <c:pt idx="5">
                  <c:v>57079</c:v>
                </c:pt>
                <c:pt idx="6">
                  <c:v>104438</c:v>
                </c:pt>
              </c:numCache>
            </c:numRef>
          </c:val>
          <c:extLst>
            <c:ext xmlns:c16="http://schemas.microsoft.com/office/drawing/2014/chart" uri="{C3380CC4-5D6E-409C-BE32-E72D297353CC}">
              <c16:uniqueId val="{00000000-557B-4ACF-A65D-640F7A75D19D}"/>
            </c:ext>
          </c:extLst>
        </c:ser>
        <c:ser>
          <c:idx val="1"/>
          <c:order val="1"/>
          <c:tx>
            <c:strRef>
              <c:f>Sheet2!$C$3:$C$4</c:f>
              <c:strCache>
                <c:ptCount val="1"/>
                <c:pt idx="0">
                  <c:v>Vegetables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C247-4969-9D6F-F4BE24D098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C247-4969-9D6F-F4BE24D098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C247-4969-9D6F-F4BE24D0982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5-C247-4969-9D6F-F4BE24D0982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7-C247-4969-9D6F-F4BE24D0982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9-C247-4969-9D6F-F4BE24D0982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B-C247-4969-9D6F-F4BE24D098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Sheet2!$A$5:$A$12</c:f>
              <c:strCache>
                <c:ptCount val="7"/>
                <c:pt idx="0">
                  <c:v>Apple</c:v>
                </c:pt>
                <c:pt idx="1">
                  <c:v>Banana</c:v>
                </c:pt>
                <c:pt idx="2">
                  <c:v>Beans</c:v>
                </c:pt>
                <c:pt idx="3">
                  <c:v>Cabbage</c:v>
                </c:pt>
                <c:pt idx="4">
                  <c:v>Carrots</c:v>
                </c:pt>
                <c:pt idx="5">
                  <c:v>Mango</c:v>
                </c:pt>
                <c:pt idx="6">
                  <c:v>Orange</c:v>
                </c:pt>
              </c:strCache>
            </c:strRef>
          </c:cat>
          <c:val>
            <c:numRef>
              <c:f>Sheet2!$C$5:$C$12</c:f>
              <c:numCache>
                <c:formatCode>General</c:formatCode>
                <c:ptCount val="7"/>
                <c:pt idx="2">
                  <c:v>57281</c:v>
                </c:pt>
                <c:pt idx="3">
                  <c:v>142439</c:v>
                </c:pt>
                <c:pt idx="4">
                  <c:v>136945</c:v>
                </c:pt>
              </c:numCache>
            </c:numRef>
          </c:val>
          <c:extLst>
            <c:ext xmlns:c16="http://schemas.microsoft.com/office/drawing/2014/chart" uri="{C3380CC4-5D6E-409C-BE32-E72D297353CC}">
              <c16:uniqueId val="{00000020-9877-40E1-A181-7F23D8C7639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Amegah.xlsx]Sheet2!PivotTable9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Amount of Products Per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Sheet2!$B$15:$B$16</c:f>
              <c:strCache>
                <c:ptCount val="1"/>
                <c:pt idx="0">
                  <c:v>Fruit</c:v>
                </c:pt>
              </c:strCache>
            </c:strRef>
          </c:tx>
          <c:spPr>
            <a:solidFill>
              <a:schemeClr val="accent1"/>
            </a:solidFill>
            <a:ln>
              <a:noFill/>
            </a:ln>
            <a:effectLst/>
          </c:spPr>
          <c:invertIfNegative val="0"/>
          <c:cat>
            <c:strRef>
              <c:f>Sheet2!$A$17:$A$24</c:f>
              <c:strCache>
                <c:ptCount val="7"/>
                <c:pt idx="0">
                  <c:v>Australia</c:v>
                </c:pt>
                <c:pt idx="1">
                  <c:v>Canada</c:v>
                </c:pt>
                <c:pt idx="2">
                  <c:v>France</c:v>
                </c:pt>
                <c:pt idx="3">
                  <c:v>Germany</c:v>
                </c:pt>
                <c:pt idx="4">
                  <c:v>New Zealand</c:v>
                </c:pt>
                <c:pt idx="5">
                  <c:v>United Kingdom</c:v>
                </c:pt>
                <c:pt idx="6">
                  <c:v>United States</c:v>
                </c:pt>
              </c:strCache>
            </c:strRef>
          </c:cat>
          <c:val>
            <c:numRef>
              <c:f>Sheet2!$B$17:$B$24</c:f>
              <c:numCache>
                <c:formatCode>General</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1F02-49FA-A864-78485A6705F5}"/>
            </c:ext>
          </c:extLst>
        </c:ser>
        <c:ser>
          <c:idx val="1"/>
          <c:order val="1"/>
          <c:tx>
            <c:strRef>
              <c:f>Sheet2!$C$15:$C$16</c:f>
              <c:strCache>
                <c:ptCount val="1"/>
                <c:pt idx="0">
                  <c:v>Vegetables</c:v>
                </c:pt>
              </c:strCache>
            </c:strRef>
          </c:tx>
          <c:spPr>
            <a:solidFill>
              <a:schemeClr val="accent2"/>
            </a:solidFill>
            <a:ln>
              <a:noFill/>
            </a:ln>
            <a:effectLst/>
          </c:spPr>
          <c:invertIfNegative val="0"/>
          <c:cat>
            <c:strRef>
              <c:f>Sheet2!$A$17:$A$24</c:f>
              <c:strCache>
                <c:ptCount val="7"/>
                <c:pt idx="0">
                  <c:v>Australia</c:v>
                </c:pt>
                <c:pt idx="1">
                  <c:v>Canada</c:v>
                </c:pt>
                <c:pt idx="2">
                  <c:v>France</c:v>
                </c:pt>
                <c:pt idx="3">
                  <c:v>Germany</c:v>
                </c:pt>
                <c:pt idx="4">
                  <c:v>New Zealand</c:v>
                </c:pt>
                <c:pt idx="5">
                  <c:v>United Kingdom</c:v>
                </c:pt>
                <c:pt idx="6">
                  <c:v>United States</c:v>
                </c:pt>
              </c:strCache>
            </c:strRef>
          </c:cat>
          <c:val>
            <c:numRef>
              <c:f>Sheet2!$C$17:$C$24</c:f>
              <c:numCache>
                <c:formatCode>General</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4-4EF3-40DA-9565-AEEC40F986E9}"/>
            </c:ext>
          </c:extLst>
        </c:ser>
        <c:dLbls>
          <c:showLegendKey val="0"/>
          <c:showVal val="0"/>
          <c:showCatName val="0"/>
          <c:showSerName val="0"/>
          <c:showPercent val="0"/>
          <c:showBubbleSize val="0"/>
        </c:dLbls>
        <c:gapWidth val="219"/>
        <c:overlap val="-27"/>
        <c:axId val="570811967"/>
        <c:axId val="484591647"/>
      </c:barChart>
      <c:catAx>
        <c:axId val="57081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84591647"/>
        <c:crosses val="autoZero"/>
        <c:auto val="1"/>
        <c:lblAlgn val="ctr"/>
        <c:lblOffset val="100"/>
        <c:noMultiLvlLbl val="0"/>
      </c:catAx>
      <c:valAx>
        <c:axId val="48459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7081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Amegah.xlsx]Sheet2!PivotTable10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Amount of Products Per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Sheet2!$G$15:$G$16</c:f>
              <c:strCache>
                <c:ptCount val="1"/>
                <c:pt idx="0">
                  <c:v>Apple</c:v>
                </c:pt>
              </c:strCache>
            </c:strRef>
          </c:tx>
          <c:spPr>
            <a:solidFill>
              <a:schemeClr val="accent1"/>
            </a:solidFill>
            <a:ln>
              <a:noFill/>
            </a:ln>
            <a:effectLst/>
          </c:spPr>
          <c:invertIfNegative val="0"/>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Sheet2!$G$17:$G$24</c:f>
              <c:numCache>
                <c:formatCode>General</c:formatCode>
                <c:ptCount val="7"/>
                <c:pt idx="0">
                  <c:v>20634</c:v>
                </c:pt>
                <c:pt idx="1">
                  <c:v>24867</c:v>
                </c:pt>
                <c:pt idx="2">
                  <c:v>80193</c:v>
                </c:pt>
                <c:pt idx="3">
                  <c:v>9082</c:v>
                </c:pt>
                <c:pt idx="4">
                  <c:v>10332</c:v>
                </c:pt>
                <c:pt idx="5">
                  <c:v>17534</c:v>
                </c:pt>
                <c:pt idx="6">
                  <c:v>28615</c:v>
                </c:pt>
              </c:numCache>
            </c:numRef>
          </c:val>
          <c:extLst>
            <c:ext xmlns:c16="http://schemas.microsoft.com/office/drawing/2014/chart" uri="{C3380CC4-5D6E-409C-BE32-E72D297353CC}">
              <c16:uniqueId val="{00000000-034A-41EE-BFCD-50BCB97C4CDC}"/>
            </c:ext>
          </c:extLst>
        </c:ser>
        <c:ser>
          <c:idx val="1"/>
          <c:order val="1"/>
          <c:tx>
            <c:strRef>
              <c:f>Sheet2!$H$15:$H$16</c:f>
              <c:strCache>
                <c:ptCount val="1"/>
                <c:pt idx="0">
                  <c:v>Banana</c:v>
                </c:pt>
              </c:strCache>
            </c:strRef>
          </c:tx>
          <c:spPr>
            <a:solidFill>
              <a:schemeClr val="accent2"/>
            </a:solidFill>
            <a:ln>
              <a:noFill/>
            </a:ln>
            <a:effectLst/>
          </c:spPr>
          <c:invertIfNegative val="0"/>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Sheet2!$H$17:$H$24</c:f>
              <c:numCache>
                <c:formatCode>General</c:formatCode>
                <c:ptCount val="7"/>
                <c:pt idx="0">
                  <c:v>52721</c:v>
                </c:pt>
                <c:pt idx="1">
                  <c:v>33775</c:v>
                </c:pt>
                <c:pt idx="2">
                  <c:v>36094</c:v>
                </c:pt>
                <c:pt idx="3">
                  <c:v>39686</c:v>
                </c:pt>
                <c:pt idx="4">
                  <c:v>40050</c:v>
                </c:pt>
                <c:pt idx="5">
                  <c:v>42908</c:v>
                </c:pt>
                <c:pt idx="6">
                  <c:v>95061</c:v>
                </c:pt>
              </c:numCache>
            </c:numRef>
          </c:val>
          <c:extLst>
            <c:ext xmlns:c16="http://schemas.microsoft.com/office/drawing/2014/chart" uri="{C3380CC4-5D6E-409C-BE32-E72D297353CC}">
              <c16:uniqueId val="{00000013-BA1D-4A90-92DA-6D98F7957BDF}"/>
            </c:ext>
          </c:extLst>
        </c:ser>
        <c:ser>
          <c:idx val="2"/>
          <c:order val="2"/>
          <c:tx>
            <c:strRef>
              <c:f>Sheet2!$I$15:$I$16</c:f>
              <c:strCache>
                <c:ptCount val="1"/>
                <c:pt idx="0">
                  <c:v>Beans</c:v>
                </c:pt>
              </c:strCache>
            </c:strRef>
          </c:tx>
          <c:spPr>
            <a:solidFill>
              <a:schemeClr val="accent3"/>
            </a:solidFill>
            <a:ln>
              <a:noFill/>
            </a:ln>
            <a:effectLst/>
          </c:spPr>
          <c:invertIfNegative val="0"/>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Sheet2!$I$17:$I$24</c:f>
              <c:numCache>
                <c:formatCode>General</c:formatCode>
                <c:ptCount val="7"/>
                <c:pt idx="0">
                  <c:v>14433</c:v>
                </c:pt>
                <c:pt idx="2">
                  <c:v>680</c:v>
                </c:pt>
                <c:pt idx="3">
                  <c:v>29905</c:v>
                </c:pt>
                <c:pt idx="5">
                  <c:v>5100</c:v>
                </c:pt>
                <c:pt idx="6">
                  <c:v>7163</c:v>
                </c:pt>
              </c:numCache>
            </c:numRef>
          </c:val>
          <c:extLst>
            <c:ext xmlns:c16="http://schemas.microsoft.com/office/drawing/2014/chart" uri="{C3380CC4-5D6E-409C-BE32-E72D297353CC}">
              <c16:uniqueId val="{00000014-BA1D-4A90-92DA-6D98F7957BDF}"/>
            </c:ext>
          </c:extLst>
        </c:ser>
        <c:ser>
          <c:idx val="3"/>
          <c:order val="3"/>
          <c:tx>
            <c:strRef>
              <c:f>Sheet2!$J$15:$J$16</c:f>
              <c:strCache>
                <c:ptCount val="1"/>
                <c:pt idx="0">
                  <c:v>Cabbage</c:v>
                </c:pt>
              </c:strCache>
            </c:strRef>
          </c:tx>
          <c:spPr>
            <a:solidFill>
              <a:schemeClr val="accent4"/>
            </a:solidFill>
            <a:ln>
              <a:noFill/>
            </a:ln>
            <a:effectLst/>
          </c:spPr>
          <c:invertIfNegative val="0"/>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Sheet2!$J$17:$J$24</c:f>
              <c:numCache>
                <c:formatCode>General</c:formatCode>
                <c:ptCount val="7"/>
                <c:pt idx="0">
                  <c:v>17953</c:v>
                </c:pt>
                <c:pt idx="1">
                  <c:v>12407</c:v>
                </c:pt>
                <c:pt idx="2">
                  <c:v>5341</c:v>
                </c:pt>
                <c:pt idx="3">
                  <c:v>37197</c:v>
                </c:pt>
                <c:pt idx="4">
                  <c:v>4390</c:v>
                </c:pt>
                <c:pt idx="5">
                  <c:v>38436</c:v>
                </c:pt>
                <c:pt idx="6">
                  <c:v>26715</c:v>
                </c:pt>
              </c:numCache>
            </c:numRef>
          </c:val>
          <c:extLst>
            <c:ext xmlns:c16="http://schemas.microsoft.com/office/drawing/2014/chart" uri="{C3380CC4-5D6E-409C-BE32-E72D297353CC}">
              <c16:uniqueId val="{00000015-BA1D-4A90-92DA-6D98F7957BDF}"/>
            </c:ext>
          </c:extLst>
        </c:ser>
        <c:ser>
          <c:idx val="4"/>
          <c:order val="4"/>
          <c:tx>
            <c:strRef>
              <c:f>Sheet2!$K$15:$K$16</c:f>
              <c:strCache>
                <c:ptCount val="1"/>
                <c:pt idx="0">
                  <c:v>Carrots</c:v>
                </c:pt>
              </c:strCache>
            </c:strRef>
          </c:tx>
          <c:spPr>
            <a:solidFill>
              <a:schemeClr val="accent5"/>
            </a:solidFill>
            <a:ln>
              <a:noFill/>
            </a:ln>
            <a:effectLst/>
          </c:spPr>
          <c:invertIfNegative val="0"/>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Sheet2!$K$17:$K$24</c:f>
              <c:numCache>
                <c:formatCode>General</c:formatCode>
                <c:ptCount val="7"/>
                <c:pt idx="0">
                  <c:v>8106</c:v>
                </c:pt>
                <c:pt idx="2">
                  <c:v>9104</c:v>
                </c:pt>
                <c:pt idx="3">
                  <c:v>21636</c:v>
                </c:pt>
                <c:pt idx="5">
                  <c:v>41815</c:v>
                </c:pt>
                <c:pt idx="6">
                  <c:v>56284</c:v>
                </c:pt>
              </c:numCache>
            </c:numRef>
          </c:val>
          <c:extLst>
            <c:ext xmlns:c16="http://schemas.microsoft.com/office/drawing/2014/chart" uri="{C3380CC4-5D6E-409C-BE32-E72D297353CC}">
              <c16:uniqueId val="{00000019-BA1D-4A90-92DA-6D98F7957BDF}"/>
            </c:ext>
          </c:extLst>
        </c:ser>
        <c:ser>
          <c:idx val="5"/>
          <c:order val="5"/>
          <c:tx>
            <c:strRef>
              <c:f>Sheet2!$L$15:$L$16</c:f>
              <c:strCache>
                <c:ptCount val="1"/>
                <c:pt idx="0">
                  <c:v>Mango</c:v>
                </c:pt>
              </c:strCache>
            </c:strRef>
          </c:tx>
          <c:spPr>
            <a:solidFill>
              <a:schemeClr val="accent6"/>
            </a:solidFill>
            <a:ln>
              <a:noFill/>
            </a:ln>
            <a:effectLst/>
          </c:spPr>
          <c:invertIfNegative val="0"/>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Sheet2!$L$17:$L$24</c:f>
              <c:numCache>
                <c:formatCode>General</c:formatCode>
                <c:ptCount val="7"/>
                <c:pt idx="0">
                  <c:v>9186</c:v>
                </c:pt>
                <c:pt idx="1">
                  <c:v>3767</c:v>
                </c:pt>
                <c:pt idx="2">
                  <c:v>7388</c:v>
                </c:pt>
                <c:pt idx="3">
                  <c:v>8775</c:v>
                </c:pt>
                <c:pt idx="5">
                  <c:v>5600</c:v>
                </c:pt>
                <c:pt idx="6">
                  <c:v>22363</c:v>
                </c:pt>
              </c:numCache>
            </c:numRef>
          </c:val>
          <c:extLst>
            <c:ext xmlns:c16="http://schemas.microsoft.com/office/drawing/2014/chart" uri="{C3380CC4-5D6E-409C-BE32-E72D297353CC}">
              <c16:uniqueId val="{0000001A-BA1D-4A90-92DA-6D98F7957BDF}"/>
            </c:ext>
          </c:extLst>
        </c:ser>
        <c:ser>
          <c:idx val="6"/>
          <c:order val="6"/>
          <c:tx>
            <c:strRef>
              <c:f>Sheet2!$M$15:$M$16</c:f>
              <c:strCache>
                <c:ptCount val="1"/>
                <c:pt idx="0">
                  <c:v>Orange</c:v>
                </c:pt>
              </c:strCache>
            </c:strRef>
          </c:tx>
          <c:spPr>
            <a:solidFill>
              <a:schemeClr val="accent1">
                <a:lumMod val="60000"/>
              </a:schemeClr>
            </a:solidFill>
            <a:ln>
              <a:noFill/>
            </a:ln>
            <a:effectLst/>
          </c:spPr>
          <c:invertIfNegative val="0"/>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Sheet2!$M$17:$M$24</c:f>
              <c:numCache>
                <c:formatCode>General</c:formatCode>
                <c:ptCount val="7"/>
                <c:pt idx="0">
                  <c:v>8680</c:v>
                </c:pt>
                <c:pt idx="1">
                  <c:v>19929</c:v>
                </c:pt>
                <c:pt idx="2">
                  <c:v>2256</c:v>
                </c:pt>
                <c:pt idx="3">
                  <c:v>8887</c:v>
                </c:pt>
                <c:pt idx="4">
                  <c:v>12010</c:v>
                </c:pt>
                <c:pt idx="5">
                  <c:v>21744</c:v>
                </c:pt>
                <c:pt idx="6">
                  <c:v>30932</c:v>
                </c:pt>
              </c:numCache>
            </c:numRef>
          </c:val>
          <c:extLst>
            <c:ext xmlns:c16="http://schemas.microsoft.com/office/drawing/2014/chart" uri="{C3380CC4-5D6E-409C-BE32-E72D297353CC}">
              <c16:uniqueId val="{0000001B-BA1D-4A90-92DA-6D98F7957BDF}"/>
            </c:ext>
          </c:extLst>
        </c:ser>
        <c:dLbls>
          <c:showLegendKey val="0"/>
          <c:showVal val="0"/>
          <c:showCatName val="0"/>
          <c:showSerName val="0"/>
          <c:showPercent val="0"/>
          <c:showBubbleSize val="0"/>
        </c:dLbls>
        <c:gapWidth val="219"/>
        <c:overlap val="-27"/>
        <c:axId val="689507839"/>
        <c:axId val="689512639"/>
      </c:barChart>
      <c:catAx>
        <c:axId val="68950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89512639"/>
        <c:crosses val="autoZero"/>
        <c:auto val="1"/>
        <c:lblAlgn val="ctr"/>
        <c:lblOffset val="100"/>
        <c:noMultiLvlLbl val="0"/>
      </c:catAx>
      <c:valAx>
        <c:axId val="689512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8950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Amegah.xlsx]Sheet1!PivotTable3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amount of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pieChart>
        <c:varyColors val="1"/>
        <c:ser>
          <c:idx val="0"/>
          <c:order val="0"/>
          <c:tx>
            <c:strRef>
              <c:f>Sheet1!$F$3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20-4C76-9F6B-273A312A91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20-4C76-9F6B-273A312A91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20-4C76-9F6B-273A312A916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520-4C76-9F6B-273A312A916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520-4C76-9F6B-273A312A916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520-4C76-9F6B-273A312A916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520-4C76-9F6B-273A312A91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Sheet1!$E$4:$E$11</c:f>
              <c:strCache>
                <c:ptCount val="7"/>
                <c:pt idx="0">
                  <c:v>Apple</c:v>
                </c:pt>
                <c:pt idx="1">
                  <c:v>Banana</c:v>
                </c:pt>
                <c:pt idx="2">
                  <c:v>Beans</c:v>
                </c:pt>
                <c:pt idx="3">
                  <c:v>Cabbage</c:v>
                </c:pt>
                <c:pt idx="4">
                  <c:v>Carrots</c:v>
                </c:pt>
                <c:pt idx="5">
                  <c:v>Mango</c:v>
                </c:pt>
                <c:pt idx="6">
                  <c:v>Orange</c:v>
                </c:pt>
              </c:strCache>
            </c:strRef>
          </c:cat>
          <c:val>
            <c:numRef>
              <c:f>Sheet1!$F$4:$F$11</c:f>
              <c:numCache>
                <c:formatCode>General</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E-1520-4C76-9F6B-273A312A916C}"/>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Amegah.xlsx]Sheet1!PivotTable2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Count</a:t>
            </a:r>
            <a:r>
              <a:rPr lang="en-US" b="1" baseline="0"/>
              <a:t> of Products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Sheet1!$A$4:$A$11</c:f>
              <c:strCache>
                <c:ptCount val="7"/>
                <c:pt idx="0">
                  <c:v>Mango</c:v>
                </c:pt>
                <c:pt idx="1">
                  <c:v>Beans</c:v>
                </c:pt>
                <c:pt idx="2">
                  <c:v>Orange</c:v>
                </c:pt>
                <c:pt idx="3">
                  <c:v>Cabbage</c:v>
                </c:pt>
                <c:pt idx="4">
                  <c:v>Carrots</c:v>
                </c:pt>
                <c:pt idx="5">
                  <c:v>Apple</c:v>
                </c:pt>
                <c:pt idx="6">
                  <c:v>Banana</c:v>
                </c:pt>
              </c:strCache>
            </c:strRef>
          </c:cat>
          <c:val>
            <c:numRef>
              <c:f>Sheet1!$B$4:$B$11</c:f>
              <c:numCache>
                <c:formatCode>General</c:formatCode>
                <c:ptCount val="7"/>
                <c:pt idx="0">
                  <c:v>11</c:v>
                </c:pt>
                <c:pt idx="1">
                  <c:v>13</c:v>
                </c:pt>
                <c:pt idx="2">
                  <c:v>24</c:v>
                </c:pt>
                <c:pt idx="3">
                  <c:v>27</c:v>
                </c:pt>
                <c:pt idx="4">
                  <c:v>27</c:v>
                </c:pt>
                <c:pt idx="5">
                  <c:v>40</c:v>
                </c:pt>
                <c:pt idx="6">
                  <c:v>71</c:v>
                </c:pt>
              </c:numCache>
            </c:numRef>
          </c:val>
          <c:extLst>
            <c:ext xmlns:c16="http://schemas.microsoft.com/office/drawing/2014/chart" uri="{C3380CC4-5D6E-409C-BE32-E72D297353CC}">
              <c16:uniqueId val="{00000000-1BB9-47CF-8B93-CA58F93C87F3}"/>
            </c:ext>
          </c:extLst>
        </c:ser>
        <c:dLbls>
          <c:dLblPos val="outEnd"/>
          <c:showLegendKey val="0"/>
          <c:showVal val="1"/>
          <c:showCatName val="0"/>
          <c:showSerName val="0"/>
          <c:showPercent val="0"/>
          <c:showBubbleSize val="0"/>
        </c:dLbls>
        <c:gapWidth val="182"/>
        <c:axId val="195751760"/>
        <c:axId val="195764720"/>
      </c:barChart>
      <c:catAx>
        <c:axId val="195751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5764720"/>
        <c:crosses val="autoZero"/>
        <c:auto val="1"/>
        <c:lblAlgn val="ctr"/>
        <c:lblOffset val="100"/>
        <c:noMultiLvlLbl val="0"/>
      </c:catAx>
      <c:valAx>
        <c:axId val="195764720"/>
        <c:scaling>
          <c:orientation val="minMax"/>
        </c:scaling>
        <c:delete val="1"/>
        <c:axPos val="b"/>
        <c:numFmt formatCode="General" sourceLinked="1"/>
        <c:majorTickMark val="none"/>
        <c:minorTickMark val="none"/>
        <c:tickLblPos val="nextTo"/>
        <c:crossAx val="19575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Amegah.xlsx]Sheet2!PivotTable9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Amount of Products Per Country</a:t>
            </a:r>
            <a:endParaRPr lang="en-US" b="1"/>
          </a:p>
        </c:rich>
      </c:tx>
      <c:layout>
        <c:manualLayout>
          <c:xMode val="edge"/>
          <c:yMode val="edge"/>
          <c:x val="0.1451611902942512"/>
          <c:y val="2.991630763135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Sheet2!$B$15:$B$16</c:f>
              <c:strCache>
                <c:ptCount val="1"/>
                <c:pt idx="0">
                  <c:v>Fruit</c:v>
                </c:pt>
              </c:strCache>
            </c:strRef>
          </c:tx>
          <c:spPr>
            <a:solidFill>
              <a:schemeClr val="accent1"/>
            </a:solidFill>
            <a:ln>
              <a:noFill/>
            </a:ln>
            <a:effectLst/>
          </c:spPr>
          <c:invertIfNegative val="0"/>
          <c:cat>
            <c:strRef>
              <c:f>Sheet2!$A$17:$A$24</c:f>
              <c:strCache>
                <c:ptCount val="7"/>
                <c:pt idx="0">
                  <c:v>Australia</c:v>
                </c:pt>
                <c:pt idx="1">
                  <c:v>Canada</c:v>
                </c:pt>
                <c:pt idx="2">
                  <c:v>France</c:v>
                </c:pt>
                <c:pt idx="3">
                  <c:v>Germany</c:v>
                </c:pt>
                <c:pt idx="4">
                  <c:v>New Zealand</c:v>
                </c:pt>
                <c:pt idx="5">
                  <c:v>United Kingdom</c:v>
                </c:pt>
                <c:pt idx="6">
                  <c:v>United States</c:v>
                </c:pt>
              </c:strCache>
            </c:strRef>
          </c:cat>
          <c:val>
            <c:numRef>
              <c:f>Sheet2!$B$17:$B$24</c:f>
              <c:numCache>
                <c:formatCode>General</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8268-4D2D-8DAC-429531DFED1C}"/>
            </c:ext>
          </c:extLst>
        </c:ser>
        <c:ser>
          <c:idx val="1"/>
          <c:order val="1"/>
          <c:tx>
            <c:strRef>
              <c:f>Sheet2!$C$15:$C$16</c:f>
              <c:strCache>
                <c:ptCount val="1"/>
                <c:pt idx="0">
                  <c:v>Vegetables</c:v>
                </c:pt>
              </c:strCache>
            </c:strRef>
          </c:tx>
          <c:spPr>
            <a:solidFill>
              <a:schemeClr val="accent2"/>
            </a:solidFill>
            <a:ln>
              <a:noFill/>
            </a:ln>
            <a:effectLst/>
          </c:spPr>
          <c:invertIfNegative val="0"/>
          <c:cat>
            <c:strRef>
              <c:f>Sheet2!$A$17:$A$24</c:f>
              <c:strCache>
                <c:ptCount val="7"/>
                <c:pt idx="0">
                  <c:v>Australia</c:v>
                </c:pt>
                <c:pt idx="1">
                  <c:v>Canada</c:v>
                </c:pt>
                <c:pt idx="2">
                  <c:v>France</c:v>
                </c:pt>
                <c:pt idx="3">
                  <c:v>Germany</c:v>
                </c:pt>
                <c:pt idx="4">
                  <c:v>New Zealand</c:v>
                </c:pt>
                <c:pt idx="5">
                  <c:v>United Kingdom</c:v>
                </c:pt>
                <c:pt idx="6">
                  <c:v>United States</c:v>
                </c:pt>
              </c:strCache>
            </c:strRef>
          </c:cat>
          <c:val>
            <c:numRef>
              <c:f>Sheet2!$C$17:$C$24</c:f>
              <c:numCache>
                <c:formatCode>General</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3-9E30-4E8A-9D22-80E46AF7E42A}"/>
            </c:ext>
          </c:extLst>
        </c:ser>
        <c:dLbls>
          <c:showLegendKey val="0"/>
          <c:showVal val="0"/>
          <c:showCatName val="0"/>
          <c:showSerName val="0"/>
          <c:showPercent val="0"/>
          <c:showBubbleSize val="0"/>
        </c:dLbls>
        <c:gapWidth val="219"/>
        <c:overlap val="-27"/>
        <c:axId val="570811967"/>
        <c:axId val="484591647"/>
      </c:barChart>
      <c:catAx>
        <c:axId val="57081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84591647"/>
        <c:crosses val="autoZero"/>
        <c:auto val="1"/>
        <c:lblAlgn val="ctr"/>
        <c:lblOffset val="100"/>
        <c:noMultiLvlLbl val="0"/>
      </c:catAx>
      <c:valAx>
        <c:axId val="484591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7081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Amegah.xlsx]Sheet2!PivotTable8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Amount of Products</a:t>
            </a:r>
            <a:endParaRPr lang="en-US" b="1"/>
          </a:p>
        </c:rich>
      </c:tx>
      <c:layout>
        <c:manualLayout>
          <c:xMode val="edge"/>
          <c:yMode val="edge"/>
          <c:x val="0.21435946740091993"/>
          <c:y val="2.89855072463768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dLbl>
          <c:idx val="0"/>
          <c:layout>
            <c:manualLayout>
              <c:x val="-1.3888888888888888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dLbl>
          <c:idx val="0"/>
          <c:layout>
            <c:manualLayout>
              <c:x val="-1.3888888888888888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pivotFmt>
    </c:pivotFmts>
    <c:plotArea>
      <c:layout>
        <c:manualLayout>
          <c:layoutTarget val="inner"/>
          <c:xMode val="edge"/>
          <c:yMode val="edge"/>
          <c:x val="0.23266447944006999"/>
          <c:y val="0.16898148148148148"/>
          <c:w val="0.46388888888888891"/>
          <c:h val="0.77314814814814814"/>
        </c:manualLayout>
      </c:layout>
      <c:doughnutChart>
        <c:varyColors val="1"/>
        <c:ser>
          <c:idx val="0"/>
          <c:order val="0"/>
          <c:tx>
            <c:strRef>
              <c:f>Sheet2!$B$3:$B$4</c:f>
              <c:strCache>
                <c:ptCount val="1"/>
                <c:pt idx="0">
                  <c:v>Fruit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DF-4AED-9C90-88D8C9AB9B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DF-4AED-9C90-88D8C9AB9BE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DF-4AED-9C90-88D8C9AB9BE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DF-4AED-9C90-88D8C9AB9BE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CDF-4AED-9C90-88D8C9AB9BE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CDF-4AED-9C90-88D8C9AB9BE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CDF-4AED-9C90-88D8C9AB9B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Sheet2!$A$5:$A$12</c:f>
              <c:strCache>
                <c:ptCount val="7"/>
                <c:pt idx="0">
                  <c:v>Apple</c:v>
                </c:pt>
                <c:pt idx="1">
                  <c:v>Banana</c:v>
                </c:pt>
                <c:pt idx="2">
                  <c:v>Beans</c:v>
                </c:pt>
                <c:pt idx="3">
                  <c:v>Cabbage</c:v>
                </c:pt>
                <c:pt idx="4">
                  <c:v>Carrots</c:v>
                </c:pt>
                <c:pt idx="5">
                  <c:v>Mango</c:v>
                </c:pt>
                <c:pt idx="6">
                  <c:v>Orange</c:v>
                </c:pt>
              </c:strCache>
            </c:strRef>
          </c:cat>
          <c:val>
            <c:numRef>
              <c:f>Sheet2!$B$5:$B$12</c:f>
              <c:numCache>
                <c:formatCode>General</c:formatCode>
                <c:ptCount val="7"/>
                <c:pt idx="0">
                  <c:v>191257</c:v>
                </c:pt>
                <c:pt idx="1">
                  <c:v>340295</c:v>
                </c:pt>
                <c:pt idx="5">
                  <c:v>57079</c:v>
                </c:pt>
                <c:pt idx="6">
                  <c:v>104438</c:v>
                </c:pt>
              </c:numCache>
            </c:numRef>
          </c:val>
          <c:extLst>
            <c:ext xmlns:c16="http://schemas.microsoft.com/office/drawing/2014/chart" uri="{C3380CC4-5D6E-409C-BE32-E72D297353CC}">
              <c16:uniqueId val="{0000000E-ECDF-4AED-9C90-88D8C9AB9BEA}"/>
            </c:ext>
          </c:extLst>
        </c:ser>
        <c:ser>
          <c:idx val="1"/>
          <c:order val="1"/>
          <c:tx>
            <c:strRef>
              <c:f>Sheet2!$C$3:$C$4</c:f>
              <c:strCache>
                <c:ptCount val="1"/>
                <c:pt idx="0">
                  <c:v>Vegetables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A000-4145-8665-46286C7E02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A000-4145-8665-46286C7E02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A000-4145-8665-46286C7E028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5-A000-4145-8665-46286C7E028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7-A000-4145-8665-46286C7E028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9-A000-4145-8665-46286C7E028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B-A000-4145-8665-46286C7E02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Sheet2!$A$5:$A$12</c:f>
              <c:strCache>
                <c:ptCount val="7"/>
                <c:pt idx="0">
                  <c:v>Apple</c:v>
                </c:pt>
                <c:pt idx="1">
                  <c:v>Banana</c:v>
                </c:pt>
                <c:pt idx="2">
                  <c:v>Beans</c:v>
                </c:pt>
                <c:pt idx="3">
                  <c:v>Cabbage</c:v>
                </c:pt>
                <c:pt idx="4">
                  <c:v>Carrots</c:v>
                </c:pt>
                <c:pt idx="5">
                  <c:v>Mango</c:v>
                </c:pt>
                <c:pt idx="6">
                  <c:v>Orange</c:v>
                </c:pt>
              </c:strCache>
            </c:strRef>
          </c:cat>
          <c:val>
            <c:numRef>
              <c:f>Sheet2!$C$5:$C$12</c:f>
              <c:numCache>
                <c:formatCode>General</c:formatCode>
                <c:ptCount val="7"/>
                <c:pt idx="2">
                  <c:v>57281</c:v>
                </c:pt>
                <c:pt idx="3">
                  <c:v>142439</c:v>
                </c:pt>
                <c:pt idx="4">
                  <c:v>136945</c:v>
                </c:pt>
              </c:numCache>
            </c:numRef>
          </c:val>
          <c:extLst>
            <c:ext xmlns:c16="http://schemas.microsoft.com/office/drawing/2014/chart" uri="{C3380CC4-5D6E-409C-BE32-E72D297353CC}">
              <c16:uniqueId val="{0000001F-839A-4FED-8196-799A8A9E5D3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Amegah.xlsx]Sheet2!PivotTable10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Amount of Products Per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Sheet2!$G$15:$G$16</c:f>
              <c:strCache>
                <c:ptCount val="1"/>
                <c:pt idx="0">
                  <c:v>Apple</c:v>
                </c:pt>
              </c:strCache>
            </c:strRef>
          </c:tx>
          <c:spPr>
            <a:solidFill>
              <a:schemeClr val="accent1"/>
            </a:solidFill>
            <a:ln>
              <a:noFill/>
            </a:ln>
            <a:effectLst/>
          </c:spPr>
          <c:invertIfNegative val="0"/>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Sheet2!$G$17:$G$24</c:f>
              <c:numCache>
                <c:formatCode>General</c:formatCode>
                <c:ptCount val="7"/>
                <c:pt idx="0">
                  <c:v>20634</c:v>
                </c:pt>
                <c:pt idx="1">
                  <c:v>24867</c:v>
                </c:pt>
                <c:pt idx="2">
                  <c:v>80193</c:v>
                </c:pt>
                <c:pt idx="3">
                  <c:v>9082</c:v>
                </c:pt>
                <c:pt idx="4">
                  <c:v>10332</c:v>
                </c:pt>
                <c:pt idx="5">
                  <c:v>17534</c:v>
                </c:pt>
                <c:pt idx="6">
                  <c:v>28615</c:v>
                </c:pt>
              </c:numCache>
            </c:numRef>
          </c:val>
          <c:extLst>
            <c:ext xmlns:c16="http://schemas.microsoft.com/office/drawing/2014/chart" uri="{C3380CC4-5D6E-409C-BE32-E72D297353CC}">
              <c16:uniqueId val="{00000000-5BB6-42E7-B60C-8B50468D9283}"/>
            </c:ext>
          </c:extLst>
        </c:ser>
        <c:ser>
          <c:idx val="1"/>
          <c:order val="1"/>
          <c:tx>
            <c:strRef>
              <c:f>Sheet2!$H$15:$H$16</c:f>
              <c:strCache>
                <c:ptCount val="1"/>
                <c:pt idx="0">
                  <c:v>Banana</c:v>
                </c:pt>
              </c:strCache>
            </c:strRef>
          </c:tx>
          <c:spPr>
            <a:solidFill>
              <a:schemeClr val="accent2"/>
            </a:solidFill>
            <a:ln>
              <a:noFill/>
            </a:ln>
            <a:effectLst/>
          </c:spPr>
          <c:invertIfNegative val="0"/>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Sheet2!$H$17:$H$24</c:f>
              <c:numCache>
                <c:formatCode>General</c:formatCode>
                <c:ptCount val="7"/>
                <c:pt idx="0">
                  <c:v>52721</c:v>
                </c:pt>
                <c:pt idx="1">
                  <c:v>33775</c:v>
                </c:pt>
                <c:pt idx="2">
                  <c:v>36094</c:v>
                </c:pt>
                <c:pt idx="3">
                  <c:v>39686</c:v>
                </c:pt>
                <c:pt idx="4">
                  <c:v>40050</c:v>
                </c:pt>
                <c:pt idx="5">
                  <c:v>42908</c:v>
                </c:pt>
                <c:pt idx="6">
                  <c:v>95061</c:v>
                </c:pt>
              </c:numCache>
            </c:numRef>
          </c:val>
          <c:extLst>
            <c:ext xmlns:c16="http://schemas.microsoft.com/office/drawing/2014/chart" uri="{C3380CC4-5D6E-409C-BE32-E72D297353CC}">
              <c16:uniqueId val="{00000012-0796-4CC8-836F-CFE53F1D2E0A}"/>
            </c:ext>
          </c:extLst>
        </c:ser>
        <c:ser>
          <c:idx val="2"/>
          <c:order val="2"/>
          <c:tx>
            <c:strRef>
              <c:f>Sheet2!$I$15:$I$16</c:f>
              <c:strCache>
                <c:ptCount val="1"/>
                <c:pt idx="0">
                  <c:v>Beans</c:v>
                </c:pt>
              </c:strCache>
            </c:strRef>
          </c:tx>
          <c:spPr>
            <a:solidFill>
              <a:schemeClr val="accent3"/>
            </a:solidFill>
            <a:ln>
              <a:noFill/>
            </a:ln>
            <a:effectLst/>
          </c:spPr>
          <c:invertIfNegative val="0"/>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Sheet2!$I$17:$I$24</c:f>
              <c:numCache>
                <c:formatCode>General</c:formatCode>
                <c:ptCount val="7"/>
                <c:pt idx="0">
                  <c:v>14433</c:v>
                </c:pt>
                <c:pt idx="2">
                  <c:v>680</c:v>
                </c:pt>
                <c:pt idx="3">
                  <c:v>29905</c:v>
                </c:pt>
                <c:pt idx="5">
                  <c:v>5100</c:v>
                </c:pt>
                <c:pt idx="6">
                  <c:v>7163</c:v>
                </c:pt>
              </c:numCache>
            </c:numRef>
          </c:val>
          <c:extLst>
            <c:ext xmlns:c16="http://schemas.microsoft.com/office/drawing/2014/chart" uri="{C3380CC4-5D6E-409C-BE32-E72D297353CC}">
              <c16:uniqueId val="{00000013-0796-4CC8-836F-CFE53F1D2E0A}"/>
            </c:ext>
          </c:extLst>
        </c:ser>
        <c:ser>
          <c:idx val="3"/>
          <c:order val="3"/>
          <c:tx>
            <c:strRef>
              <c:f>Sheet2!$J$15:$J$16</c:f>
              <c:strCache>
                <c:ptCount val="1"/>
                <c:pt idx="0">
                  <c:v>Cabbage</c:v>
                </c:pt>
              </c:strCache>
            </c:strRef>
          </c:tx>
          <c:spPr>
            <a:solidFill>
              <a:schemeClr val="accent4"/>
            </a:solidFill>
            <a:ln>
              <a:noFill/>
            </a:ln>
            <a:effectLst/>
          </c:spPr>
          <c:invertIfNegative val="0"/>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Sheet2!$J$17:$J$24</c:f>
              <c:numCache>
                <c:formatCode>General</c:formatCode>
                <c:ptCount val="7"/>
                <c:pt idx="0">
                  <c:v>17953</c:v>
                </c:pt>
                <c:pt idx="1">
                  <c:v>12407</c:v>
                </c:pt>
                <c:pt idx="2">
                  <c:v>5341</c:v>
                </c:pt>
                <c:pt idx="3">
                  <c:v>37197</c:v>
                </c:pt>
                <c:pt idx="4">
                  <c:v>4390</c:v>
                </c:pt>
                <c:pt idx="5">
                  <c:v>38436</c:v>
                </c:pt>
                <c:pt idx="6">
                  <c:v>26715</c:v>
                </c:pt>
              </c:numCache>
            </c:numRef>
          </c:val>
          <c:extLst>
            <c:ext xmlns:c16="http://schemas.microsoft.com/office/drawing/2014/chart" uri="{C3380CC4-5D6E-409C-BE32-E72D297353CC}">
              <c16:uniqueId val="{00000014-0796-4CC8-836F-CFE53F1D2E0A}"/>
            </c:ext>
          </c:extLst>
        </c:ser>
        <c:ser>
          <c:idx val="4"/>
          <c:order val="4"/>
          <c:tx>
            <c:strRef>
              <c:f>Sheet2!$K$15:$K$16</c:f>
              <c:strCache>
                <c:ptCount val="1"/>
                <c:pt idx="0">
                  <c:v>Carrots</c:v>
                </c:pt>
              </c:strCache>
            </c:strRef>
          </c:tx>
          <c:spPr>
            <a:solidFill>
              <a:schemeClr val="accent5"/>
            </a:solidFill>
            <a:ln>
              <a:noFill/>
            </a:ln>
            <a:effectLst/>
          </c:spPr>
          <c:invertIfNegative val="0"/>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Sheet2!$K$17:$K$24</c:f>
              <c:numCache>
                <c:formatCode>General</c:formatCode>
                <c:ptCount val="7"/>
                <c:pt idx="0">
                  <c:v>8106</c:v>
                </c:pt>
                <c:pt idx="2">
                  <c:v>9104</c:v>
                </c:pt>
                <c:pt idx="3">
                  <c:v>21636</c:v>
                </c:pt>
                <c:pt idx="5">
                  <c:v>41815</c:v>
                </c:pt>
                <c:pt idx="6">
                  <c:v>56284</c:v>
                </c:pt>
              </c:numCache>
            </c:numRef>
          </c:val>
          <c:extLst>
            <c:ext xmlns:c16="http://schemas.microsoft.com/office/drawing/2014/chart" uri="{C3380CC4-5D6E-409C-BE32-E72D297353CC}">
              <c16:uniqueId val="{00000018-0796-4CC8-836F-CFE53F1D2E0A}"/>
            </c:ext>
          </c:extLst>
        </c:ser>
        <c:ser>
          <c:idx val="5"/>
          <c:order val="5"/>
          <c:tx>
            <c:strRef>
              <c:f>Sheet2!$L$15:$L$16</c:f>
              <c:strCache>
                <c:ptCount val="1"/>
                <c:pt idx="0">
                  <c:v>Mango</c:v>
                </c:pt>
              </c:strCache>
            </c:strRef>
          </c:tx>
          <c:spPr>
            <a:solidFill>
              <a:schemeClr val="accent6"/>
            </a:solidFill>
            <a:ln>
              <a:noFill/>
            </a:ln>
            <a:effectLst/>
          </c:spPr>
          <c:invertIfNegative val="0"/>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Sheet2!$L$17:$L$24</c:f>
              <c:numCache>
                <c:formatCode>General</c:formatCode>
                <c:ptCount val="7"/>
                <c:pt idx="0">
                  <c:v>9186</c:v>
                </c:pt>
                <c:pt idx="1">
                  <c:v>3767</c:v>
                </c:pt>
                <c:pt idx="2">
                  <c:v>7388</c:v>
                </c:pt>
                <c:pt idx="3">
                  <c:v>8775</c:v>
                </c:pt>
                <c:pt idx="5">
                  <c:v>5600</c:v>
                </c:pt>
                <c:pt idx="6">
                  <c:v>22363</c:v>
                </c:pt>
              </c:numCache>
            </c:numRef>
          </c:val>
          <c:extLst>
            <c:ext xmlns:c16="http://schemas.microsoft.com/office/drawing/2014/chart" uri="{C3380CC4-5D6E-409C-BE32-E72D297353CC}">
              <c16:uniqueId val="{00000019-0796-4CC8-836F-CFE53F1D2E0A}"/>
            </c:ext>
          </c:extLst>
        </c:ser>
        <c:ser>
          <c:idx val="6"/>
          <c:order val="6"/>
          <c:tx>
            <c:strRef>
              <c:f>Sheet2!$M$15:$M$16</c:f>
              <c:strCache>
                <c:ptCount val="1"/>
                <c:pt idx="0">
                  <c:v>Orange</c:v>
                </c:pt>
              </c:strCache>
            </c:strRef>
          </c:tx>
          <c:spPr>
            <a:solidFill>
              <a:schemeClr val="accent1">
                <a:lumMod val="60000"/>
              </a:schemeClr>
            </a:solidFill>
            <a:ln>
              <a:noFill/>
            </a:ln>
            <a:effectLst/>
          </c:spPr>
          <c:invertIfNegative val="0"/>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Sheet2!$M$17:$M$24</c:f>
              <c:numCache>
                <c:formatCode>General</c:formatCode>
                <c:ptCount val="7"/>
                <c:pt idx="0">
                  <c:v>8680</c:v>
                </c:pt>
                <c:pt idx="1">
                  <c:v>19929</c:v>
                </c:pt>
                <c:pt idx="2">
                  <c:v>2256</c:v>
                </c:pt>
                <c:pt idx="3">
                  <c:v>8887</c:v>
                </c:pt>
                <c:pt idx="4">
                  <c:v>12010</c:v>
                </c:pt>
                <c:pt idx="5">
                  <c:v>21744</c:v>
                </c:pt>
                <c:pt idx="6">
                  <c:v>30932</c:v>
                </c:pt>
              </c:numCache>
            </c:numRef>
          </c:val>
          <c:extLst>
            <c:ext xmlns:c16="http://schemas.microsoft.com/office/drawing/2014/chart" uri="{C3380CC4-5D6E-409C-BE32-E72D297353CC}">
              <c16:uniqueId val="{0000001A-0796-4CC8-836F-CFE53F1D2E0A}"/>
            </c:ext>
          </c:extLst>
        </c:ser>
        <c:dLbls>
          <c:showLegendKey val="0"/>
          <c:showVal val="0"/>
          <c:showCatName val="0"/>
          <c:showSerName val="0"/>
          <c:showPercent val="0"/>
          <c:showBubbleSize val="0"/>
        </c:dLbls>
        <c:gapWidth val="219"/>
        <c:overlap val="-27"/>
        <c:axId val="689507839"/>
        <c:axId val="689512639"/>
      </c:barChart>
      <c:catAx>
        <c:axId val="68950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89512639"/>
        <c:crosses val="autoZero"/>
        <c:auto val="1"/>
        <c:lblAlgn val="ctr"/>
        <c:lblOffset val="100"/>
        <c:noMultiLvlLbl val="0"/>
      </c:catAx>
      <c:valAx>
        <c:axId val="689512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8950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Amegah.xlsx]Sheet1!PivotTable6</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Count of Product Per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Sheet1!$E$15:$E$22</c:f>
              <c:strCache>
                <c:ptCount val="7"/>
                <c:pt idx="0">
                  <c:v>Australia</c:v>
                </c:pt>
                <c:pt idx="1">
                  <c:v>Canada</c:v>
                </c:pt>
                <c:pt idx="2">
                  <c:v>France</c:v>
                </c:pt>
                <c:pt idx="3">
                  <c:v>Germany</c:v>
                </c:pt>
                <c:pt idx="4">
                  <c:v>New Zealand</c:v>
                </c:pt>
                <c:pt idx="5">
                  <c:v>United Kingdom</c:v>
                </c:pt>
                <c:pt idx="6">
                  <c:v>United States</c:v>
                </c:pt>
              </c:strCache>
            </c:strRef>
          </c:cat>
          <c:val>
            <c:numRef>
              <c:f>Sheet1!$F$15:$F$22</c:f>
              <c:numCache>
                <c:formatCode>General</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00-1043-463A-BAFC-2DC3DBA51EE6}"/>
            </c:ext>
          </c:extLst>
        </c:ser>
        <c:dLbls>
          <c:dLblPos val="inEnd"/>
          <c:showLegendKey val="0"/>
          <c:showVal val="1"/>
          <c:showCatName val="0"/>
          <c:showSerName val="0"/>
          <c:showPercent val="0"/>
          <c:showBubbleSize val="0"/>
        </c:dLbls>
        <c:gapWidth val="65"/>
        <c:axId val="674398144"/>
        <c:axId val="674414944"/>
      </c:barChart>
      <c:catAx>
        <c:axId val="6743981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GH"/>
          </a:p>
        </c:txPr>
        <c:crossAx val="674414944"/>
        <c:crosses val="autoZero"/>
        <c:auto val="1"/>
        <c:lblAlgn val="ctr"/>
        <c:lblOffset val="100"/>
        <c:noMultiLvlLbl val="0"/>
      </c:catAx>
      <c:valAx>
        <c:axId val="674414944"/>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67439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Amegah.xlsx]Sheet1!PivotTable3</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Percentage of Products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H"/>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dLbl>
          <c:idx val="0"/>
          <c:showLegendKey val="0"/>
          <c:showVal val="0"/>
          <c:showCatName val="0"/>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pivotFmt>
      <c:pivotFmt>
        <c:idx val="16"/>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dLbl>
          <c:idx val="0"/>
          <c:layout>
            <c:manualLayout>
              <c:x val="-8.130023238160107E-2"/>
              <c:y val="0.1056755701905624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2"/>
          </a:solidFill>
          <a:ln>
            <a:noFill/>
          </a:ln>
          <a:effectLst>
            <a:outerShdw blurRad="254000" sx="102000" sy="102000" algn="ctr" rotWithShape="0">
              <a:prstClr val="black">
                <a:alpha val="20000"/>
              </a:prstClr>
            </a:outerShdw>
          </a:effectLst>
        </c:spPr>
        <c:dLbl>
          <c:idx val="0"/>
          <c:layout>
            <c:manualLayout>
              <c:x val="-7.2112950941619694E-2"/>
              <c:y val="-0.1717456792836762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3"/>
          </a:solidFill>
          <a:ln>
            <a:noFill/>
          </a:ln>
          <a:effectLst>
            <a:outerShdw blurRad="254000" sx="102000" sy="102000" algn="ctr" rotWithShape="0">
              <a:prstClr val="black">
                <a:alpha val="20000"/>
              </a:prstClr>
            </a:outerShdw>
          </a:effectLst>
        </c:spPr>
      </c:pivotFmt>
      <c:pivotFmt>
        <c:idx val="20"/>
        <c:spPr>
          <a:solidFill>
            <a:schemeClr val="accent4"/>
          </a:solidFill>
          <a:ln>
            <a:noFill/>
          </a:ln>
          <a:effectLst>
            <a:outerShdw blurRad="254000" sx="102000" sy="102000" algn="ctr" rotWithShape="0">
              <a:prstClr val="black">
                <a:alpha val="20000"/>
              </a:prstClr>
            </a:outerShdw>
          </a:effectLst>
        </c:spPr>
        <c:dLbl>
          <c:idx val="0"/>
          <c:layout>
            <c:manualLayout>
              <c:x val="7.3653655049110187E-2"/>
              <c:y val="-0.1057396088714413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5"/>
          </a:solidFill>
          <a:ln>
            <a:noFill/>
          </a:ln>
          <a:effectLst>
            <a:outerShdw blurRad="254000" sx="102000" sy="102000" algn="ctr" rotWithShape="0">
              <a:prstClr val="black">
                <a:alpha val="20000"/>
              </a:prstClr>
            </a:outerShdw>
          </a:effectLst>
        </c:spPr>
      </c:pivotFmt>
      <c:pivotFmt>
        <c:idx val="22"/>
        <c:spPr>
          <a:solidFill>
            <a:schemeClr val="accent6"/>
          </a:solidFill>
          <a:ln>
            <a:noFill/>
          </a:ln>
          <a:effectLst>
            <a:outerShdw blurRad="254000" sx="102000" sy="102000" algn="ctr" rotWithShape="0">
              <a:prstClr val="black">
                <a:alpha val="20000"/>
              </a:prstClr>
            </a:outerShdw>
          </a:effectLst>
        </c:spPr>
        <c:dLbl>
          <c:idx val="0"/>
          <c:layout>
            <c:manualLayout>
              <c:x val="5.4606819548697484E-2"/>
              <c:y val="8.808653179387880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lumMod val="60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553201663245773"/>
          <c:y val="0.17607915406068608"/>
          <c:w val="0.38657733577839798"/>
          <c:h val="0.7900194140313187"/>
        </c:manualLayout>
      </c:layout>
      <c:pieChart>
        <c:varyColors val="1"/>
        <c:ser>
          <c:idx val="0"/>
          <c:order val="0"/>
          <c:tx>
            <c:strRef>
              <c:f>Sheet1!$F$3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1E7-465A-939D-02BE7285428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1E7-465A-939D-02BE7285428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1E7-465A-939D-02BE7285428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1E7-465A-939D-02BE7285428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1E7-465A-939D-02BE72854281}"/>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A1E7-465A-939D-02BE72854281}"/>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A1E7-465A-939D-02BE72854281}"/>
              </c:ext>
            </c:extLst>
          </c:dPt>
          <c:dLbls>
            <c:dLbl>
              <c:idx val="0"/>
              <c:layout>
                <c:manualLayout>
                  <c:x val="-8.130023238160107E-2"/>
                  <c:y val="0.1056755701905624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1E7-465A-939D-02BE72854281}"/>
                </c:ext>
              </c:extLst>
            </c:dLbl>
            <c:dLbl>
              <c:idx val="1"/>
              <c:layout>
                <c:manualLayout>
                  <c:x val="-7.2112950941619694E-2"/>
                  <c:y val="-0.1717456792836762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1E7-465A-939D-02BE72854281}"/>
                </c:ext>
              </c:extLst>
            </c:dLbl>
            <c:dLbl>
              <c:idx val="3"/>
              <c:layout>
                <c:manualLayout>
                  <c:x val="7.3653655049110187E-2"/>
                  <c:y val="-0.10573960887144131"/>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1E7-465A-939D-02BE72854281}"/>
                </c:ext>
              </c:extLst>
            </c:dLbl>
            <c:dLbl>
              <c:idx val="5"/>
              <c:layout>
                <c:manualLayout>
                  <c:x val="5.4606819548697484E-2"/>
                  <c:y val="8.808653179387880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A1E7-465A-939D-02BE72854281}"/>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Sheet1!$E$4:$E$11</c:f>
              <c:strCache>
                <c:ptCount val="7"/>
                <c:pt idx="0">
                  <c:v>Apple</c:v>
                </c:pt>
                <c:pt idx="1">
                  <c:v>Banana</c:v>
                </c:pt>
                <c:pt idx="2">
                  <c:v>Beans</c:v>
                </c:pt>
                <c:pt idx="3">
                  <c:v>Cabbage</c:v>
                </c:pt>
                <c:pt idx="4">
                  <c:v>Carrots</c:v>
                </c:pt>
                <c:pt idx="5">
                  <c:v>Mango</c:v>
                </c:pt>
                <c:pt idx="6">
                  <c:v>Orange</c:v>
                </c:pt>
              </c:strCache>
            </c:strRef>
          </c:cat>
          <c:val>
            <c:numRef>
              <c:f>Sheet1!$F$4:$F$11</c:f>
              <c:numCache>
                <c:formatCode>General</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E-A1E7-465A-939D-02BE72854281}"/>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Amegah.xlsx]Sheet1!PivotTable2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Count of Products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H"/>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Sheet1!$A$4:$A$11</c:f>
              <c:strCache>
                <c:ptCount val="7"/>
                <c:pt idx="0">
                  <c:v>Mango</c:v>
                </c:pt>
                <c:pt idx="1">
                  <c:v>Beans</c:v>
                </c:pt>
                <c:pt idx="2">
                  <c:v>Orange</c:v>
                </c:pt>
                <c:pt idx="3">
                  <c:v>Cabbage</c:v>
                </c:pt>
                <c:pt idx="4">
                  <c:v>Carrots</c:v>
                </c:pt>
                <c:pt idx="5">
                  <c:v>Apple</c:v>
                </c:pt>
                <c:pt idx="6">
                  <c:v>Banana</c:v>
                </c:pt>
              </c:strCache>
            </c:strRef>
          </c:cat>
          <c:val>
            <c:numRef>
              <c:f>Sheet1!$B$4:$B$11</c:f>
              <c:numCache>
                <c:formatCode>General</c:formatCode>
                <c:ptCount val="7"/>
                <c:pt idx="0">
                  <c:v>11</c:v>
                </c:pt>
                <c:pt idx="1">
                  <c:v>13</c:v>
                </c:pt>
                <c:pt idx="2">
                  <c:v>24</c:v>
                </c:pt>
                <c:pt idx="3">
                  <c:v>27</c:v>
                </c:pt>
                <c:pt idx="4">
                  <c:v>27</c:v>
                </c:pt>
                <c:pt idx="5">
                  <c:v>40</c:v>
                </c:pt>
                <c:pt idx="6">
                  <c:v>71</c:v>
                </c:pt>
              </c:numCache>
            </c:numRef>
          </c:val>
          <c:extLst>
            <c:ext xmlns:c16="http://schemas.microsoft.com/office/drawing/2014/chart" uri="{C3380CC4-5D6E-409C-BE32-E72D297353CC}">
              <c16:uniqueId val="{00000000-9E81-4FA3-B74A-EDDCC56EB8B6}"/>
            </c:ext>
          </c:extLst>
        </c:ser>
        <c:dLbls>
          <c:dLblPos val="inEnd"/>
          <c:showLegendKey val="0"/>
          <c:showVal val="1"/>
          <c:showCatName val="0"/>
          <c:showSerName val="0"/>
          <c:showPercent val="0"/>
          <c:showBubbleSize val="0"/>
        </c:dLbls>
        <c:gapWidth val="65"/>
        <c:axId val="195751760"/>
        <c:axId val="195764720"/>
      </c:barChart>
      <c:catAx>
        <c:axId val="19575176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GH"/>
          </a:p>
        </c:txPr>
        <c:crossAx val="195764720"/>
        <c:crosses val="autoZero"/>
        <c:auto val="1"/>
        <c:lblAlgn val="ctr"/>
        <c:lblOffset val="100"/>
        <c:noMultiLvlLbl val="0"/>
      </c:catAx>
      <c:valAx>
        <c:axId val="19576472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GH"/>
          </a:p>
        </c:txPr>
        <c:crossAx val="19575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85726</xdr:rowOff>
    </xdr:from>
    <xdr:to>
      <xdr:col>7</xdr:col>
      <xdr:colOff>66675</xdr:colOff>
      <xdr:row>12</xdr:row>
      <xdr:rowOff>104775</xdr:rowOff>
    </xdr:to>
    <xdr:graphicFrame macro="">
      <xdr:nvGraphicFramePr>
        <xdr:cNvPr id="2" name="Chart 1">
          <a:extLst>
            <a:ext uri="{FF2B5EF4-FFF2-40B4-BE49-F238E27FC236}">
              <a16:creationId xmlns:a16="http://schemas.microsoft.com/office/drawing/2014/main" id="{FC64FDD9-2F5B-4E4D-88E5-7A0C73C68D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342901</xdr:colOff>
      <xdr:row>0</xdr:row>
      <xdr:rowOff>171450</xdr:rowOff>
    </xdr:from>
    <xdr:to>
      <xdr:col>15</xdr:col>
      <xdr:colOff>419100</xdr:colOff>
      <xdr:row>12</xdr:row>
      <xdr:rowOff>152400</xdr:rowOff>
    </xdr:to>
    <xdr:graphicFrame macro="">
      <xdr:nvGraphicFramePr>
        <xdr:cNvPr id="3" name="Chart 2">
          <a:extLst>
            <a:ext uri="{FF2B5EF4-FFF2-40B4-BE49-F238E27FC236}">
              <a16:creationId xmlns:a16="http://schemas.microsoft.com/office/drawing/2014/main" id="{B6A85C0D-17C9-446E-A1F5-90DE92AF6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57150</xdr:colOff>
      <xdr:row>13</xdr:row>
      <xdr:rowOff>9526</xdr:rowOff>
    </xdr:from>
    <xdr:to>
      <xdr:col>7</xdr:col>
      <xdr:colOff>76200</xdr:colOff>
      <xdr:row>28</xdr:row>
      <xdr:rowOff>9526</xdr:rowOff>
    </xdr:to>
    <xdr:graphicFrame macro="">
      <xdr:nvGraphicFramePr>
        <xdr:cNvPr id="4" name="Chart 3">
          <a:extLst>
            <a:ext uri="{FF2B5EF4-FFF2-40B4-BE49-F238E27FC236}">
              <a16:creationId xmlns:a16="http://schemas.microsoft.com/office/drawing/2014/main" id="{15D8C2F2-C5E1-448F-B5ED-F1D68464B9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371475</xdr:colOff>
      <xdr:row>12</xdr:row>
      <xdr:rowOff>95249</xdr:rowOff>
    </xdr:from>
    <xdr:to>
      <xdr:col>16</xdr:col>
      <xdr:colOff>161925</xdr:colOff>
      <xdr:row>27</xdr:row>
      <xdr:rowOff>133349</xdr:rowOff>
    </xdr:to>
    <xdr:graphicFrame macro="">
      <xdr:nvGraphicFramePr>
        <xdr:cNvPr id="5" name="Chart 4">
          <a:extLst>
            <a:ext uri="{FF2B5EF4-FFF2-40B4-BE49-F238E27FC236}">
              <a16:creationId xmlns:a16="http://schemas.microsoft.com/office/drawing/2014/main" id="{3D7C2831-322F-4A6F-90AA-8355BC27C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276225</xdr:colOff>
      <xdr:row>28</xdr:row>
      <xdr:rowOff>19050</xdr:rowOff>
    </xdr:from>
    <xdr:to>
      <xdr:col>6</xdr:col>
      <xdr:colOff>581024</xdr:colOff>
      <xdr:row>41</xdr:row>
      <xdr:rowOff>47625</xdr:rowOff>
    </xdr:to>
    <xdr:graphicFrame macro="">
      <xdr:nvGraphicFramePr>
        <xdr:cNvPr id="6" name="Chart 5">
          <a:extLst>
            <a:ext uri="{FF2B5EF4-FFF2-40B4-BE49-F238E27FC236}">
              <a16:creationId xmlns:a16="http://schemas.microsoft.com/office/drawing/2014/main" id="{46BF01E6-8601-4088-8168-655DA087A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295274</xdr:colOff>
      <xdr:row>27</xdr:row>
      <xdr:rowOff>200025</xdr:rowOff>
    </xdr:from>
    <xdr:to>
      <xdr:col>18</xdr:col>
      <xdr:colOff>114300</xdr:colOff>
      <xdr:row>40</xdr:row>
      <xdr:rowOff>133350</xdr:rowOff>
    </xdr:to>
    <xdr:graphicFrame macro="">
      <xdr:nvGraphicFramePr>
        <xdr:cNvPr id="7" name="Chart 6">
          <a:extLst>
            <a:ext uri="{FF2B5EF4-FFF2-40B4-BE49-F238E27FC236}">
              <a16:creationId xmlns:a16="http://schemas.microsoft.com/office/drawing/2014/main" id="{AAC3CA35-8A06-48F0-A1F4-A65D6D1E8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217714</xdr:colOff>
      <xdr:row>18</xdr:row>
      <xdr:rowOff>108858</xdr:rowOff>
    </xdr:from>
    <xdr:to>
      <xdr:col>19</xdr:col>
      <xdr:colOff>0</xdr:colOff>
      <xdr:row>32</xdr:row>
      <xdr:rowOff>126999</xdr:rowOff>
    </xdr:to>
    <xdr:graphicFrame macro="">
      <xdr:nvGraphicFramePr>
        <xdr:cNvPr id="2" name="Chart 1">
          <a:extLst>
            <a:ext uri="{FF2B5EF4-FFF2-40B4-BE49-F238E27FC236}">
              <a16:creationId xmlns:a16="http://schemas.microsoft.com/office/drawing/2014/main" id="{C0CB624D-7879-49A5-AF2B-3737279A4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231320</xdr:colOff>
      <xdr:row>4</xdr:row>
      <xdr:rowOff>15874</xdr:rowOff>
    </xdr:from>
    <xdr:to>
      <xdr:col>18</xdr:col>
      <xdr:colOff>666749</xdr:colOff>
      <xdr:row>18</xdr:row>
      <xdr:rowOff>136071</xdr:rowOff>
    </xdr:to>
    <xdr:graphicFrame macro="">
      <xdr:nvGraphicFramePr>
        <xdr:cNvPr id="3" name="Chart 2">
          <a:extLst>
            <a:ext uri="{FF2B5EF4-FFF2-40B4-BE49-F238E27FC236}">
              <a16:creationId xmlns:a16="http://schemas.microsoft.com/office/drawing/2014/main" id="{47A5E2FF-4E7B-4677-9ED4-F4E27DE9B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349250</xdr:colOff>
      <xdr:row>4</xdr:row>
      <xdr:rowOff>13608</xdr:rowOff>
    </xdr:from>
    <xdr:to>
      <xdr:col>11</xdr:col>
      <xdr:colOff>217714</xdr:colOff>
      <xdr:row>18</xdr:row>
      <xdr:rowOff>136072</xdr:rowOff>
    </xdr:to>
    <xdr:graphicFrame macro="">
      <xdr:nvGraphicFramePr>
        <xdr:cNvPr id="4" name="Chart 3">
          <a:extLst>
            <a:ext uri="{FF2B5EF4-FFF2-40B4-BE49-F238E27FC236}">
              <a16:creationId xmlns:a16="http://schemas.microsoft.com/office/drawing/2014/main" id="{B5CD6399-A989-4186-A479-37B74C312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326572</xdr:colOff>
      <xdr:row>18</xdr:row>
      <xdr:rowOff>149678</xdr:rowOff>
    </xdr:from>
    <xdr:to>
      <xdr:col>11</xdr:col>
      <xdr:colOff>217714</xdr:colOff>
      <xdr:row>33</xdr:row>
      <xdr:rowOff>81643</xdr:rowOff>
    </xdr:to>
    <xdr:graphicFrame macro="">
      <xdr:nvGraphicFramePr>
        <xdr:cNvPr id="5" name="Chart 4">
          <a:extLst>
            <a:ext uri="{FF2B5EF4-FFF2-40B4-BE49-F238E27FC236}">
              <a16:creationId xmlns:a16="http://schemas.microsoft.com/office/drawing/2014/main" id="{B8AE8C33-10AE-4382-B269-F614A2095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15875</xdr:rowOff>
    </xdr:from>
    <xdr:to>
      <xdr:col>3</xdr:col>
      <xdr:colOff>365125</xdr:colOff>
      <xdr:row>17</xdr:row>
      <xdr:rowOff>57149</xdr:rowOff>
    </xdr:to>
    <mc:AlternateContent xmlns:mc="http://schemas.openxmlformats.org/markup-compatibility/2006" xmlns:a14="http://schemas.microsoft.com/office/drawing/2010/main">
      <mc:Choice Requires="a14">
        <xdr:graphicFrame macro="">
          <xdr:nvGraphicFramePr>
            <xdr:cNvPr id="8" name="Product 2">
              <a:extLst>
                <a:ext uri="{FF2B5EF4-FFF2-40B4-BE49-F238E27FC236}">
                  <a16:creationId xmlns:a16="http://schemas.microsoft.com/office/drawing/2014/main" id="{8F79DE66-F17C-491F-95DF-66AEB51811B4}"/>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788761" y="825501"/>
              <a:ext cx="1825625" cy="2327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54427</xdr:rowOff>
    </xdr:from>
    <xdr:to>
      <xdr:col>3</xdr:col>
      <xdr:colOff>365126</xdr:colOff>
      <xdr:row>30</xdr:row>
      <xdr:rowOff>77561</xdr:rowOff>
    </xdr:to>
    <mc:AlternateContent xmlns:mc="http://schemas.openxmlformats.org/markup-compatibility/2006" xmlns:a14="http://schemas.microsoft.com/office/drawing/2010/main">
      <mc:Choice Requires="a14">
        <xdr:graphicFrame macro="">
          <xdr:nvGraphicFramePr>
            <xdr:cNvPr id="11" name="Country 2">
              <a:extLst>
                <a:ext uri="{FF2B5EF4-FFF2-40B4-BE49-F238E27FC236}">
                  <a16:creationId xmlns:a16="http://schemas.microsoft.com/office/drawing/2014/main" id="{FC35A53B-B400-498B-969C-DFB786C137EA}"/>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0" y="3061606"/>
              <a:ext cx="2338162" cy="2322741"/>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365125</xdr:colOff>
      <xdr:row>32</xdr:row>
      <xdr:rowOff>127000</xdr:rowOff>
    </xdr:from>
    <xdr:to>
      <xdr:col>19</xdr:col>
      <xdr:colOff>11906</xdr:colOff>
      <xdr:row>50</xdr:row>
      <xdr:rowOff>119061</xdr:rowOff>
    </xdr:to>
    <xdr:graphicFrame macro="">
      <xdr:nvGraphicFramePr>
        <xdr:cNvPr id="12" name="Chart 11">
          <a:extLst>
            <a:ext uri="{FF2B5EF4-FFF2-40B4-BE49-F238E27FC236}">
              <a16:creationId xmlns:a16="http://schemas.microsoft.com/office/drawing/2014/main" id="{7A03D09D-969F-4D97-BF80-E2F23BAEB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13607</xdr:colOff>
      <xdr:row>30</xdr:row>
      <xdr:rowOff>47623</xdr:rowOff>
    </xdr:from>
    <xdr:to>
      <xdr:col>3</xdr:col>
      <xdr:colOff>369093</xdr:colOff>
      <xdr:row>50</xdr:row>
      <xdr:rowOff>119062</xdr:rowOff>
    </xdr:to>
    <mc:AlternateContent xmlns:mc="http://schemas.openxmlformats.org/markup-compatibility/2006" xmlns:a14="http://schemas.microsoft.com/office/drawing/2010/main">
      <mc:Choice Requires="a14">
        <xdr:graphicFrame macro="">
          <xdr:nvGraphicFramePr>
            <xdr:cNvPr id="6" name="Category 2">
              <a:extLst>
                <a:ext uri="{FF2B5EF4-FFF2-40B4-BE49-F238E27FC236}">
                  <a16:creationId xmlns:a16="http://schemas.microsoft.com/office/drawing/2014/main" id="{FC9E329C-2F43-48E3-8E76-1BE410896561}"/>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3607" y="5354409"/>
              <a:ext cx="2326820" cy="3517448"/>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333375</xdr:colOff>
      <xdr:row>1</xdr:row>
      <xdr:rowOff>38100</xdr:rowOff>
    </xdr:from>
    <xdr:to>
      <xdr:col>12</xdr:col>
      <xdr:colOff>650875</xdr:colOff>
      <xdr:row>14</xdr:row>
      <xdr:rowOff>180975</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9053B2B6-039A-B8EE-5BFB-98AFF4C1E9F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010525" y="228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733425</xdr:colOff>
      <xdr:row>0</xdr:row>
      <xdr:rowOff>95250</xdr:rowOff>
    </xdr:from>
    <xdr:to>
      <xdr:col>15</xdr:col>
      <xdr:colOff>441324</xdr:colOff>
      <xdr:row>14</xdr:row>
      <xdr:rowOff>47625</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0AA21F17-378C-1143-B913-DD8BE3FE677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858375" y="95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561975</xdr:colOff>
      <xdr:row>13</xdr:row>
      <xdr:rowOff>180975</xdr:rowOff>
    </xdr:from>
    <xdr:to>
      <xdr:col>11</xdr:col>
      <xdr:colOff>360362</xdr:colOff>
      <xdr:row>27</xdr:row>
      <xdr:rowOff>141287</xdr:rowOff>
    </xdr:to>
    <mc:AlternateContent xmlns:mc="http://schemas.openxmlformats.org/markup-compatibility/2006" xmlns:a14="http://schemas.microsoft.com/office/drawing/2010/main">
      <mc:Choice Requires="a14">
        <xdr:graphicFrame macro="">
          <xdr:nvGraphicFramePr>
            <xdr:cNvPr id="4" name="Amount">
              <a:extLst>
                <a:ext uri="{FF2B5EF4-FFF2-40B4-BE49-F238E27FC236}">
                  <a16:creationId xmlns:a16="http://schemas.microsoft.com/office/drawing/2014/main" id="{8CF87108-7C5E-7031-5266-D596711ADCA9}"/>
                </a:ext>
              </a:extLst>
            </xdr:cNvPr>
            <xdr:cNvGraphicFramePr/>
          </xdr:nvGraphicFramePr>
          <xdr:xfrm>
            <a:off x="0" y="0"/>
            <a:ext cx="0" cy="0"/>
          </xdr:xfrm>
          <a:graphic>
            <a:graphicData uri="http://schemas.microsoft.com/office/drawing/2010/slicer">
              <sle:slicer xmlns:sle="http://schemas.microsoft.com/office/drawing/2010/slicer" name="Amount"/>
            </a:graphicData>
          </a:graphic>
        </xdr:graphicFrame>
      </mc:Choice>
      <mc:Fallback xmlns="">
        <xdr:sp macro="" textlink="">
          <xdr:nvSpPr>
            <xdr:cNvPr id="0" name=""/>
            <xdr:cNvSpPr>
              <a:spLocks noTextEdit="1"/>
            </xdr:cNvSpPr>
          </xdr:nvSpPr>
          <xdr:spPr>
            <a:xfrm>
              <a:off x="7248525" y="2657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14</xdr:row>
      <xdr:rowOff>28575</xdr:rowOff>
    </xdr:from>
    <xdr:to>
      <xdr:col>15</xdr:col>
      <xdr:colOff>444500</xdr:colOff>
      <xdr:row>27</xdr:row>
      <xdr:rowOff>171450</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099F6A75-DAB5-D3EC-7734-3C182CC8FFD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867900" y="2695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285750</xdr:colOff>
      <xdr:row>17</xdr:row>
      <xdr:rowOff>47625</xdr:rowOff>
    </xdr:from>
    <xdr:to>
      <xdr:col>24</xdr:col>
      <xdr:colOff>0</xdr:colOff>
      <xdr:row>31</xdr:row>
      <xdr:rowOff>123825</xdr:rowOff>
    </xdr:to>
    <xdr:graphicFrame macro="">
      <xdr:nvGraphicFramePr>
        <xdr:cNvPr id="6" name="Chart 5">
          <a:extLst>
            <a:ext uri="{FF2B5EF4-FFF2-40B4-BE49-F238E27FC236}">
              <a16:creationId xmlns:a16="http://schemas.microsoft.com/office/drawing/2014/main" id="{8A59AC43-BD15-8359-F762-F2256FCE1E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219075</xdr:colOff>
      <xdr:row>2</xdr:row>
      <xdr:rowOff>109537</xdr:rowOff>
    </xdr:from>
    <xdr:to>
      <xdr:col>23</xdr:col>
      <xdr:colOff>542925</xdr:colOff>
      <xdr:row>16</xdr:row>
      <xdr:rowOff>185737</xdr:rowOff>
    </xdr:to>
    <xdr:graphicFrame macro="">
      <xdr:nvGraphicFramePr>
        <xdr:cNvPr id="8" name="Chart 7">
          <a:extLst>
            <a:ext uri="{FF2B5EF4-FFF2-40B4-BE49-F238E27FC236}">
              <a16:creationId xmlns:a16="http://schemas.microsoft.com/office/drawing/2014/main" id="{F398AFBE-1A33-0EBE-5A47-D5504B6E72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339272</xdr:colOff>
      <xdr:row>26</xdr:row>
      <xdr:rowOff>184603</xdr:rowOff>
    </xdr:from>
    <xdr:to>
      <xdr:col>8</xdr:col>
      <xdr:colOff>107497</xdr:colOff>
      <xdr:row>41</xdr:row>
      <xdr:rowOff>70303</xdr:rowOff>
    </xdr:to>
    <xdr:graphicFrame macro="">
      <xdr:nvGraphicFramePr>
        <xdr:cNvPr id="9" name="Chart 8">
          <a:extLst>
            <a:ext uri="{FF2B5EF4-FFF2-40B4-BE49-F238E27FC236}">
              <a16:creationId xmlns:a16="http://schemas.microsoft.com/office/drawing/2014/main" id="{6B9F1658-BDA9-2BA0-CE7D-B66FEB13EA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57150</xdr:colOff>
      <xdr:row>1</xdr:row>
      <xdr:rowOff>57150</xdr:rowOff>
    </xdr:from>
    <xdr:to>
      <xdr:col>13</xdr:col>
      <xdr:colOff>247650</xdr:colOff>
      <xdr:row>14</xdr:row>
      <xdr:rowOff>104775</xdr:rowOff>
    </xdr:to>
    <mc:AlternateContent xmlns:mc="http://schemas.openxmlformats.org/markup-compatibility/2006" xmlns:a14="http://schemas.microsoft.com/office/drawing/2010/main">
      <mc:Choice Requires="a14">
        <xdr:graphicFrame macro="">
          <xdr:nvGraphicFramePr>
            <xdr:cNvPr id="2" name="Product 1">
              <a:extLst>
                <a:ext uri="{FF2B5EF4-FFF2-40B4-BE49-F238E27FC236}">
                  <a16:creationId xmlns:a16="http://schemas.microsoft.com/office/drawing/2014/main" id="{1F086966-D670-8821-202D-FA213E5CE14F}"/>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8953500" y="266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1104900</xdr:colOff>
      <xdr:row>1</xdr:row>
      <xdr:rowOff>38100</xdr:rowOff>
    </xdr:from>
    <xdr:to>
      <xdr:col>9</xdr:col>
      <xdr:colOff>600075</xdr:colOff>
      <xdr:row>14</xdr:row>
      <xdr:rowOff>85725</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79E0517D-E160-504D-7FE2-133A4543D06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7067550" y="247650"/>
              <a:ext cx="18383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171450</xdr:colOff>
      <xdr:row>5</xdr:row>
      <xdr:rowOff>161925</xdr:rowOff>
    </xdr:from>
    <xdr:to>
      <xdr:col>20</xdr:col>
      <xdr:colOff>628650</xdr:colOff>
      <xdr:row>19</xdr:row>
      <xdr:rowOff>19050</xdr:rowOff>
    </xdr:to>
    <mc:AlternateContent xmlns:mc="http://schemas.openxmlformats.org/markup-compatibility/2006" xmlns:a14="http://schemas.microsoft.com/office/drawing/2010/main">
      <mc:Choice Requires="a14">
        <xdr:graphicFrame macro="">
          <xdr:nvGraphicFramePr>
            <xdr:cNvPr id="4" name="Amount 1">
              <a:extLst>
                <a:ext uri="{FF2B5EF4-FFF2-40B4-BE49-F238E27FC236}">
                  <a16:creationId xmlns:a16="http://schemas.microsoft.com/office/drawing/2014/main" id="{29DF99EB-437B-47A5-3ABF-F4F8A442226A}"/>
                </a:ext>
              </a:extLst>
            </xdr:cNvPr>
            <xdr:cNvGraphicFramePr/>
          </xdr:nvGraphicFramePr>
          <xdr:xfrm>
            <a:off x="0" y="0"/>
            <a:ext cx="0" cy="0"/>
          </xdr:xfrm>
          <a:graphic>
            <a:graphicData uri="http://schemas.microsoft.com/office/drawing/2010/slicer">
              <sle:slicer xmlns:sle="http://schemas.microsoft.com/office/drawing/2010/slicer" name="Amount 1"/>
            </a:graphicData>
          </a:graphic>
        </xdr:graphicFrame>
      </mc:Choice>
      <mc:Fallback xmlns="">
        <xdr:sp macro="" textlink="">
          <xdr:nvSpPr>
            <xdr:cNvPr id="0" name=""/>
            <xdr:cNvSpPr>
              <a:spLocks noTextEdit="1"/>
            </xdr:cNvSpPr>
          </xdr:nvSpPr>
          <xdr:spPr>
            <a:xfrm>
              <a:off x="12601575" y="1114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142875</xdr:colOff>
      <xdr:row>5</xdr:row>
      <xdr:rowOff>123825</xdr:rowOff>
    </xdr:from>
    <xdr:to>
      <xdr:col>17</xdr:col>
      <xdr:colOff>600075</xdr:colOff>
      <xdr:row>18</xdr:row>
      <xdr:rowOff>171450</xdr:rowOff>
    </xdr:to>
    <mc:AlternateContent xmlns:mc="http://schemas.openxmlformats.org/markup-compatibility/2006" xmlns:a14="http://schemas.microsoft.com/office/drawing/2010/main">
      <mc:Choice Requires="a14">
        <xdr:graphicFrame macro="">
          <xdr:nvGraphicFramePr>
            <xdr:cNvPr id="5" name="Country 1">
              <a:extLst>
                <a:ext uri="{FF2B5EF4-FFF2-40B4-BE49-F238E27FC236}">
                  <a16:creationId xmlns:a16="http://schemas.microsoft.com/office/drawing/2014/main" id="{B12CBD17-2A9A-C054-1983-8DBC1384072D}"/>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0744200" y="1076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552450</xdr:colOff>
      <xdr:row>18</xdr:row>
      <xdr:rowOff>138112</xdr:rowOff>
    </xdr:from>
    <xdr:to>
      <xdr:col>30</xdr:col>
      <xdr:colOff>342900</xdr:colOff>
      <xdr:row>33</xdr:row>
      <xdr:rowOff>23812</xdr:rowOff>
    </xdr:to>
    <xdr:graphicFrame macro="">
      <xdr:nvGraphicFramePr>
        <xdr:cNvPr id="6" name="Chart 5">
          <a:extLst>
            <a:ext uri="{FF2B5EF4-FFF2-40B4-BE49-F238E27FC236}">
              <a16:creationId xmlns:a16="http://schemas.microsoft.com/office/drawing/2014/main" id="{1623ECAA-A982-6E6A-F651-AE43A16DE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400050</xdr:colOff>
      <xdr:row>19</xdr:row>
      <xdr:rowOff>128587</xdr:rowOff>
    </xdr:from>
    <xdr:to>
      <xdr:col>22</xdr:col>
      <xdr:colOff>219075</xdr:colOff>
      <xdr:row>33</xdr:row>
      <xdr:rowOff>204787</xdr:rowOff>
    </xdr:to>
    <xdr:graphicFrame macro="">
      <xdr:nvGraphicFramePr>
        <xdr:cNvPr id="7" name="Chart 6">
          <a:extLst>
            <a:ext uri="{FF2B5EF4-FFF2-40B4-BE49-F238E27FC236}">
              <a16:creationId xmlns:a16="http://schemas.microsoft.com/office/drawing/2014/main" id="{3857555A-FADB-0B2D-02B7-29DEF3D017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338137</xdr:colOff>
      <xdr:row>3</xdr:row>
      <xdr:rowOff>100012</xdr:rowOff>
    </xdr:from>
    <xdr:to>
      <xdr:col>30</xdr:col>
      <xdr:colOff>33337</xdr:colOff>
      <xdr:row>17</xdr:row>
      <xdr:rowOff>195262</xdr:rowOff>
    </xdr:to>
    <xdr:graphicFrame macro="">
      <xdr:nvGraphicFramePr>
        <xdr:cNvPr id="8" name="Chart 7">
          <a:extLst>
            <a:ext uri="{FF2B5EF4-FFF2-40B4-BE49-F238E27FC236}">
              <a16:creationId xmlns:a16="http://schemas.microsoft.com/office/drawing/2014/main" id="{EA2F5569-8492-B624-809B-4FA32440EE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3.480746990739" createdVersion="8" refreshedVersion="8" minRefreshableVersion="3" recordCount="213" xr:uid="{F9858E94-4066-495B-86DD-0B3BEE1C9C47}">
  <cacheSource type="worksheet">
    <worksheetSource ref="A1:F214" sheet="Data"/>
  </cacheSource>
  <cacheFields count="6">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5">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66">
      <sharedItems containsSemiMixedTypes="0" containsNonDate="0" containsDate="1" containsString="0" minDate="2016-01-06T00:00:00" maxDate="2016-12-31T00:00:00"/>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pivotCacheId="9948162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x v="0"/>
    <d v="2016-01-06T00:00:00"/>
    <x v="0"/>
  </r>
  <r>
    <n v="2"/>
    <x v="1"/>
    <x v="0"/>
    <x v="1"/>
    <d v="2016-01-07T00:00:00"/>
    <x v="1"/>
  </r>
  <r>
    <n v="3"/>
    <x v="2"/>
    <x v="1"/>
    <x v="2"/>
    <d v="2016-01-08T00:00:00"/>
    <x v="0"/>
  </r>
  <r>
    <n v="4"/>
    <x v="2"/>
    <x v="1"/>
    <x v="3"/>
    <d v="2016-01-10T00:00:00"/>
    <x v="2"/>
  </r>
  <r>
    <n v="5"/>
    <x v="3"/>
    <x v="0"/>
    <x v="4"/>
    <d v="2016-01-10T00:00:00"/>
    <x v="3"/>
  </r>
  <r>
    <n v="6"/>
    <x v="4"/>
    <x v="1"/>
    <x v="5"/>
    <d v="2016-01-11T00:00:00"/>
    <x v="0"/>
  </r>
  <r>
    <n v="7"/>
    <x v="1"/>
    <x v="0"/>
    <x v="6"/>
    <d v="2016-01-11T00:00:00"/>
    <x v="4"/>
  </r>
  <r>
    <n v="8"/>
    <x v="2"/>
    <x v="1"/>
    <x v="7"/>
    <d v="2016-01-16T00:00:00"/>
    <x v="5"/>
  </r>
  <r>
    <n v="9"/>
    <x v="5"/>
    <x v="1"/>
    <x v="8"/>
    <d v="2016-01-16T00:00:00"/>
    <x v="6"/>
  </r>
  <r>
    <n v="10"/>
    <x v="5"/>
    <x v="1"/>
    <x v="9"/>
    <d v="2016-01-16T00:00:00"/>
    <x v="2"/>
  </r>
  <r>
    <n v="11"/>
    <x v="2"/>
    <x v="1"/>
    <x v="10"/>
    <d v="2016-01-16T00:00:00"/>
    <x v="3"/>
  </r>
  <r>
    <n v="12"/>
    <x v="1"/>
    <x v="0"/>
    <x v="11"/>
    <d v="2016-01-18T00:00:00"/>
    <x v="0"/>
  </r>
  <r>
    <n v="13"/>
    <x v="0"/>
    <x v="0"/>
    <x v="12"/>
    <d v="2016-01-20T00:00:00"/>
    <x v="3"/>
  </r>
  <r>
    <n v="14"/>
    <x v="1"/>
    <x v="0"/>
    <x v="13"/>
    <d v="2016-01-22T00:00:00"/>
    <x v="2"/>
  </r>
  <r>
    <n v="15"/>
    <x v="5"/>
    <x v="1"/>
    <x v="14"/>
    <d v="2016-01-24T00:00:00"/>
    <x v="6"/>
  </r>
  <r>
    <n v="16"/>
    <x v="2"/>
    <x v="1"/>
    <x v="15"/>
    <d v="2016-01-27T00:00:00"/>
    <x v="1"/>
  </r>
  <r>
    <n v="17"/>
    <x v="2"/>
    <x v="1"/>
    <x v="16"/>
    <d v="2016-01-28T00:00:00"/>
    <x v="0"/>
  </r>
  <r>
    <n v="18"/>
    <x v="2"/>
    <x v="1"/>
    <x v="17"/>
    <d v="2016-01-30T00:00:00"/>
    <x v="1"/>
  </r>
  <r>
    <n v="19"/>
    <x v="1"/>
    <x v="0"/>
    <x v="18"/>
    <d v="2016-01-30T00:00:00"/>
    <x v="1"/>
  </r>
  <r>
    <n v="20"/>
    <x v="5"/>
    <x v="1"/>
    <x v="19"/>
    <d v="2016-02-02T00:00:00"/>
    <x v="0"/>
  </r>
  <r>
    <n v="21"/>
    <x v="4"/>
    <x v="1"/>
    <x v="20"/>
    <d v="2016-02-04T00:00:00"/>
    <x v="6"/>
  </r>
  <r>
    <n v="22"/>
    <x v="2"/>
    <x v="1"/>
    <x v="21"/>
    <d v="2016-02-11T00:00:00"/>
    <x v="5"/>
  </r>
  <r>
    <n v="23"/>
    <x v="2"/>
    <x v="1"/>
    <x v="22"/>
    <d v="2016-02-14T00:00:00"/>
    <x v="2"/>
  </r>
  <r>
    <n v="24"/>
    <x v="2"/>
    <x v="1"/>
    <x v="23"/>
    <d v="2016-02-17T00:00:00"/>
    <x v="0"/>
  </r>
  <r>
    <n v="25"/>
    <x v="3"/>
    <x v="0"/>
    <x v="24"/>
    <d v="2016-02-17T00:00:00"/>
    <x v="1"/>
  </r>
  <r>
    <n v="26"/>
    <x v="0"/>
    <x v="0"/>
    <x v="25"/>
    <d v="2016-02-17T00:00:00"/>
    <x v="4"/>
  </r>
  <r>
    <n v="27"/>
    <x v="6"/>
    <x v="1"/>
    <x v="26"/>
    <d v="2016-02-18T00:00:00"/>
    <x v="6"/>
  </r>
  <r>
    <n v="28"/>
    <x v="3"/>
    <x v="0"/>
    <x v="27"/>
    <d v="2016-02-18T00:00:00"/>
    <x v="0"/>
  </r>
  <r>
    <n v="29"/>
    <x v="3"/>
    <x v="0"/>
    <x v="28"/>
    <d v="2016-02-20T00:00:00"/>
    <x v="3"/>
  </r>
  <r>
    <n v="30"/>
    <x v="5"/>
    <x v="1"/>
    <x v="29"/>
    <d v="2016-02-21T00:00:00"/>
    <x v="6"/>
  </r>
  <r>
    <n v="31"/>
    <x v="6"/>
    <x v="1"/>
    <x v="30"/>
    <d v="2016-02-22T00:00:00"/>
    <x v="0"/>
  </r>
  <r>
    <n v="32"/>
    <x v="5"/>
    <x v="1"/>
    <x v="31"/>
    <d v="2016-02-23T00:00:00"/>
    <x v="4"/>
  </r>
  <r>
    <n v="33"/>
    <x v="5"/>
    <x v="1"/>
    <x v="32"/>
    <d v="2016-02-29T00:00:00"/>
    <x v="6"/>
  </r>
  <r>
    <n v="34"/>
    <x v="1"/>
    <x v="0"/>
    <x v="33"/>
    <d v="2016-02-29T00:00:00"/>
    <x v="3"/>
  </r>
  <r>
    <n v="35"/>
    <x v="5"/>
    <x v="1"/>
    <x v="34"/>
    <d v="2016-03-01T00:00:00"/>
    <x v="6"/>
  </r>
  <r>
    <n v="36"/>
    <x v="5"/>
    <x v="1"/>
    <x v="35"/>
    <d v="2016-03-04T00:00:00"/>
    <x v="4"/>
  </r>
  <r>
    <n v="37"/>
    <x v="5"/>
    <x v="1"/>
    <x v="36"/>
    <d v="2016-03-05T00:00:00"/>
    <x v="0"/>
  </r>
  <r>
    <n v="38"/>
    <x v="0"/>
    <x v="0"/>
    <x v="37"/>
    <d v="2016-03-05T00:00:00"/>
    <x v="1"/>
  </r>
  <r>
    <n v="39"/>
    <x v="2"/>
    <x v="1"/>
    <x v="38"/>
    <d v="2016-03-15T00:00:00"/>
    <x v="0"/>
  </r>
  <r>
    <n v="40"/>
    <x v="2"/>
    <x v="1"/>
    <x v="39"/>
    <d v="2016-03-15T00:00:00"/>
    <x v="0"/>
  </r>
  <r>
    <n v="41"/>
    <x v="0"/>
    <x v="0"/>
    <x v="40"/>
    <d v="2016-03-15T00:00:00"/>
    <x v="1"/>
  </r>
  <r>
    <n v="42"/>
    <x v="1"/>
    <x v="0"/>
    <x v="41"/>
    <d v="2016-03-16T00:00:00"/>
    <x v="6"/>
  </r>
  <r>
    <n v="43"/>
    <x v="2"/>
    <x v="1"/>
    <x v="42"/>
    <d v="2016-03-19T00:00:00"/>
    <x v="2"/>
  </r>
  <r>
    <n v="44"/>
    <x v="2"/>
    <x v="1"/>
    <x v="43"/>
    <d v="2016-03-19T00:00:00"/>
    <x v="4"/>
  </r>
  <r>
    <n v="45"/>
    <x v="3"/>
    <x v="0"/>
    <x v="44"/>
    <d v="2016-03-21T00:00:00"/>
    <x v="3"/>
  </r>
  <r>
    <n v="46"/>
    <x v="5"/>
    <x v="1"/>
    <x v="45"/>
    <d v="2016-03-22T00:00:00"/>
    <x v="5"/>
  </r>
  <r>
    <n v="47"/>
    <x v="4"/>
    <x v="1"/>
    <x v="46"/>
    <d v="2016-03-23T00:00:00"/>
    <x v="3"/>
  </r>
  <r>
    <n v="48"/>
    <x v="4"/>
    <x v="1"/>
    <x v="47"/>
    <d v="2016-03-24T00:00:00"/>
    <x v="0"/>
  </r>
  <r>
    <n v="49"/>
    <x v="2"/>
    <x v="1"/>
    <x v="48"/>
    <d v="2016-03-26T00:00:00"/>
    <x v="4"/>
  </r>
  <r>
    <n v="50"/>
    <x v="0"/>
    <x v="0"/>
    <x v="49"/>
    <d v="2016-03-26T00:00:00"/>
    <x v="3"/>
  </r>
  <r>
    <n v="51"/>
    <x v="2"/>
    <x v="1"/>
    <x v="50"/>
    <d v="2016-03-29T00:00:00"/>
    <x v="6"/>
  </r>
  <r>
    <n v="52"/>
    <x v="6"/>
    <x v="1"/>
    <x v="51"/>
    <d v="2016-03-30T00:00:00"/>
    <x v="4"/>
  </r>
  <r>
    <n v="53"/>
    <x v="5"/>
    <x v="1"/>
    <x v="52"/>
    <d v="2016-04-01T00:00:00"/>
    <x v="6"/>
  </r>
  <r>
    <n v="54"/>
    <x v="5"/>
    <x v="1"/>
    <x v="53"/>
    <d v="2016-04-01T00:00:00"/>
    <x v="2"/>
  </r>
  <r>
    <n v="55"/>
    <x v="0"/>
    <x v="0"/>
    <x v="54"/>
    <d v="2016-04-03T00:00:00"/>
    <x v="1"/>
  </r>
  <r>
    <n v="56"/>
    <x v="2"/>
    <x v="1"/>
    <x v="55"/>
    <d v="2016-04-06T00:00:00"/>
    <x v="5"/>
  </r>
  <r>
    <n v="57"/>
    <x v="0"/>
    <x v="0"/>
    <x v="56"/>
    <d v="2016-04-06T00:00:00"/>
    <x v="0"/>
  </r>
  <r>
    <n v="58"/>
    <x v="1"/>
    <x v="0"/>
    <x v="57"/>
    <d v="2016-04-12T00:00:00"/>
    <x v="3"/>
  </r>
  <r>
    <n v="59"/>
    <x v="2"/>
    <x v="1"/>
    <x v="58"/>
    <d v="2016-04-17T00:00:00"/>
    <x v="0"/>
  </r>
  <r>
    <n v="60"/>
    <x v="4"/>
    <x v="1"/>
    <x v="59"/>
    <d v="2016-04-18T00:00:00"/>
    <x v="4"/>
  </r>
  <r>
    <n v="61"/>
    <x v="5"/>
    <x v="1"/>
    <x v="60"/>
    <d v="2016-04-21T00:00:00"/>
    <x v="0"/>
  </r>
  <r>
    <n v="62"/>
    <x v="1"/>
    <x v="0"/>
    <x v="61"/>
    <d v="2016-04-22T00:00:00"/>
    <x v="2"/>
  </r>
  <r>
    <n v="63"/>
    <x v="2"/>
    <x v="1"/>
    <x v="62"/>
    <d v="2016-04-23T00:00:00"/>
    <x v="0"/>
  </r>
  <r>
    <n v="64"/>
    <x v="5"/>
    <x v="1"/>
    <x v="63"/>
    <d v="2016-04-25T00:00:00"/>
    <x v="2"/>
  </r>
  <r>
    <n v="65"/>
    <x v="2"/>
    <x v="1"/>
    <x v="64"/>
    <d v="2016-04-27T00:00:00"/>
    <x v="1"/>
  </r>
  <r>
    <n v="66"/>
    <x v="2"/>
    <x v="1"/>
    <x v="65"/>
    <d v="2016-04-30T00:00:00"/>
    <x v="6"/>
  </r>
  <r>
    <n v="67"/>
    <x v="2"/>
    <x v="1"/>
    <x v="66"/>
    <d v="2016-05-01T00:00:00"/>
    <x v="5"/>
  </r>
  <r>
    <n v="68"/>
    <x v="0"/>
    <x v="0"/>
    <x v="67"/>
    <d v="2016-05-01T00:00:00"/>
    <x v="3"/>
  </r>
  <r>
    <n v="69"/>
    <x v="2"/>
    <x v="1"/>
    <x v="68"/>
    <d v="2016-05-02T00:00:00"/>
    <x v="0"/>
  </r>
  <r>
    <n v="70"/>
    <x v="6"/>
    <x v="1"/>
    <x v="69"/>
    <d v="2016-05-02T00:00:00"/>
    <x v="0"/>
  </r>
  <r>
    <n v="71"/>
    <x v="6"/>
    <x v="1"/>
    <x v="70"/>
    <d v="2016-05-02T00:00:00"/>
    <x v="1"/>
  </r>
  <r>
    <n v="72"/>
    <x v="2"/>
    <x v="1"/>
    <x v="71"/>
    <d v="2016-05-03T00:00:00"/>
    <x v="0"/>
  </r>
  <r>
    <n v="73"/>
    <x v="4"/>
    <x v="1"/>
    <x v="72"/>
    <d v="2016-05-03T00:00:00"/>
    <x v="2"/>
  </r>
  <r>
    <n v="74"/>
    <x v="2"/>
    <x v="1"/>
    <x v="73"/>
    <d v="2016-05-05T00:00:00"/>
    <x v="3"/>
  </r>
  <r>
    <n v="75"/>
    <x v="5"/>
    <x v="1"/>
    <x v="74"/>
    <d v="2016-05-05T00:00:00"/>
    <x v="6"/>
  </r>
  <r>
    <n v="76"/>
    <x v="2"/>
    <x v="1"/>
    <x v="75"/>
    <d v="2016-05-06T00:00:00"/>
    <x v="0"/>
  </r>
  <r>
    <n v="77"/>
    <x v="4"/>
    <x v="1"/>
    <x v="76"/>
    <d v="2016-05-08T00:00:00"/>
    <x v="0"/>
  </r>
  <r>
    <n v="78"/>
    <x v="2"/>
    <x v="1"/>
    <x v="77"/>
    <d v="2016-05-08T00:00:00"/>
    <x v="1"/>
  </r>
  <r>
    <n v="79"/>
    <x v="5"/>
    <x v="1"/>
    <x v="78"/>
    <d v="2016-05-08T00:00:00"/>
    <x v="6"/>
  </r>
  <r>
    <n v="80"/>
    <x v="0"/>
    <x v="0"/>
    <x v="79"/>
    <d v="2016-05-08T00:00:00"/>
    <x v="1"/>
  </r>
  <r>
    <n v="81"/>
    <x v="2"/>
    <x v="1"/>
    <x v="80"/>
    <d v="2016-05-12T00:00:00"/>
    <x v="2"/>
  </r>
  <r>
    <n v="82"/>
    <x v="2"/>
    <x v="1"/>
    <x v="81"/>
    <d v="2016-05-14T00:00:00"/>
    <x v="3"/>
  </r>
  <r>
    <n v="83"/>
    <x v="0"/>
    <x v="0"/>
    <x v="82"/>
    <d v="2016-05-14T00:00:00"/>
    <x v="1"/>
  </r>
  <r>
    <n v="84"/>
    <x v="2"/>
    <x v="1"/>
    <x v="83"/>
    <d v="2016-05-15T00:00:00"/>
    <x v="4"/>
  </r>
  <r>
    <n v="85"/>
    <x v="2"/>
    <x v="1"/>
    <x v="84"/>
    <d v="2016-05-16T00:00:00"/>
    <x v="6"/>
  </r>
  <r>
    <n v="86"/>
    <x v="1"/>
    <x v="0"/>
    <x v="85"/>
    <d v="2016-05-16T00:00:00"/>
    <x v="1"/>
  </r>
  <r>
    <n v="87"/>
    <x v="3"/>
    <x v="0"/>
    <x v="86"/>
    <d v="2016-05-16T00:00:00"/>
    <x v="3"/>
  </r>
  <r>
    <n v="88"/>
    <x v="0"/>
    <x v="0"/>
    <x v="87"/>
    <d v="2016-05-18T00:00:00"/>
    <x v="0"/>
  </r>
  <r>
    <n v="89"/>
    <x v="5"/>
    <x v="1"/>
    <x v="88"/>
    <d v="2016-05-19T00:00:00"/>
    <x v="4"/>
  </r>
  <r>
    <n v="90"/>
    <x v="6"/>
    <x v="1"/>
    <x v="89"/>
    <d v="2016-05-20T00:00:00"/>
    <x v="0"/>
  </r>
  <r>
    <n v="91"/>
    <x v="6"/>
    <x v="1"/>
    <x v="90"/>
    <d v="2016-05-22T00:00:00"/>
    <x v="3"/>
  </r>
  <r>
    <n v="92"/>
    <x v="1"/>
    <x v="0"/>
    <x v="91"/>
    <d v="2016-05-23T00:00:00"/>
    <x v="1"/>
  </r>
  <r>
    <n v="93"/>
    <x v="2"/>
    <x v="1"/>
    <x v="92"/>
    <d v="2016-05-25T00:00:00"/>
    <x v="0"/>
  </r>
  <r>
    <n v="94"/>
    <x v="2"/>
    <x v="1"/>
    <x v="93"/>
    <d v="2016-05-25T00:00:00"/>
    <x v="5"/>
  </r>
  <r>
    <n v="95"/>
    <x v="3"/>
    <x v="0"/>
    <x v="94"/>
    <d v="2016-05-25T00:00:00"/>
    <x v="4"/>
  </r>
  <r>
    <n v="96"/>
    <x v="4"/>
    <x v="1"/>
    <x v="95"/>
    <d v="2016-05-26T00:00:00"/>
    <x v="1"/>
  </r>
  <r>
    <n v="97"/>
    <x v="4"/>
    <x v="1"/>
    <x v="96"/>
    <d v="2016-05-26T00:00:00"/>
    <x v="2"/>
  </r>
  <r>
    <n v="98"/>
    <x v="4"/>
    <x v="1"/>
    <x v="97"/>
    <d v="2016-05-26T00:00:00"/>
    <x v="4"/>
  </r>
  <r>
    <n v="99"/>
    <x v="1"/>
    <x v="0"/>
    <x v="98"/>
    <d v="2016-05-26T00:00:00"/>
    <x v="3"/>
  </r>
  <r>
    <n v="100"/>
    <x v="2"/>
    <x v="1"/>
    <x v="99"/>
    <d v="2016-05-27T00:00:00"/>
    <x v="0"/>
  </r>
  <r>
    <n v="101"/>
    <x v="5"/>
    <x v="1"/>
    <x v="100"/>
    <d v="2016-05-27T00:00:00"/>
    <x v="6"/>
  </r>
  <r>
    <n v="102"/>
    <x v="6"/>
    <x v="1"/>
    <x v="101"/>
    <d v="2016-05-28T00:00:00"/>
    <x v="0"/>
  </r>
  <r>
    <n v="103"/>
    <x v="5"/>
    <x v="1"/>
    <x v="102"/>
    <d v="2016-05-28T00:00:00"/>
    <x v="0"/>
  </r>
  <r>
    <n v="104"/>
    <x v="0"/>
    <x v="0"/>
    <x v="103"/>
    <d v="2016-05-28T00:00:00"/>
    <x v="0"/>
  </r>
  <r>
    <n v="105"/>
    <x v="6"/>
    <x v="1"/>
    <x v="104"/>
    <d v="2016-05-29T00:00:00"/>
    <x v="2"/>
  </r>
  <r>
    <n v="106"/>
    <x v="1"/>
    <x v="0"/>
    <x v="105"/>
    <d v="2016-05-30T00:00:00"/>
    <x v="3"/>
  </r>
  <r>
    <n v="107"/>
    <x v="2"/>
    <x v="1"/>
    <x v="106"/>
    <d v="2016-06-04T00:00:00"/>
    <x v="0"/>
  </r>
  <r>
    <n v="108"/>
    <x v="5"/>
    <x v="1"/>
    <x v="107"/>
    <d v="2016-06-04T00:00:00"/>
    <x v="2"/>
  </r>
  <r>
    <n v="109"/>
    <x v="5"/>
    <x v="1"/>
    <x v="108"/>
    <d v="2016-06-10T00:00:00"/>
    <x v="6"/>
  </r>
  <r>
    <n v="110"/>
    <x v="1"/>
    <x v="0"/>
    <x v="109"/>
    <d v="2016-06-11T00:00:00"/>
    <x v="3"/>
  </r>
  <r>
    <n v="111"/>
    <x v="2"/>
    <x v="1"/>
    <x v="110"/>
    <d v="2016-06-20T00:00:00"/>
    <x v="2"/>
  </r>
  <r>
    <n v="112"/>
    <x v="1"/>
    <x v="0"/>
    <x v="111"/>
    <d v="2016-06-20T00:00:00"/>
    <x v="1"/>
  </r>
  <r>
    <n v="113"/>
    <x v="1"/>
    <x v="0"/>
    <x v="112"/>
    <d v="2016-06-23T00:00:00"/>
    <x v="4"/>
  </r>
  <r>
    <n v="114"/>
    <x v="2"/>
    <x v="1"/>
    <x v="113"/>
    <d v="2016-06-25T00:00:00"/>
    <x v="6"/>
  </r>
  <r>
    <n v="115"/>
    <x v="2"/>
    <x v="1"/>
    <x v="114"/>
    <d v="2016-06-26T00:00:00"/>
    <x v="0"/>
  </r>
  <r>
    <n v="116"/>
    <x v="4"/>
    <x v="1"/>
    <x v="115"/>
    <d v="2016-06-27T00:00:00"/>
    <x v="0"/>
  </r>
  <r>
    <n v="117"/>
    <x v="6"/>
    <x v="1"/>
    <x v="116"/>
    <d v="2016-07-02T00:00:00"/>
    <x v="0"/>
  </r>
  <r>
    <n v="118"/>
    <x v="2"/>
    <x v="1"/>
    <x v="117"/>
    <d v="2016-07-02T00:00:00"/>
    <x v="6"/>
  </r>
  <r>
    <n v="119"/>
    <x v="2"/>
    <x v="1"/>
    <x v="118"/>
    <d v="2016-07-05T00:00:00"/>
    <x v="2"/>
  </r>
  <r>
    <n v="120"/>
    <x v="4"/>
    <x v="1"/>
    <x v="119"/>
    <d v="2016-07-07T00:00:00"/>
    <x v="5"/>
  </r>
  <r>
    <n v="121"/>
    <x v="1"/>
    <x v="0"/>
    <x v="120"/>
    <d v="2016-07-11T00:00:00"/>
    <x v="1"/>
  </r>
  <r>
    <n v="122"/>
    <x v="4"/>
    <x v="1"/>
    <x v="121"/>
    <d v="2016-07-13T00:00:00"/>
    <x v="1"/>
  </r>
  <r>
    <n v="123"/>
    <x v="4"/>
    <x v="1"/>
    <x v="122"/>
    <d v="2016-07-20T00:00:00"/>
    <x v="1"/>
  </r>
  <r>
    <n v="124"/>
    <x v="4"/>
    <x v="1"/>
    <x v="123"/>
    <d v="2016-07-20T00:00:00"/>
    <x v="5"/>
  </r>
  <r>
    <n v="125"/>
    <x v="5"/>
    <x v="1"/>
    <x v="124"/>
    <d v="2016-07-20T00:00:00"/>
    <x v="3"/>
  </r>
  <r>
    <n v="126"/>
    <x v="1"/>
    <x v="0"/>
    <x v="125"/>
    <d v="2016-07-20T00:00:00"/>
    <x v="1"/>
  </r>
  <r>
    <n v="127"/>
    <x v="4"/>
    <x v="1"/>
    <x v="126"/>
    <d v="2016-07-22T00:00:00"/>
    <x v="5"/>
  </r>
  <r>
    <n v="128"/>
    <x v="2"/>
    <x v="1"/>
    <x v="127"/>
    <d v="2016-07-23T00:00:00"/>
    <x v="1"/>
  </r>
  <r>
    <n v="129"/>
    <x v="1"/>
    <x v="0"/>
    <x v="128"/>
    <d v="2016-07-25T00:00:00"/>
    <x v="0"/>
  </r>
  <r>
    <n v="130"/>
    <x v="0"/>
    <x v="0"/>
    <x v="129"/>
    <d v="2016-07-28T00:00:00"/>
    <x v="1"/>
  </r>
  <r>
    <n v="131"/>
    <x v="5"/>
    <x v="1"/>
    <x v="130"/>
    <d v="2016-07-29T00:00:00"/>
    <x v="1"/>
  </r>
  <r>
    <n v="132"/>
    <x v="2"/>
    <x v="1"/>
    <x v="131"/>
    <d v="2016-07-30T00:00:00"/>
    <x v="4"/>
  </r>
  <r>
    <n v="133"/>
    <x v="2"/>
    <x v="1"/>
    <x v="132"/>
    <d v="2016-07-31T00:00:00"/>
    <x v="0"/>
  </r>
  <r>
    <n v="134"/>
    <x v="3"/>
    <x v="0"/>
    <x v="133"/>
    <d v="2016-07-31T00:00:00"/>
    <x v="4"/>
  </r>
  <r>
    <n v="135"/>
    <x v="2"/>
    <x v="1"/>
    <x v="134"/>
    <d v="2016-08-01T00:00:00"/>
    <x v="6"/>
  </r>
  <r>
    <n v="136"/>
    <x v="1"/>
    <x v="0"/>
    <x v="135"/>
    <d v="2016-08-01T00:00:00"/>
    <x v="0"/>
  </r>
  <r>
    <n v="137"/>
    <x v="4"/>
    <x v="1"/>
    <x v="136"/>
    <d v="2016-08-03T00:00:00"/>
    <x v="0"/>
  </r>
  <r>
    <n v="138"/>
    <x v="1"/>
    <x v="0"/>
    <x v="137"/>
    <d v="2016-08-12T00:00:00"/>
    <x v="0"/>
  </r>
  <r>
    <n v="139"/>
    <x v="2"/>
    <x v="1"/>
    <x v="138"/>
    <d v="2016-08-13T00:00:00"/>
    <x v="3"/>
  </r>
  <r>
    <n v="140"/>
    <x v="0"/>
    <x v="0"/>
    <x v="139"/>
    <d v="2016-08-19T00:00:00"/>
    <x v="0"/>
  </r>
  <r>
    <n v="141"/>
    <x v="5"/>
    <x v="1"/>
    <x v="140"/>
    <d v="2016-08-23T00:00:00"/>
    <x v="6"/>
  </r>
  <r>
    <n v="142"/>
    <x v="5"/>
    <x v="1"/>
    <x v="141"/>
    <d v="2016-08-24T00:00:00"/>
    <x v="6"/>
  </r>
  <r>
    <n v="143"/>
    <x v="1"/>
    <x v="0"/>
    <x v="142"/>
    <d v="2016-08-25T00:00:00"/>
    <x v="3"/>
  </r>
  <r>
    <n v="144"/>
    <x v="5"/>
    <x v="1"/>
    <x v="143"/>
    <d v="2016-08-27T00:00:00"/>
    <x v="2"/>
  </r>
  <r>
    <n v="145"/>
    <x v="0"/>
    <x v="0"/>
    <x v="144"/>
    <d v="2016-08-28T00:00:00"/>
    <x v="0"/>
  </r>
  <r>
    <n v="146"/>
    <x v="5"/>
    <x v="1"/>
    <x v="145"/>
    <d v="2016-08-29T00:00:00"/>
    <x v="1"/>
  </r>
  <r>
    <n v="147"/>
    <x v="3"/>
    <x v="0"/>
    <x v="146"/>
    <d v="2016-08-29T00:00:00"/>
    <x v="3"/>
  </r>
  <r>
    <n v="148"/>
    <x v="2"/>
    <x v="1"/>
    <x v="147"/>
    <d v="2016-09-01T00:00:00"/>
    <x v="5"/>
  </r>
  <r>
    <n v="149"/>
    <x v="2"/>
    <x v="1"/>
    <x v="148"/>
    <d v="2016-09-01T00:00:00"/>
    <x v="3"/>
  </r>
  <r>
    <n v="150"/>
    <x v="2"/>
    <x v="1"/>
    <x v="149"/>
    <d v="2016-09-02T00:00:00"/>
    <x v="0"/>
  </r>
  <r>
    <n v="151"/>
    <x v="2"/>
    <x v="1"/>
    <x v="150"/>
    <d v="2016-09-05T00:00:00"/>
    <x v="4"/>
  </r>
  <r>
    <n v="152"/>
    <x v="2"/>
    <x v="1"/>
    <x v="151"/>
    <d v="2016-09-07T00:00:00"/>
    <x v="1"/>
  </r>
  <r>
    <n v="153"/>
    <x v="2"/>
    <x v="1"/>
    <x v="152"/>
    <d v="2016-09-08T00:00:00"/>
    <x v="0"/>
  </r>
  <r>
    <n v="154"/>
    <x v="1"/>
    <x v="0"/>
    <x v="153"/>
    <d v="2016-09-09T00:00:00"/>
    <x v="5"/>
  </r>
  <r>
    <n v="155"/>
    <x v="1"/>
    <x v="0"/>
    <x v="154"/>
    <d v="2016-09-09T00:00:00"/>
    <x v="2"/>
  </r>
  <r>
    <n v="156"/>
    <x v="5"/>
    <x v="1"/>
    <x v="155"/>
    <d v="2016-09-11T00:00:00"/>
    <x v="0"/>
  </r>
  <r>
    <n v="157"/>
    <x v="2"/>
    <x v="1"/>
    <x v="156"/>
    <d v="2016-09-11T00:00:00"/>
    <x v="6"/>
  </r>
  <r>
    <n v="158"/>
    <x v="2"/>
    <x v="1"/>
    <x v="157"/>
    <d v="2016-09-15T00:00:00"/>
    <x v="0"/>
  </r>
  <r>
    <n v="159"/>
    <x v="4"/>
    <x v="1"/>
    <x v="158"/>
    <d v="2016-09-18T00:00:00"/>
    <x v="0"/>
  </r>
  <r>
    <n v="160"/>
    <x v="1"/>
    <x v="0"/>
    <x v="159"/>
    <d v="2016-09-19T00:00:00"/>
    <x v="3"/>
  </r>
  <r>
    <n v="161"/>
    <x v="2"/>
    <x v="1"/>
    <x v="160"/>
    <d v="2016-09-20T00:00:00"/>
    <x v="0"/>
  </r>
  <r>
    <n v="162"/>
    <x v="6"/>
    <x v="1"/>
    <x v="161"/>
    <d v="2016-09-25T00:00:00"/>
    <x v="4"/>
  </r>
  <r>
    <n v="163"/>
    <x v="1"/>
    <x v="0"/>
    <x v="162"/>
    <d v="2016-09-25T00:00:00"/>
    <x v="1"/>
  </r>
  <r>
    <n v="164"/>
    <x v="0"/>
    <x v="0"/>
    <x v="163"/>
    <d v="2016-09-26T00:00:00"/>
    <x v="3"/>
  </r>
  <r>
    <n v="165"/>
    <x v="4"/>
    <x v="1"/>
    <x v="164"/>
    <d v="2016-09-27T00:00:00"/>
    <x v="4"/>
  </r>
  <r>
    <n v="166"/>
    <x v="2"/>
    <x v="1"/>
    <x v="165"/>
    <d v="2016-09-29T00:00:00"/>
    <x v="3"/>
  </r>
  <r>
    <n v="167"/>
    <x v="0"/>
    <x v="0"/>
    <x v="166"/>
    <d v="2016-09-29T00:00:00"/>
    <x v="3"/>
  </r>
  <r>
    <n v="168"/>
    <x v="2"/>
    <x v="1"/>
    <x v="167"/>
    <d v="2016-10-03T00:00:00"/>
    <x v="4"/>
  </r>
  <r>
    <n v="169"/>
    <x v="0"/>
    <x v="0"/>
    <x v="168"/>
    <d v="2016-10-04T00:00:00"/>
    <x v="3"/>
  </r>
  <r>
    <n v="170"/>
    <x v="2"/>
    <x v="1"/>
    <x v="169"/>
    <d v="2016-10-07T00:00:00"/>
    <x v="5"/>
  </r>
  <r>
    <n v="171"/>
    <x v="0"/>
    <x v="0"/>
    <x v="170"/>
    <d v="2016-10-10T00:00:00"/>
    <x v="0"/>
  </r>
  <r>
    <n v="172"/>
    <x v="5"/>
    <x v="1"/>
    <x v="171"/>
    <d v="2016-10-16T00:00:00"/>
    <x v="6"/>
  </r>
  <r>
    <n v="173"/>
    <x v="5"/>
    <x v="1"/>
    <x v="172"/>
    <d v="2016-10-23T00:00:00"/>
    <x v="1"/>
  </r>
  <r>
    <n v="174"/>
    <x v="2"/>
    <x v="1"/>
    <x v="173"/>
    <d v="2016-10-23T00:00:00"/>
    <x v="5"/>
  </r>
  <r>
    <n v="175"/>
    <x v="2"/>
    <x v="1"/>
    <x v="174"/>
    <d v="2016-10-25T00:00:00"/>
    <x v="4"/>
  </r>
  <r>
    <n v="176"/>
    <x v="2"/>
    <x v="1"/>
    <x v="175"/>
    <d v="2016-10-26T00:00:00"/>
    <x v="3"/>
  </r>
  <r>
    <n v="177"/>
    <x v="2"/>
    <x v="1"/>
    <x v="176"/>
    <d v="2016-10-26T00:00:00"/>
    <x v="4"/>
  </r>
  <r>
    <n v="178"/>
    <x v="3"/>
    <x v="0"/>
    <x v="177"/>
    <d v="2016-10-26T00:00:00"/>
    <x v="4"/>
  </r>
  <r>
    <n v="179"/>
    <x v="4"/>
    <x v="1"/>
    <x v="178"/>
    <d v="2016-11-02T00:00:00"/>
    <x v="0"/>
  </r>
  <r>
    <n v="180"/>
    <x v="2"/>
    <x v="1"/>
    <x v="179"/>
    <d v="2016-11-03T00:00:00"/>
    <x v="1"/>
  </r>
  <r>
    <n v="181"/>
    <x v="0"/>
    <x v="0"/>
    <x v="180"/>
    <d v="2016-11-03T00:00:00"/>
    <x v="0"/>
  </r>
  <r>
    <n v="182"/>
    <x v="5"/>
    <x v="1"/>
    <x v="181"/>
    <d v="2016-11-09T00:00:00"/>
    <x v="1"/>
  </r>
  <r>
    <n v="183"/>
    <x v="5"/>
    <x v="1"/>
    <x v="182"/>
    <d v="2016-11-12T00:00:00"/>
    <x v="6"/>
  </r>
  <r>
    <n v="184"/>
    <x v="2"/>
    <x v="1"/>
    <x v="183"/>
    <d v="2016-11-15T00:00:00"/>
    <x v="0"/>
  </r>
  <r>
    <n v="185"/>
    <x v="0"/>
    <x v="0"/>
    <x v="184"/>
    <d v="2016-11-25T00:00:00"/>
    <x v="1"/>
  </r>
  <r>
    <n v="186"/>
    <x v="1"/>
    <x v="0"/>
    <x v="185"/>
    <d v="2016-11-25T00:00:00"/>
    <x v="3"/>
  </r>
  <r>
    <n v="187"/>
    <x v="4"/>
    <x v="1"/>
    <x v="186"/>
    <d v="2016-11-26T00:00:00"/>
    <x v="1"/>
  </r>
  <r>
    <n v="188"/>
    <x v="4"/>
    <x v="1"/>
    <x v="187"/>
    <d v="2016-11-28T00:00:00"/>
    <x v="2"/>
  </r>
  <r>
    <n v="189"/>
    <x v="2"/>
    <x v="1"/>
    <x v="188"/>
    <d v="2016-11-28T00:00:00"/>
    <x v="4"/>
  </r>
  <r>
    <n v="190"/>
    <x v="5"/>
    <x v="1"/>
    <x v="189"/>
    <d v="2016-11-29T00:00:00"/>
    <x v="6"/>
  </r>
  <r>
    <n v="191"/>
    <x v="2"/>
    <x v="1"/>
    <x v="190"/>
    <d v="2016-11-30T00:00:00"/>
    <x v="0"/>
  </r>
  <r>
    <n v="192"/>
    <x v="0"/>
    <x v="0"/>
    <x v="191"/>
    <d v="2016-12-02T00:00:00"/>
    <x v="0"/>
  </r>
  <r>
    <n v="193"/>
    <x v="0"/>
    <x v="0"/>
    <x v="192"/>
    <d v="2016-12-04T00:00:00"/>
    <x v="6"/>
  </r>
  <r>
    <n v="194"/>
    <x v="5"/>
    <x v="1"/>
    <x v="193"/>
    <d v="2016-12-05T00:00:00"/>
    <x v="0"/>
  </r>
  <r>
    <n v="195"/>
    <x v="3"/>
    <x v="0"/>
    <x v="194"/>
    <d v="2016-12-06T00:00:00"/>
    <x v="3"/>
  </r>
  <r>
    <n v="196"/>
    <x v="2"/>
    <x v="1"/>
    <x v="195"/>
    <d v="2016-12-12T00:00:00"/>
    <x v="2"/>
  </r>
  <r>
    <n v="197"/>
    <x v="2"/>
    <x v="1"/>
    <x v="196"/>
    <d v="2016-12-12T00:00:00"/>
    <x v="4"/>
  </r>
  <r>
    <n v="198"/>
    <x v="2"/>
    <x v="1"/>
    <x v="197"/>
    <d v="2016-12-12T00:00:00"/>
    <x v="0"/>
  </r>
  <r>
    <n v="199"/>
    <x v="2"/>
    <x v="1"/>
    <x v="198"/>
    <d v="2016-12-15T00:00:00"/>
    <x v="3"/>
  </r>
  <r>
    <n v="200"/>
    <x v="2"/>
    <x v="1"/>
    <x v="199"/>
    <d v="2016-12-16T00:00:00"/>
    <x v="0"/>
  </r>
  <r>
    <n v="201"/>
    <x v="5"/>
    <x v="1"/>
    <x v="200"/>
    <d v="2016-12-16T00:00:00"/>
    <x v="4"/>
  </r>
  <r>
    <n v="202"/>
    <x v="2"/>
    <x v="1"/>
    <x v="201"/>
    <d v="2016-12-18T00:00:00"/>
    <x v="3"/>
  </r>
  <r>
    <n v="203"/>
    <x v="3"/>
    <x v="0"/>
    <x v="202"/>
    <d v="2016-12-19T00:00:00"/>
    <x v="1"/>
  </r>
  <r>
    <n v="204"/>
    <x v="4"/>
    <x v="1"/>
    <x v="203"/>
    <d v="2016-12-20T00:00:00"/>
    <x v="1"/>
  </r>
  <r>
    <n v="205"/>
    <x v="5"/>
    <x v="1"/>
    <x v="204"/>
    <d v="2016-12-20T00:00:00"/>
    <x v="2"/>
  </r>
  <r>
    <n v="206"/>
    <x v="5"/>
    <x v="1"/>
    <x v="205"/>
    <d v="2016-12-22T00:00:00"/>
    <x v="5"/>
  </r>
  <r>
    <n v="207"/>
    <x v="5"/>
    <x v="1"/>
    <x v="206"/>
    <d v="2016-12-22T00:00:00"/>
    <x v="3"/>
  </r>
  <r>
    <n v="208"/>
    <x v="0"/>
    <x v="0"/>
    <x v="207"/>
    <d v="2016-12-25T00:00:00"/>
    <x v="0"/>
  </r>
  <r>
    <n v="209"/>
    <x v="5"/>
    <x v="1"/>
    <x v="208"/>
    <d v="2016-12-28T00:00:00"/>
    <x v="6"/>
  </r>
  <r>
    <n v="210"/>
    <x v="3"/>
    <x v="0"/>
    <x v="209"/>
    <d v="2016-12-28T00:00:00"/>
    <x v="6"/>
  </r>
  <r>
    <n v="211"/>
    <x v="4"/>
    <x v="1"/>
    <x v="210"/>
    <d v="2016-12-29T00:00:00"/>
    <x v="0"/>
  </r>
  <r>
    <n v="212"/>
    <x v="0"/>
    <x v="0"/>
    <x v="211"/>
    <d v="2016-12-29T00:00:00"/>
    <x v="4"/>
  </r>
  <r>
    <n v="213"/>
    <x v="0"/>
    <x v="0"/>
    <x v="212"/>
    <d v="2016-12-30T00:00:0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C858C4-5700-473A-80CB-A48D23A38041}" name="PivotTable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5" rowHeaderCaption="Product">
  <location ref="A13:B21" firstHeaderRow="1" firstDataRow="1" firstDataCol="1"/>
  <pivotFields count="6">
    <pivotField showAll="0"/>
    <pivotField axis="axisRow" showAll="0" sortType="a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dataField="1" showAll="0">
      <items count="3">
        <item x="1"/>
        <item x="0"/>
        <item t="default"/>
      </items>
    </pivotField>
    <pivotField numFmtId="165" showAll="0"/>
    <pivotField numFmtId="166" showAll="0"/>
    <pivotField showAll="0">
      <items count="8">
        <item x="4"/>
        <item x="2"/>
        <item x="6"/>
        <item x="3"/>
        <item x="5"/>
        <item x="1"/>
        <item x="0"/>
        <item t="default"/>
      </items>
    </pivotField>
  </pivotFields>
  <rowFields count="1">
    <field x="1"/>
  </rowFields>
  <rowItems count="8">
    <i>
      <x v="5"/>
    </i>
    <i>
      <x v="2"/>
    </i>
    <i>
      <x v="6"/>
    </i>
    <i>
      <x v="3"/>
    </i>
    <i>
      <x v="4"/>
    </i>
    <i>
      <x/>
    </i>
    <i>
      <x v="1"/>
    </i>
    <i t="grand">
      <x/>
    </i>
  </rowItems>
  <colItems count="1">
    <i/>
  </colItems>
  <dataFields count="1">
    <dataField name="Count of Category" fld="2" subtotal="count" baseField="0" baseItem="0"/>
  </dataFields>
  <formats count="6">
    <format dxfId="67">
      <pivotArea collapsedLevelsAreSubtotals="1" fieldPosition="0">
        <references count="1">
          <reference field="1" count="0"/>
        </references>
      </pivotArea>
    </format>
    <format dxfId="66">
      <pivotArea field="1" type="button" dataOnly="0" labelOnly="1" outline="0" axis="axisRow" fieldPosition="0"/>
    </format>
    <format dxfId="65">
      <pivotArea dataOnly="0" labelOnly="1" fieldPosition="0">
        <references count="1">
          <reference field="1" count="0"/>
        </references>
      </pivotArea>
    </format>
    <format dxfId="64">
      <pivotArea dataOnly="0" labelOnly="1" outline="0" axis="axisValues" fieldPosition="0"/>
    </format>
    <format dxfId="63">
      <pivotArea dataOnly="0" labelOnly="1" grandRow="1" outline="0" fieldPosition="0"/>
    </format>
    <format dxfId="62">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CC27F3-01B5-4DC8-8DAB-E7966F51EFA0}" name="PivotTable9"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 rowHeaderCaption="Product">
  <location ref="A15:D24" firstHeaderRow="1" firstDataRow="2" firstDataCol="1"/>
  <pivotFields count="6">
    <pivotField showAll="0"/>
    <pivotField showAll="0">
      <items count="8">
        <item x="5"/>
        <item x="2"/>
        <item x="3"/>
        <item x="1"/>
        <item x="0"/>
        <item x="6"/>
        <item x="4"/>
        <item t="default"/>
      </items>
    </pivotField>
    <pivotField axis="axisCol" showAll="0">
      <items count="3">
        <item x="1"/>
        <item x="0"/>
        <item t="default"/>
      </items>
    </pivotField>
    <pivotField dataField="1" numFmtId="165" showAll="0"/>
    <pivotField numFmtId="166" showAll="0"/>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Sum of Amount" fld="3" baseField="0" baseItem="0"/>
  </dataFields>
  <formats count="7">
    <format dxfId="6">
      <pivotArea collapsedLevelsAreSubtotals="1" fieldPosition="0">
        <references count="1">
          <reference field="5" count="0"/>
        </references>
      </pivotArea>
    </format>
    <format dxfId="5">
      <pivotArea field="5" type="button" dataOnly="0" labelOnly="1" outline="0" axis="axisRow" fieldPosition="0"/>
    </format>
    <format dxfId="4">
      <pivotArea dataOnly="0" labelOnly="1" fieldPosition="0">
        <references count="1">
          <reference field="5" count="0"/>
        </references>
      </pivotArea>
    </format>
    <format dxfId="3">
      <pivotArea dataOnly="0" labelOnly="1" fieldPosition="0">
        <references count="1">
          <reference field="2" count="0"/>
        </references>
      </pivotArea>
    </format>
    <format dxfId="2">
      <pivotArea dataOnly="0" labelOnly="1" grandCol="1" outline="0" fieldPosition="0"/>
    </format>
    <format dxfId="1">
      <pivotArea dataOnly="0" labelOnly="1" grandRow="1" outline="0" fieldPosition="0"/>
    </format>
    <format dxfId="0">
      <pivotArea grandRow="1" outline="0" collapsedLevelsAreSubtotals="1" fieldPosition="0"/>
    </format>
  </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4737A73-30A9-4E30-9258-8AB5F4BC15C9}" name="PivotTable8"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 rowHeaderCaption="Product">
  <location ref="A3:D12" firstHeaderRow="1" firstDataRow="2" firstDataCol="1"/>
  <pivotFields count="6">
    <pivotField showAll="0"/>
    <pivotField axis="axisRow" showAll="0">
      <items count="8">
        <item x="5"/>
        <item x="2"/>
        <item x="3"/>
        <item x="1"/>
        <item x="0"/>
        <item x="6"/>
        <item x="4"/>
        <item t="default"/>
      </items>
    </pivotField>
    <pivotField axis="axisCol" showAll="0">
      <items count="3">
        <item x="1"/>
        <item x="0"/>
        <item t="default"/>
      </items>
    </pivotField>
    <pivotField dataField="1" numFmtId="165" showAll="0"/>
    <pivotField numFmtId="166" showAll="0"/>
    <pivotField showAll="0"/>
  </pivotFields>
  <rowFields count="1">
    <field x="1"/>
  </rowFields>
  <rowItems count="8">
    <i>
      <x/>
    </i>
    <i>
      <x v="1"/>
    </i>
    <i>
      <x v="2"/>
    </i>
    <i>
      <x v="3"/>
    </i>
    <i>
      <x v="4"/>
    </i>
    <i>
      <x v="5"/>
    </i>
    <i>
      <x v="6"/>
    </i>
    <i t="grand">
      <x/>
    </i>
  </rowItems>
  <colFields count="1">
    <field x="2"/>
  </colFields>
  <colItems count="3">
    <i>
      <x/>
    </i>
    <i>
      <x v="1"/>
    </i>
    <i t="grand">
      <x/>
    </i>
  </colItems>
  <dataFields count="1">
    <dataField name="Sum of Amount" fld="3" baseField="0" baseItem="0"/>
  </dataFields>
  <formats count="8">
    <format dxfId="14">
      <pivotArea outline="0" collapsedLevelsAreSubtotals="1" fieldPosition="0"/>
    </format>
    <format dxfId="13">
      <pivotArea field="1" type="button" dataOnly="0" labelOnly="1" outline="0" axis="axisRow" fieldPosition="0"/>
    </format>
    <format dxfId="12">
      <pivotArea dataOnly="0" labelOnly="1" fieldPosition="0">
        <references count="1">
          <reference field="1" count="0"/>
        </references>
      </pivotArea>
    </format>
    <format dxfId="11">
      <pivotArea dataOnly="0" labelOnly="1" grandRow="1" outline="0" fieldPosition="0"/>
    </format>
    <format dxfId="10">
      <pivotArea dataOnly="0" labelOnly="1" fieldPosition="0">
        <references count="1">
          <reference field="2" count="0"/>
        </references>
      </pivotArea>
    </format>
    <format dxfId="9">
      <pivotArea dataOnly="0" labelOnly="1" grandCol="1" outline="0" fieldPosition="0"/>
    </format>
    <format dxfId="8">
      <pivotArea dataOnly="0" labelOnly="1" grandRow="1" outline="0" fieldPosition="0"/>
    </format>
    <format dxfId="7">
      <pivotArea grandRow="1" outline="0" collapsedLevelsAreSubtotals="1" fieldPosition="0"/>
    </format>
  </formats>
  <chartFormats count="67">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3">
          <reference field="4294967294" count="1" selected="0">
            <x v="0"/>
          </reference>
          <reference field="1" count="1" selected="0">
            <x v="4"/>
          </reference>
          <reference field="2" count="1" selected="0">
            <x v="1"/>
          </reference>
        </references>
      </pivotArea>
    </chartFormat>
    <chartFormat chart="3" format="19" series="1">
      <pivotArea type="data" outline="0" fieldPosition="0">
        <references count="2">
          <reference field="4294967294" count="1" selected="0">
            <x v="0"/>
          </reference>
          <reference field="2" count="1" selected="0">
            <x v="0"/>
          </reference>
        </references>
      </pivotArea>
    </chartFormat>
    <chartFormat chart="3" format="20">
      <pivotArea type="data" outline="0" fieldPosition="0">
        <references count="3">
          <reference field="4294967294" count="1" selected="0">
            <x v="0"/>
          </reference>
          <reference field="1" count="1" selected="0">
            <x v="0"/>
          </reference>
          <reference field="2" count="1" selected="0">
            <x v="0"/>
          </reference>
        </references>
      </pivotArea>
    </chartFormat>
    <chartFormat chart="3" format="21">
      <pivotArea type="data" outline="0" fieldPosition="0">
        <references count="3">
          <reference field="4294967294" count="1" selected="0">
            <x v="0"/>
          </reference>
          <reference field="1" count="1" selected="0">
            <x v="1"/>
          </reference>
          <reference field="2" count="1" selected="0">
            <x v="0"/>
          </reference>
        </references>
      </pivotArea>
    </chartFormat>
    <chartFormat chart="3" format="22">
      <pivotArea type="data" outline="0" fieldPosition="0">
        <references count="3">
          <reference field="4294967294" count="1" selected="0">
            <x v="0"/>
          </reference>
          <reference field="1" count="1" selected="0">
            <x v="2"/>
          </reference>
          <reference field="2" count="1" selected="0">
            <x v="0"/>
          </reference>
        </references>
      </pivotArea>
    </chartFormat>
    <chartFormat chart="3" format="23">
      <pivotArea type="data" outline="0" fieldPosition="0">
        <references count="3">
          <reference field="4294967294" count="1" selected="0">
            <x v="0"/>
          </reference>
          <reference field="1" count="1" selected="0">
            <x v="3"/>
          </reference>
          <reference field="2" count="1" selected="0">
            <x v="0"/>
          </reference>
        </references>
      </pivotArea>
    </chartFormat>
    <chartFormat chart="3" format="24">
      <pivotArea type="data" outline="0" fieldPosition="0">
        <references count="3">
          <reference field="4294967294" count="1" selected="0">
            <x v="0"/>
          </reference>
          <reference field="1" count="1" selected="0">
            <x v="4"/>
          </reference>
          <reference field="2" count="1" selected="0">
            <x v="0"/>
          </reference>
        </references>
      </pivotArea>
    </chartFormat>
    <chartFormat chart="3" format="25">
      <pivotArea type="data" outline="0" fieldPosition="0">
        <references count="3">
          <reference field="4294967294" count="1" selected="0">
            <x v="0"/>
          </reference>
          <reference field="1" count="1" selected="0">
            <x v="5"/>
          </reference>
          <reference field="2" count="1" selected="0">
            <x v="0"/>
          </reference>
        </references>
      </pivotArea>
    </chartFormat>
    <chartFormat chart="3" format="26">
      <pivotArea type="data" outline="0" fieldPosition="0">
        <references count="3">
          <reference field="4294967294" count="1" selected="0">
            <x v="0"/>
          </reference>
          <reference field="1" count="1" selected="0">
            <x v="6"/>
          </reference>
          <reference field="2" count="1" selected="0">
            <x v="0"/>
          </reference>
        </references>
      </pivotArea>
    </chartFormat>
    <chartFormat chart="3" format="27" series="1">
      <pivotArea type="data" outline="0" fieldPosition="0">
        <references count="2">
          <reference field="4294967294" count="1" selected="0">
            <x v="0"/>
          </reference>
          <reference field="2" count="1" selected="0">
            <x v="1"/>
          </reference>
        </references>
      </pivotArea>
    </chartFormat>
    <chartFormat chart="3" format="28">
      <pivotArea type="data" outline="0" fieldPosition="0">
        <references count="3">
          <reference field="4294967294" count="1" selected="0">
            <x v="0"/>
          </reference>
          <reference field="1" count="1" selected="0">
            <x v="0"/>
          </reference>
          <reference field="2" count="1" selected="0">
            <x v="1"/>
          </reference>
        </references>
      </pivotArea>
    </chartFormat>
    <chartFormat chart="3" format="29">
      <pivotArea type="data" outline="0" fieldPosition="0">
        <references count="3">
          <reference field="4294967294" count="1" selected="0">
            <x v="0"/>
          </reference>
          <reference field="1" count="1" selected="0">
            <x v="1"/>
          </reference>
          <reference field="2" count="1" selected="0">
            <x v="1"/>
          </reference>
        </references>
      </pivotArea>
    </chartFormat>
    <chartFormat chart="3" format="30">
      <pivotArea type="data" outline="0" fieldPosition="0">
        <references count="3">
          <reference field="4294967294" count="1" selected="0">
            <x v="0"/>
          </reference>
          <reference field="1" count="1" selected="0">
            <x v="2"/>
          </reference>
          <reference field="2" count="1" selected="0">
            <x v="1"/>
          </reference>
        </references>
      </pivotArea>
    </chartFormat>
    <chartFormat chart="3" format="31">
      <pivotArea type="data" outline="0" fieldPosition="0">
        <references count="3">
          <reference field="4294967294" count="1" selected="0">
            <x v="0"/>
          </reference>
          <reference field="1" count="1" selected="0">
            <x v="3"/>
          </reference>
          <reference field="2" count="1" selected="0">
            <x v="1"/>
          </reference>
        </references>
      </pivotArea>
    </chartFormat>
    <chartFormat chart="3" format="32">
      <pivotArea type="data" outline="0" fieldPosition="0">
        <references count="3">
          <reference field="4294967294" count="1" selected="0">
            <x v="0"/>
          </reference>
          <reference field="1" count="1" selected="0">
            <x v="4"/>
          </reference>
          <reference field="2" count="1" selected="0">
            <x v="1"/>
          </reference>
        </references>
      </pivotArea>
    </chartFormat>
    <chartFormat chart="3" format="33">
      <pivotArea type="data" outline="0" fieldPosition="0">
        <references count="3">
          <reference field="4294967294" count="1" selected="0">
            <x v="0"/>
          </reference>
          <reference field="1" count="1" selected="0">
            <x v="5"/>
          </reference>
          <reference field="2" count="1" selected="0">
            <x v="1"/>
          </reference>
        </references>
      </pivotArea>
    </chartFormat>
    <chartFormat chart="3" format="34">
      <pivotArea type="data" outline="0" fieldPosition="0">
        <references count="3">
          <reference field="4294967294" count="1" selected="0">
            <x v="0"/>
          </reference>
          <reference field="1" count="1" selected="0">
            <x v="6"/>
          </reference>
          <reference field="2" count="1" selected="0">
            <x v="1"/>
          </reference>
        </references>
      </pivotArea>
    </chartFormat>
    <chartFormat chart="4" format="3" series="1">
      <pivotArea type="data" outline="0" fieldPosition="0">
        <references count="2">
          <reference field="4294967294" count="1" selected="0">
            <x v="0"/>
          </reference>
          <reference field="2" count="1" selected="0">
            <x v="0"/>
          </reference>
        </references>
      </pivotArea>
    </chartFormat>
    <chartFormat chart="4" format="4">
      <pivotArea type="data" outline="0" fieldPosition="0">
        <references count="3">
          <reference field="4294967294" count="1" selected="0">
            <x v="0"/>
          </reference>
          <reference field="1" count="1" selected="0">
            <x v="0"/>
          </reference>
          <reference field="2" count="1" selected="0">
            <x v="0"/>
          </reference>
        </references>
      </pivotArea>
    </chartFormat>
    <chartFormat chart="4" format="5">
      <pivotArea type="data" outline="0" fieldPosition="0">
        <references count="3">
          <reference field="4294967294" count="1" selected="0">
            <x v="0"/>
          </reference>
          <reference field="1" count="1" selected="0">
            <x v="1"/>
          </reference>
          <reference field="2" count="1" selected="0">
            <x v="0"/>
          </reference>
        </references>
      </pivotArea>
    </chartFormat>
    <chartFormat chart="4" format="6">
      <pivotArea type="data" outline="0" fieldPosition="0">
        <references count="3">
          <reference field="4294967294" count="1" selected="0">
            <x v="0"/>
          </reference>
          <reference field="1" count="1" selected="0">
            <x v="2"/>
          </reference>
          <reference field="2" count="1" selected="0">
            <x v="0"/>
          </reference>
        </references>
      </pivotArea>
    </chartFormat>
    <chartFormat chart="4" format="7">
      <pivotArea type="data" outline="0" fieldPosition="0">
        <references count="3">
          <reference field="4294967294" count="1" selected="0">
            <x v="0"/>
          </reference>
          <reference field="1" count="1" selected="0">
            <x v="3"/>
          </reference>
          <reference field="2" count="1" selected="0">
            <x v="0"/>
          </reference>
        </references>
      </pivotArea>
    </chartFormat>
    <chartFormat chart="4" format="8">
      <pivotArea type="data" outline="0" fieldPosition="0">
        <references count="3">
          <reference field="4294967294" count="1" selected="0">
            <x v="0"/>
          </reference>
          <reference field="1" count="1" selected="0">
            <x v="4"/>
          </reference>
          <reference field="2" count="1" selected="0">
            <x v="0"/>
          </reference>
        </references>
      </pivotArea>
    </chartFormat>
    <chartFormat chart="4" format="9">
      <pivotArea type="data" outline="0" fieldPosition="0">
        <references count="3">
          <reference field="4294967294" count="1" selected="0">
            <x v="0"/>
          </reference>
          <reference field="1" count="1" selected="0">
            <x v="5"/>
          </reference>
          <reference field="2" count="1" selected="0">
            <x v="0"/>
          </reference>
        </references>
      </pivotArea>
    </chartFormat>
    <chartFormat chart="4" format="10">
      <pivotArea type="data" outline="0" fieldPosition="0">
        <references count="3">
          <reference field="4294967294" count="1" selected="0">
            <x v="0"/>
          </reference>
          <reference field="1" count="1" selected="0">
            <x v="6"/>
          </reference>
          <reference field="2" count="1" selected="0">
            <x v="0"/>
          </reference>
        </references>
      </pivotArea>
    </chartFormat>
    <chartFormat chart="4" format="11" series="1">
      <pivotArea type="data" outline="0" fieldPosition="0">
        <references count="2">
          <reference field="4294967294" count="1" selected="0">
            <x v="0"/>
          </reference>
          <reference field="2" count="1" selected="0">
            <x v="1"/>
          </reference>
        </references>
      </pivotArea>
    </chartFormat>
    <chartFormat chart="4" format="12">
      <pivotArea type="data" outline="0" fieldPosition="0">
        <references count="3">
          <reference field="4294967294" count="1" selected="0">
            <x v="0"/>
          </reference>
          <reference field="1" count="1" selected="0">
            <x v="0"/>
          </reference>
          <reference field="2" count="1" selected="0">
            <x v="1"/>
          </reference>
        </references>
      </pivotArea>
    </chartFormat>
    <chartFormat chart="4" format="13">
      <pivotArea type="data" outline="0" fieldPosition="0">
        <references count="3">
          <reference field="4294967294" count="1" selected="0">
            <x v="0"/>
          </reference>
          <reference field="1" count="1" selected="0">
            <x v="1"/>
          </reference>
          <reference field="2" count="1" selected="0">
            <x v="1"/>
          </reference>
        </references>
      </pivotArea>
    </chartFormat>
    <chartFormat chart="4" format="14">
      <pivotArea type="data" outline="0" fieldPosition="0">
        <references count="3">
          <reference field="4294967294" count="1" selected="0">
            <x v="0"/>
          </reference>
          <reference field="1" count="1" selected="0">
            <x v="2"/>
          </reference>
          <reference field="2" count="1" selected="0">
            <x v="1"/>
          </reference>
        </references>
      </pivotArea>
    </chartFormat>
    <chartFormat chart="4" format="15">
      <pivotArea type="data" outline="0" fieldPosition="0">
        <references count="3">
          <reference field="4294967294" count="1" selected="0">
            <x v="0"/>
          </reference>
          <reference field="1" count="1" selected="0">
            <x v="3"/>
          </reference>
          <reference field="2" count="1" selected="0">
            <x v="1"/>
          </reference>
        </references>
      </pivotArea>
    </chartFormat>
    <chartFormat chart="4" format="16">
      <pivotArea type="data" outline="0" fieldPosition="0">
        <references count="3">
          <reference field="4294967294" count="1" selected="0">
            <x v="0"/>
          </reference>
          <reference field="1" count="1" selected="0">
            <x v="4"/>
          </reference>
          <reference field="2" count="1" selected="0">
            <x v="1"/>
          </reference>
        </references>
      </pivotArea>
    </chartFormat>
    <chartFormat chart="4" format="17">
      <pivotArea type="data" outline="0" fieldPosition="0">
        <references count="3">
          <reference field="4294967294" count="1" selected="0">
            <x v="0"/>
          </reference>
          <reference field="1" count="1" selected="0">
            <x v="5"/>
          </reference>
          <reference field="2" count="1" selected="0">
            <x v="1"/>
          </reference>
        </references>
      </pivotArea>
    </chartFormat>
    <chartFormat chart="4" format="18">
      <pivotArea type="data" outline="0" fieldPosition="0">
        <references count="3">
          <reference field="4294967294" count="1" selected="0">
            <x v="0"/>
          </reference>
          <reference field="1" count="1" selected="0">
            <x v="6"/>
          </reference>
          <reference field="2" count="1" selected="0">
            <x v="1"/>
          </reference>
        </references>
      </pivotArea>
    </chartFormat>
    <chartFormat chart="5" format="19" series="1">
      <pivotArea type="data" outline="0" fieldPosition="0">
        <references count="2">
          <reference field="4294967294" count="1" selected="0">
            <x v="0"/>
          </reference>
          <reference field="2" count="1" selected="0">
            <x v="0"/>
          </reference>
        </references>
      </pivotArea>
    </chartFormat>
    <chartFormat chart="5" format="20">
      <pivotArea type="data" outline="0" fieldPosition="0">
        <references count="3">
          <reference field="4294967294" count="1" selected="0">
            <x v="0"/>
          </reference>
          <reference field="1" count="1" selected="0">
            <x v="0"/>
          </reference>
          <reference field="2" count="1" selected="0">
            <x v="0"/>
          </reference>
        </references>
      </pivotArea>
    </chartFormat>
    <chartFormat chart="5" format="21">
      <pivotArea type="data" outline="0" fieldPosition="0">
        <references count="3">
          <reference field="4294967294" count="1" selected="0">
            <x v="0"/>
          </reference>
          <reference field="1" count="1" selected="0">
            <x v="1"/>
          </reference>
          <reference field="2" count="1" selected="0">
            <x v="0"/>
          </reference>
        </references>
      </pivotArea>
    </chartFormat>
    <chartFormat chart="5" format="22">
      <pivotArea type="data" outline="0" fieldPosition="0">
        <references count="3">
          <reference field="4294967294" count="1" selected="0">
            <x v="0"/>
          </reference>
          <reference field="1" count="1" selected="0">
            <x v="2"/>
          </reference>
          <reference field="2" count="1" selected="0">
            <x v="0"/>
          </reference>
        </references>
      </pivotArea>
    </chartFormat>
    <chartFormat chart="5" format="23">
      <pivotArea type="data" outline="0" fieldPosition="0">
        <references count="3">
          <reference field="4294967294" count="1" selected="0">
            <x v="0"/>
          </reference>
          <reference field="1" count="1" selected="0">
            <x v="3"/>
          </reference>
          <reference field="2" count="1" selected="0">
            <x v="0"/>
          </reference>
        </references>
      </pivotArea>
    </chartFormat>
    <chartFormat chart="5" format="24">
      <pivotArea type="data" outline="0" fieldPosition="0">
        <references count="3">
          <reference field="4294967294" count="1" selected="0">
            <x v="0"/>
          </reference>
          <reference field="1" count="1" selected="0">
            <x v="4"/>
          </reference>
          <reference field="2" count="1" selected="0">
            <x v="0"/>
          </reference>
        </references>
      </pivotArea>
    </chartFormat>
    <chartFormat chart="5" format="25">
      <pivotArea type="data" outline="0" fieldPosition="0">
        <references count="3">
          <reference field="4294967294" count="1" selected="0">
            <x v="0"/>
          </reference>
          <reference field="1" count="1" selected="0">
            <x v="5"/>
          </reference>
          <reference field="2" count="1" selected="0">
            <x v="0"/>
          </reference>
        </references>
      </pivotArea>
    </chartFormat>
    <chartFormat chart="5" format="26">
      <pivotArea type="data" outline="0" fieldPosition="0">
        <references count="3">
          <reference field="4294967294" count="1" selected="0">
            <x v="0"/>
          </reference>
          <reference field="1" count="1" selected="0">
            <x v="6"/>
          </reference>
          <reference field="2" count="1" selected="0">
            <x v="0"/>
          </reference>
        </references>
      </pivotArea>
    </chartFormat>
    <chartFormat chart="5" format="27" series="1">
      <pivotArea type="data" outline="0" fieldPosition="0">
        <references count="2">
          <reference field="4294967294" count="1" selected="0">
            <x v="0"/>
          </reference>
          <reference field="2" count="1" selected="0">
            <x v="1"/>
          </reference>
        </references>
      </pivotArea>
    </chartFormat>
    <chartFormat chart="5" format="28">
      <pivotArea type="data" outline="0" fieldPosition="0">
        <references count="3">
          <reference field="4294967294" count="1" selected="0">
            <x v="0"/>
          </reference>
          <reference field="1" count="1" selected="0">
            <x v="0"/>
          </reference>
          <reference field="2" count="1" selected="0">
            <x v="1"/>
          </reference>
        </references>
      </pivotArea>
    </chartFormat>
    <chartFormat chart="5" format="29">
      <pivotArea type="data" outline="0" fieldPosition="0">
        <references count="3">
          <reference field="4294967294" count="1" selected="0">
            <x v="0"/>
          </reference>
          <reference field="1" count="1" selected="0">
            <x v="1"/>
          </reference>
          <reference field="2" count="1" selected="0">
            <x v="1"/>
          </reference>
        </references>
      </pivotArea>
    </chartFormat>
    <chartFormat chart="5" format="30">
      <pivotArea type="data" outline="0" fieldPosition="0">
        <references count="3">
          <reference field="4294967294" count="1" selected="0">
            <x v="0"/>
          </reference>
          <reference field="1" count="1" selected="0">
            <x v="2"/>
          </reference>
          <reference field="2" count="1" selected="0">
            <x v="1"/>
          </reference>
        </references>
      </pivotArea>
    </chartFormat>
    <chartFormat chart="5" format="31">
      <pivotArea type="data" outline="0" fieldPosition="0">
        <references count="3">
          <reference field="4294967294" count="1" selected="0">
            <x v="0"/>
          </reference>
          <reference field="1" count="1" selected="0">
            <x v="3"/>
          </reference>
          <reference field="2" count="1" selected="0">
            <x v="1"/>
          </reference>
        </references>
      </pivotArea>
    </chartFormat>
    <chartFormat chart="5" format="32">
      <pivotArea type="data" outline="0" fieldPosition="0">
        <references count="3">
          <reference field="4294967294" count="1" selected="0">
            <x v="0"/>
          </reference>
          <reference field="1" count="1" selected="0">
            <x v="4"/>
          </reference>
          <reference field="2" count="1" selected="0">
            <x v="1"/>
          </reference>
        </references>
      </pivotArea>
    </chartFormat>
    <chartFormat chart="5" format="33">
      <pivotArea type="data" outline="0" fieldPosition="0">
        <references count="3">
          <reference field="4294967294" count="1" selected="0">
            <x v="0"/>
          </reference>
          <reference field="1" count="1" selected="0">
            <x v="5"/>
          </reference>
          <reference field="2" count="1" selected="0">
            <x v="1"/>
          </reference>
        </references>
      </pivotArea>
    </chartFormat>
    <chartFormat chart="5" format="34">
      <pivotArea type="data" outline="0" fieldPosition="0">
        <references count="3">
          <reference field="4294967294" count="1" selected="0">
            <x v="0"/>
          </reference>
          <reference field="1" count="1" selected="0">
            <x v="6"/>
          </reference>
          <reference field="2" count="1" selected="0">
            <x v="1"/>
          </reference>
        </references>
      </pivotArea>
    </chartFormat>
    <chartFormat chart="0" format="3">
      <pivotArea type="data" outline="0" fieldPosition="0">
        <references count="3">
          <reference field="4294967294" count="1" selected="0">
            <x v="0"/>
          </reference>
          <reference field="1" count="1" selected="0">
            <x v="0"/>
          </reference>
          <reference field="2" count="1" selected="0">
            <x v="0"/>
          </reference>
        </references>
      </pivotArea>
    </chartFormat>
    <chartFormat chart="0" format="4">
      <pivotArea type="data" outline="0" fieldPosition="0">
        <references count="3">
          <reference field="4294967294" count="1" selected="0">
            <x v="0"/>
          </reference>
          <reference field="1" count="1" selected="0">
            <x v="1"/>
          </reference>
          <reference field="2" count="1" selected="0">
            <x v="0"/>
          </reference>
        </references>
      </pivotArea>
    </chartFormat>
    <chartFormat chart="0" format="5">
      <pivotArea type="data" outline="0" fieldPosition="0">
        <references count="3">
          <reference field="4294967294" count="1" selected="0">
            <x v="0"/>
          </reference>
          <reference field="1" count="1" selected="0">
            <x v="2"/>
          </reference>
          <reference field="2" count="1" selected="0">
            <x v="0"/>
          </reference>
        </references>
      </pivotArea>
    </chartFormat>
    <chartFormat chart="0" format="6">
      <pivotArea type="data" outline="0" fieldPosition="0">
        <references count="3">
          <reference field="4294967294" count="1" selected="0">
            <x v="0"/>
          </reference>
          <reference field="1" count="1" selected="0">
            <x v="3"/>
          </reference>
          <reference field="2" count="1" selected="0">
            <x v="0"/>
          </reference>
        </references>
      </pivotArea>
    </chartFormat>
    <chartFormat chart="0" format="7">
      <pivotArea type="data" outline="0" fieldPosition="0">
        <references count="3">
          <reference field="4294967294" count="1" selected="0">
            <x v="0"/>
          </reference>
          <reference field="1" count="1" selected="0">
            <x v="4"/>
          </reference>
          <reference field="2" count="1" selected="0">
            <x v="0"/>
          </reference>
        </references>
      </pivotArea>
    </chartFormat>
    <chartFormat chart="0" format="8">
      <pivotArea type="data" outline="0" fieldPosition="0">
        <references count="3">
          <reference field="4294967294" count="1" selected="0">
            <x v="0"/>
          </reference>
          <reference field="1" count="1" selected="0">
            <x v="5"/>
          </reference>
          <reference field="2" count="1" selected="0">
            <x v="0"/>
          </reference>
        </references>
      </pivotArea>
    </chartFormat>
    <chartFormat chart="0" format="9">
      <pivotArea type="data" outline="0" fieldPosition="0">
        <references count="3">
          <reference field="4294967294" count="1" selected="0">
            <x v="0"/>
          </reference>
          <reference field="1" count="1" selected="0">
            <x v="6"/>
          </reference>
          <reference field="2" count="1" selected="0">
            <x v="0"/>
          </reference>
        </references>
      </pivotArea>
    </chartFormat>
    <chartFormat chart="0" format="10">
      <pivotArea type="data" outline="0" fieldPosition="0">
        <references count="3">
          <reference field="4294967294" count="1" selected="0">
            <x v="0"/>
          </reference>
          <reference field="1" count="1" selected="0">
            <x v="0"/>
          </reference>
          <reference field="2" count="1" selected="0">
            <x v="1"/>
          </reference>
        </references>
      </pivotArea>
    </chartFormat>
    <chartFormat chart="0" format="11">
      <pivotArea type="data" outline="0" fieldPosition="0">
        <references count="3">
          <reference field="4294967294" count="1" selected="0">
            <x v="0"/>
          </reference>
          <reference field="1" count="1" selected="0">
            <x v="1"/>
          </reference>
          <reference field="2" count="1" selected="0">
            <x v="1"/>
          </reference>
        </references>
      </pivotArea>
    </chartFormat>
    <chartFormat chart="0" format="12">
      <pivotArea type="data" outline="0" fieldPosition="0">
        <references count="3">
          <reference field="4294967294" count="1" selected="0">
            <x v="0"/>
          </reference>
          <reference field="1" count="1" selected="0">
            <x v="2"/>
          </reference>
          <reference field="2" count="1" selected="0">
            <x v="1"/>
          </reference>
        </references>
      </pivotArea>
    </chartFormat>
    <chartFormat chart="0" format="13">
      <pivotArea type="data" outline="0" fieldPosition="0">
        <references count="3">
          <reference field="4294967294" count="1" selected="0">
            <x v="0"/>
          </reference>
          <reference field="1" count="1" selected="0">
            <x v="3"/>
          </reference>
          <reference field="2" count="1" selected="0">
            <x v="1"/>
          </reference>
        </references>
      </pivotArea>
    </chartFormat>
    <chartFormat chart="0" format="14">
      <pivotArea type="data" outline="0" fieldPosition="0">
        <references count="3">
          <reference field="4294967294" count="1" selected="0">
            <x v="0"/>
          </reference>
          <reference field="1" count="1" selected="0">
            <x v="5"/>
          </reference>
          <reference field="2" count="1" selected="0">
            <x v="1"/>
          </reference>
        </references>
      </pivotArea>
    </chartFormat>
    <chartFormat chart="0" format="15">
      <pivotArea type="data" outline="0" fieldPosition="0">
        <references count="3">
          <reference field="4294967294" count="1" selected="0">
            <x v="0"/>
          </reference>
          <reference field="1" count="1" selected="0">
            <x v="6"/>
          </reference>
          <reference field="2" count="1" selected="0">
            <x v="1"/>
          </reference>
        </references>
      </pivotArea>
    </chartFormat>
    <chartFormat chart="0" format="16" series="1">
      <pivotArea type="data" outline="0" fieldPosition="0">
        <references count="1">
          <reference field="4294967294" count="1" selected="0">
            <x v="0"/>
          </reference>
        </references>
      </pivotArea>
    </chartFormat>
    <chartFormat chart="3" format="35" series="1">
      <pivotArea type="data" outline="0" fieldPosition="0">
        <references count="1">
          <reference field="4294967294" count="1" selected="0">
            <x v="0"/>
          </reference>
        </references>
      </pivotArea>
    </chartFormat>
    <chartFormat chart="5" format="35"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59EAC54-C406-4B99-9C5E-3D5FC4386294}" name="PivotTable10"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7" rowHeaderCaption="Product">
  <location ref="F15:N24" firstHeaderRow="1" firstDataRow="2" firstDataCol="1"/>
  <pivotFields count="6">
    <pivotField showAll="0"/>
    <pivotField axis="axisCol" showAll="0">
      <items count="8">
        <item x="5"/>
        <item x="2"/>
        <item x="3"/>
        <item x="1"/>
        <item x="0"/>
        <item x="6"/>
        <item x="4"/>
        <item t="default"/>
      </items>
    </pivotField>
    <pivotField showAll="0">
      <items count="3">
        <item x="1"/>
        <item x="0"/>
        <item t="default"/>
      </items>
    </pivotField>
    <pivotField dataField="1" numFmtId="165"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66" showAll="0"/>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Fields count="1">
    <field x="1"/>
  </colFields>
  <colItems count="8">
    <i>
      <x/>
    </i>
    <i>
      <x v="1"/>
    </i>
    <i>
      <x v="2"/>
    </i>
    <i>
      <x v="3"/>
    </i>
    <i>
      <x v="4"/>
    </i>
    <i>
      <x v="5"/>
    </i>
    <i>
      <x v="6"/>
    </i>
    <i t="grand">
      <x/>
    </i>
  </colItems>
  <dataFields count="1">
    <dataField name="Sum of Amount" fld="3" baseField="0" baseItem="0"/>
  </dataFields>
  <formats count="8">
    <format dxfId="22">
      <pivotArea outline="0" collapsedLevelsAreSubtotals="1" fieldPosition="0"/>
    </format>
    <format dxfId="21">
      <pivotArea field="5" type="button" dataOnly="0" labelOnly="1" outline="0" axis="axisRow" fieldPosition="0"/>
    </format>
    <format dxfId="20">
      <pivotArea dataOnly="0" labelOnly="1" fieldPosition="0">
        <references count="1">
          <reference field="5" count="0"/>
        </references>
      </pivotArea>
    </format>
    <format dxfId="19">
      <pivotArea dataOnly="0" labelOnly="1" grandRow="1" outline="0" fieldPosition="0"/>
    </format>
    <format dxfId="18">
      <pivotArea dataOnly="0" labelOnly="1" fieldPosition="0">
        <references count="1">
          <reference field="1" count="0"/>
        </references>
      </pivotArea>
    </format>
    <format dxfId="17">
      <pivotArea dataOnly="0" labelOnly="1" grandCol="1" outline="0" fieldPosition="0"/>
    </format>
    <format dxfId="16">
      <pivotArea dataOnly="0" labelOnly="1" grandRow="1" outline="0" fieldPosition="0"/>
    </format>
    <format dxfId="15">
      <pivotArea grandRow="1" outline="0" collapsedLevelsAreSubtotals="1" fieldPosition="0"/>
    </format>
  </formats>
  <chartFormats count="2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1">
          <reference field="4294967294" count="1" selected="0">
            <x v="0"/>
          </reference>
        </references>
      </pivotArea>
    </chartFormat>
    <chartFormat chart="3" format="15" series="1">
      <pivotArea type="data" outline="0" fieldPosition="0">
        <references count="2">
          <reference field="4294967294" count="1" selected="0">
            <x v="0"/>
          </reference>
          <reference field="1" count="1" selected="0">
            <x v="0"/>
          </reference>
        </references>
      </pivotArea>
    </chartFormat>
    <chartFormat chart="3" format="16" series="1">
      <pivotArea type="data" outline="0" fieldPosition="0">
        <references count="2">
          <reference field="4294967294" count="1" selected="0">
            <x v="0"/>
          </reference>
          <reference field="1" count="1" selected="0">
            <x v="1"/>
          </reference>
        </references>
      </pivotArea>
    </chartFormat>
    <chartFormat chart="3" format="17" series="1">
      <pivotArea type="data" outline="0" fieldPosition="0">
        <references count="2">
          <reference field="4294967294" count="1" selected="0">
            <x v="0"/>
          </reference>
          <reference field="1" count="1" selected="0">
            <x v="2"/>
          </reference>
        </references>
      </pivotArea>
    </chartFormat>
    <chartFormat chart="3" format="18" series="1">
      <pivotArea type="data" outline="0" fieldPosition="0">
        <references count="2">
          <reference field="4294967294" count="1" selected="0">
            <x v="0"/>
          </reference>
          <reference field="1" count="1" selected="0">
            <x v="3"/>
          </reference>
        </references>
      </pivotArea>
    </chartFormat>
    <chartFormat chart="3" format="19" series="1">
      <pivotArea type="data" outline="0" fieldPosition="0">
        <references count="2">
          <reference field="4294967294" count="1" selected="0">
            <x v="0"/>
          </reference>
          <reference field="1" count="1" selected="0">
            <x v="4"/>
          </reference>
        </references>
      </pivotArea>
    </chartFormat>
    <chartFormat chart="3" format="20" series="1">
      <pivotArea type="data" outline="0" fieldPosition="0">
        <references count="2">
          <reference field="4294967294" count="1" selected="0">
            <x v="0"/>
          </reference>
          <reference field="1" count="1" selected="0">
            <x v="5"/>
          </reference>
        </references>
      </pivotArea>
    </chartFormat>
    <chartFormat chart="3" format="21" series="1">
      <pivotArea type="data" outline="0" fieldPosition="0">
        <references count="2">
          <reference field="4294967294" count="1" selected="0">
            <x v="0"/>
          </reference>
          <reference field="1" count="1" selected="0">
            <x v="6"/>
          </reference>
        </references>
      </pivotArea>
    </chartFormat>
    <chartFormat chart="5" format="29" series="1">
      <pivotArea type="data" outline="0" fieldPosition="0">
        <references count="2">
          <reference field="4294967294" count="1" selected="0">
            <x v="0"/>
          </reference>
          <reference field="1" count="1" selected="0">
            <x v="0"/>
          </reference>
        </references>
      </pivotArea>
    </chartFormat>
    <chartFormat chart="5" format="30" series="1">
      <pivotArea type="data" outline="0" fieldPosition="0">
        <references count="2">
          <reference field="4294967294" count="1" selected="0">
            <x v="0"/>
          </reference>
          <reference field="1" count="1" selected="0">
            <x v="1"/>
          </reference>
        </references>
      </pivotArea>
    </chartFormat>
    <chartFormat chart="5" format="31" series="1">
      <pivotArea type="data" outline="0" fieldPosition="0">
        <references count="2">
          <reference field="4294967294" count="1" selected="0">
            <x v="0"/>
          </reference>
          <reference field="1" count="1" selected="0">
            <x v="2"/>
          </reference>
        </references>
      </pivotArea>
    </chartFormat>
    <chartFormat chart="5" format="32" series="1">
      <pivotArea type="data" outline="0" fieldPosition="0">
        <references count="2">
          <reference field="4294967294" count="1" selected="0">
            <x v="0"/>
          </reference>
          <reference field="1" count="1" selected="0">
            <x v="3"/>
          </reference>
        </references>
      </pivotArea>
    </chartFormat>
    <chartFormat chart="5" format="33" series="1">
      <pivotArea type="data" outline="0" fieldPosition="0">
        <references count="2">
          <reference field="4294967294" count="1" selected="0">
            <x v="0"/>
          </reference>
          <reference field="1" count="1" selected="0">
            <x v="4"/>
          </reference>
        </references>
      </pivotArea>
    </chartFormat>
    <chartFormat chart="5" format="34" series="1">
      <pivotArea type="data" outline="0" fieldPosition="0">
        <references count="2">
          <reference field="4294967294" count="1" selected="0">
            <x v="0"/>
          </reference>
          <reference field="1" count="1" selected="0">
            <x v="5"/>
          </reference>
        </references>
      </pivotArea>
    </chartFormat>
    <chartFormat chart="5" format="35" series="1">
      <pivotArea type="data" outline="0" fieldPosition="0">
        <references count="2">
          <reference field="4294967294" count="1" selected="0">
            <x v="0"/>
          </reference>
          <reference field="1" count="1" selected="0">
            <x v="6"/>
          </reference>
        </references>
      </pivotArea>
    </chartFormat>
    <chartFormat chart="5" format="36"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2B1A90-7D9F-4092-8C9C-9844665B5BEA}"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Category">
  <location ref="E2:F5" firstHeaderRow="1" firstDataRow="1" firstDataCol="1"/>
  <pivotFields count="6">
    <pivotField showAll="0"/>
    <pivotField showAll="0">
      <items count="8">
        <item x="5"/>
        <item x="2"/>
        <item x="3"/>
        <item x="1"/>
        <item x="0"/>
        <item x="6"/>
        <item x="4"/>
        <item t="default"/>
      </items>
    </pivotField>
    <pivotField axis="axisRow" showAll="0">
      <items count="3">
        <item x="1"/>
        <item x="0"/>
        <item t="default"/>
      </items>
    </pivotField>
    <pivotField dataField="1" numFmtId="165" showAll="0"/>
    <pivotField numFmtId="166" showAll="0"/>
    <pivotField showAll="0">
      <items count="8">
        <item x="4"/>
        <item x="2"/>
        <item x="6"/>
        <item x="3"/>
        <item x="5"/>
        <item x="1"/>
        <item x="0"/>
        <item t="default"/>
      </items>
    </pivotField>
  </pivotFields>
  <rowFields count="1">
    <field x="2"/>
  </rowFields>
  <rowItems count="3">
    <i>
      <x/>
    </i>
    <i>
      <x v="1"/>
    </i>
    <i t="grand">
      <x/>
    </i>
  </rowItems>
  <colItems count="1">
    <i/>
  </colItems>
  <dataFields count="1">
    <dataField name="Sum of Amount" fld="3" baseField="0" baseItem="0"/>
  </dataFields>
  <formats count="8">
    <format dxfId="75">
      <pivotArea type="all" dataOnly="0" outline="0" fieldPosition="0"/>
    </format>
    <format dxfId="74">
      <pivotArea outline="0" collapsedLevelsAreSubtotals="1" fieldPosition="0"/>
    </format>
    <format dxfId="73">
      <pivotArea field="2" type="button" dataOnly="0" labelOnly="1" outline="0" axis="axisRow" fieldPosition="0"/>
    </format>
    <format dxfId="72">
      <pivotArea dataOnly="0" labelOnly="1" fieldPosition="0">
        <references count="1">
          <reference field="2" count="0"/>
        </references>
      </pivotArea>
    </format>
    <format dxfId="71">
      <pivotArea dataOnly="0" labelOnly="1" grandRow="1" outline="0" fieldPosition="0"/>
    </format>
    <format dxfId="70">
      <pivotArea dataOnly="0" labelOnly="1" outline="0" axis="axisValues" fieldPosition="0"/>
    </format>
    <format dxfId="69">
      <pivotArea dataOnly="0" labelOnly="1" grandRow="1" outline="0" fieldPosition="0"/>
    </format>
    <format dxfId="68">
      <pivotArea grandRow="1"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5A8ED1-9ADD-4CC8-B215-15C1D30C243C}"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8" rowHeaderCaption="Product">
  <location ref="A2:B10" firstHeaderRow="1" firstDataRow="1" firstDataCol="1"/>
  <pivotFields count="6">
    <pivotField showAll="0"/>
    <pivotField axis="axisRow" showAll="0">
      <items count="8">
        <item x="5"/>
        <item x="2"/>
        <item x="3"/>
        <item x="1"/>
        <item x="0"/>
        <item x="6"/>
        <item x="4"/>
        <item t="default"/>
      </items>
    </pivotField>
    <pivotField showAll="0">
      <items count="3">
        <item x="1"/>
        <item x="0"/>
        <item t="default"/>
      </items>
    </pivotField>
    <pivotField dataField="1" numFmtId="165" showAll="0"/>
    <pivotField numFmtId="166" showAll="0"/>
    <pivotField showAll="0">
      <items count="8">
        <item x="4"/>
        <item x="2"/>
        <item x="6"/>
        <item x="3"/>
        <item x="5"/>
        <item x="1"/>
        <item x="0"/>
        <item t="default"/>
      </items>
    </pivotField>
  </pivotFields>
  <rowFields count="1">
    <field x="1"/>
  </rowFields>
  <rowItems count="8">
    <i>
      <x/>
    </i>
    <i>
      <x v="1"/>
    </i>
    <i>
      <x v="2"/>
    </i>
    <i>
      <x v="3"/>
    </i>
    <i>
      <x v="4"/>
    </i>
    <i>
      <x v="5"/>
    </i>
    <i>
      <x v="6"/>
    </i>
    <i t="grand">
      <x/>
    </i>
  </rowItems>
  <colItems count="1">
    <i/>
  </colItems>
  <dataFields count="1">
    <dataField name="Sum of Amount" fld="3" baseField="0" baseItem="0"/>
  </dataFields>
  <formats count="10">
    <format dxfId="85">
      <pivotArea type="all" dataOnly="0" outline="0" fieldPosition="0"/>
    </format>
    <format dxfId="84">
      <pivotArea outline="0" collapsedLevelsAreSubtotals="1" fieldPosition="0"/>
    </format>
    <format dxfId="83">
      <pivotArea field="1" type="button" dataOnly="0" labelOnly="1" outline="0" axis="axisRow" fieldPosition="0"/>
    </format>
    <format dxfId="82">
      <pivotArea dataOnly="0" labelOnly="1" fieldPosition="0">
        <references count="1">
          <reference field="1" count="0"/>
        </references>
      </pivotArea>
    </format>
    <format dxfId="81">
      <pivotArea dataOnly="0" labelOnly="1" grandRow="1" outline="0" fieldPosition="0"/>
    </format>
    <format dxfId="80">
      <pivotArea dataOnly="0" labelOnly="1" outline="0" axis="axisValues" fieldPosition="0"/>
    </format>
    <format dxfId="79">
      <pivotArea dataOnly="0" labelOnly="1" fieldPosition="0">
        <references count="1">
          <reference field="1" count="1">
            <x v="3"/>
          </reference>
        </references>
      </pivotArea>
    </format>
    <format dxfId="78">
      <pivotArea collapsedLevelsAreSubtotals="1" fieldPosition="0">
        <references count="1">
          <reference field="1" count="1">
            <x v="3"/>
          </reference>
        </references>
      </pivotArea>
    </format>
    <format dxfId="77">
      <pivotArea dataOnly="0" labelOnly="1" grandRow="1" outline="0" fieldPosition="0"/>
    </format>
    <format dxfId="76">
      <pivotArea grandRow="1" outline="0" collapsedLevelsAreSubtotals="1" fieldPosition="0"/>
    </format>
  </formats>
  <chartFormats count="17">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2" format="5">
      <pivotArea type="data" outline="0" fieldPosition="0">
        <references count="2">
          <reference field="4294967294" count="1" selected="0">
            <x v="0"/>
          </reference>
          <reference field="1" count="1" selected="0">
            <x v="4"/>
          </reference>
        </references>
      </pivotArea>
    </chartFormat>
    <chartFormat chart="2" format="6">
      <pivotArea type="data" outline="0" fieldPosition="0">
        <references count="2">
          <reference field="4294967294" count="1" selected="0">
            <x v="0"/>
          </reference>
          <reference field="1" count="1" selected="0">
            <x v="5"/>
          </reference>
        </references>
      </pivotArea>
    </chartFormat>
    <chartFormat chart="2" format="7">
      <pivotArea type="data" outline="0" fieldPosition="0">
        <references count="2">
          <reference field="4294967294" count="1" selected="0">
            <x v="0"/>
          </reference>
          <reference field="1" count="1" selected="0">
            <x v="6"/>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1" count="1" selected="0">
            <x v="0"/>
          </reference>
        </references>
      </pivotArea>
    </chartFormat>
    <chartFormat chart="7" format="18">
      <pivotArea type="data" outline="0" fieldPosition="0">
        <references count="2">
          <reference field="4294967294" count="1" selected="0">
            <x v="0"/>
          </reference>
          <reference field="1" count="1" selected="0">
            <x v="1"/>
          </reference>
        </references>
      </pivotArea>
    </chartFormat>
    <chartFormat chart="7" format="19">
      <pivotArea type="data" outline="0" fieldPosition="0">
        <references count="2">
          <reference field="4294967294" count="1" selected="0">
            <x v="0"/>
          </reference>
          <reference field="1" count="1" selected="0">
            <x v="2"/>
          </reference>
        </references>
      </pivotArea>
    </chartFormat>
    <chartFormat chart="7" format="20">
      <pivotArea type="data" outline="0" fieldPosition="0">
        <references count="2">
          <reference field="4294967294" count="1" selected="0">
            <x v="0"/>
          </reference>
          <reference field="1" count="1" selected="0">
            <x v="3"/>
          </reference>
        </references>
      </pivotArea>
    </chartFormat>
    <chartFormat chart="7" format="21">
      <pivotArea type="data" outline="0" fieldPosition="0">
        <references count="2">
          <reference field="4294967294" count="1" selected="0">
            <x v="0"/>
          </reference>
          <reference field="1" count="1" selected="0">
            <x v="4"/>
          </reference>
        </references>
      </pivotArea>
    </chartFormat>
    <chartFormat chart="7" format="22">
      <pivotArea type="data" outline="0" fieldPosition="0">
        <references count="2">
          <reference field="4294967294" count="1" selected="0">
            <x v="0"/>
          </reference>
          <reference field="1" count="1" selected="0">
            <x v="5"/>
          </reference>
        </references>
      </pivotArea>
    </chartFormat>
    <chartFormat chart="7" format="23">
      <pivotArea type="data" outline="0" fieldPosition="0">
        <references count="2">
          <reference field="4294967294" count="1" selected="0">
            <x v="0"/>
          </reference>
          <reference field="1"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F18456-A9D9-4EC4-B10B-CC502D67C79A}" name="PivotTable4"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Country">
  <location ref="E13:F16" firstHeaderRow="1" firstDataRow="1" firstDataCol="1"/>
  <pivotFields count="6">
    <pivotField showAll="0"/>
    <pivotField showAll="0">
      <items count="8">
        <item x="5"/>
        <item x="2"/>
        <item x="3"/>
        <item x="1"/>
        <item x="0"/>
        <item x="6"/>
        <item x="4"/>
        <item t="default"/>
      </items>
    </pivotField>
    <pivotField axis="axisRow" showAll="0">
      <items count="3">
        <item x="1"/>
        <item x="0"/>
        <item t="default"/>
      </items>
    </pivotField>
    <pivotField numFmtId="165" showAll="0"/>
    <pivotField numFmtId="166" showAll="0"/>
    <pivotField dataField="1" showAll="0">
      <items count="8">
        <item x="4"/>
        <item x="2"/>
        <item x="6"/>
        <item x="3"/>
        <item x="5"/>
        <item x="1"/>
        <item x="0"/>
        <item t="default"/>
      </items>
    </pivotField>
  </pivotFields>
  <rowFields count="1">
    <field x="2"/>
  </rowFields>
  <rowItems count="3">
    <i>
      <x/>
    </i>
    <i>
      <x v="1"/>
    </i>
    <i t="grand">
      <x/>
    </i>
  </rowItems>
  <colItems count="1">
    <i/>
  </colItems>
  <dataFields count="1">
    <dataField name="Count of Country" fld="5" subtotal="count" baseField="0" baseItem="0"/>
  </dataFields>
  <formats count="8">
    <format dxfId="93">
      <pivotArea type="all" dataOnly="0" outline="0" fieldPosition="0"/>
    </format>
    <format dxfId="92">
      <pivotArea outline="0" collapsedLevelsAreSubtotals="1" fieldPosition="0"/>
    </format>
    <format dxfId="91">
      <pivotArea field="2" type="button" dataOnly="0" labelOnly="1" outline="0" axis="axisRow" fieldPosition="0"/>
    </format>
    <format dxfId="90">
      <pivotArea dataOnly="0" labelOnly="1" fieldPosition="0">
        <references count="1">
          <reference field="2" count="0"/>
        </references>
      </pivotArea>
    </format>
    <format dxfId="89">
      <pivotArea dataOnly="0" labelOnly="1" grandRow="1" outline="0" fieldPosition="0"/>
    </format>
    <format dxfId="88">
      <pivotArea dataOnly="0" labelOnly="1" outline="0" axis="axisValues" fieldPosition="0"/>
    </format>
    <format dxfId="87">
      <pivotArea dataOnly="0" labelOnly="1" grandRow="1" outline="0" fieldPosition="0"/>
    </format>
    <format dxfId="86">
      <pivotArea grandRow="1"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4493D6-8BF2-4286-B8F1-A24CE8CCA25B}" name="PivotTable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0" rowHeaderCaption="Product">
  <location ref="E3:F11" firstHeaderRow="1" firstDataRow="1" firstDataCol="1"/>
  <pivotFields count="6">
    <pivotField showAll="0"/>
    <pivotField axis="axisRow" showAll="0">
      <items count="8">
        <item x="5"/>
        <item x="2"/>
        <item x="3"/>
        <item x="1"/>
        <item x="0"/>
        <item x="6"/>
        <item x="4"/>
        <item t="default"/>
      </items>
    </pivotField>
    <pivotField showAll="0">
      <items count="3">
        <item x="1"/>
        <item x="0"/>
        <item t="default"/>
      </items>
    </pivotField>
    <pivotField dataField="1" numFmtId="165" showAll="0"/>
    <pivotField numFmtId="166" showAll="0"/>
    <pivotField showAll="0">
      <items count="8">
        <item x="4"/>
        <item x="2"/>
        <item x="6"/>
        <item x="3"/>
        <item x="5"/>
        <item x="1"/>
        <item x="0"/>
        <item t="default"/>
      </items>
    </pivotField>
  </pivotFields>
  <rowFields count="1">
    <field x="1"/>
  </rowFields>
  <rowItems count="8">
    <i>
      <x/>
    </i>
    <i>
      <x v="1"/>
    </i>
    <i>
      <x v="2"/>
    </i>
    <i>
      <x v="3"/>
    </i>
    <i>
      <x v="4"/>
    </i>
    <i>
      <x v="5"/>
    </i>
    <i>
      <x v="6"/>
    </i>
    <i t="grand">
      <x/>
    </i>
  </rowItems>
  <colItems count="1">
    <i/>
  </colItems>
  <dataFields count="1">
    <dataField name="Sum of Amount" fld="3" baseField="0" baseItem="0"/>
  </dataFields>
  <formats count="10">
    <format dxfId="32">
      <pivotArea type="all" dataOnly="0" outline="0" fieldPosition="0"/>
    </format>
    <format dxfId="31">
      <pivotArea outline="0" collapsedLevelsAreSubtotals="1" fieldPosition="0"/>
    </format>
    <format dxfId="30">
      <pivotArea field="1" type="button" dataOnly="0" labelOnly="1" outline="0" axis="axisRow" fieldPosition="0"/>
    </format>
    <format dxfId="29">
      <pivotArea dataOnly="0" labelOnly="1" fieldPosition="0">
        <references count="1">
          <reference field="1" count="0"/>
        </references>
      </pivotArea>
    </format>
    <format dxfId="28">
      <pivotArea dataOnly="0" labelOnly="1" grandRow="1" outline="0" fieldPosition="0"/>
    </format>
    <format dxfId="27">
      <pivotArea dataOnly="0" labelOnly="1" outline="0" axis="axisValues" fieldPosition="0"/>
    </format>
    <format dxfId="26">
      <pivotArea dataOnly="0" labelOnly="1" fieldPosition="0">
        <references count="1">
          <reference field="1" count="1">
            <x v="3"/>
          </reference>
        </references>
      </pivotArea>
    </format>
    <format dxfId="25">
      <pivotArea collapsedLevelsAreSubtotals="1" fieldPosition="0">
        <references count="1">
          <reference field="1" count="1">
            <x v="3"/>
          </reference>
        </references>
      </pivotArea>
    </format>
    <format dxfId="24">
      <pivotArea dataOnly="0" labelOnly="1" grandRow="1" outline="0" fieldPosition="0"/>
    </format>
    <format dxfId="23">
      <pivotArea grandRow="1" outline="0" collapsedLevelsAreSubtotals="1" fieldPosition="0"/>
    </format>
  </formats>
  <chartFormats count="2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2" format="5">
      <pivotArea type="data" outline="0" fieldPosition="0">
        <references count="2">
          <reference field="4294967294" count="1" selected="0">
            <x v="0"/>
          </reference>
          <reference field="1" count="1" selected="0">
            <x v="4"/>
          </reference>
        </references>
      </pivotArea>
    </chartFormat>
    <chartFormat chart="2" format="6">
      <pivotArea type="data" outline="0" fieldPosition="0">
        <references count="2">
          <reference field="4294967294" count="1" selected="0">
            <x v="0"/>
          </reference>
          <reference field="1" count="1" selected="0">
            <x v="5"/>
          </reference>
        </references>
      </pivotArea>
    </chartFormat>
    <chartFormat chart="2" format="7">
      <pivotArea type="data" outline="0" fieldPosition="0">
        <references count="2">
          <reference field="4294967294" count="1" selected="0">
            <x v="0"/>
          </reference>
          <reference field="1" count="1" selected="0">
            <x v="6"/>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1" count="1" selected="0">
            <x v="0"/>
          </reference>
        </references>
      </pivotArea>
    </chartFormat>
    <chartFormat chart="7" format="18">
      <pivotArea type="data" outline="0" fieldPosition="0">
        <references count="2">
          <reference field="4294967294" count="1" selected="0">
            <x v="0"/>
          </reference>
          <reference field="1" count="1" selected="0">
            <x v="1"/>
          </reference>
        </references>
      </pivotArea>
    </chartFormat>
    <chartFormat chart="7" format="19">
      <pivotArea type="data" outline="0" fieldPosition="0">
        <references count="2">
          <reference field="4294967294" count="1" selected="0">
            <x v="0"/>
          </reference>
          <reference field="1" count="1" selected="0">
            <x v="2"/>
          </reference>
        </references>
      </pivotArea>
    </chartFormat>
    <chartFormat chart="7" format="20">
      <pivotArea type="data" outline="0" fieldPosition="0">
        <references count="2">
          <reference field="4294967294" count="1" selected="0">
            <x v="0"/>
          </reference>
          <reference field="1" count="1" selected="0">
            <x v="3"/>
          </reference>
        </references>
      </pivotArea>
    </chartFormat>
    <chartFormat chart="7" format="21">
      <pivotArea type="data" outline="0" fieldPosition="0">
        <references count="2">
          <reference field="4294967294" count="1" selected="0">
            <x v="0"/>
          </reference>
          <reference field="1" count="1" selected="0">
            <x v="4"/>
          </reference>
        </references>
      </pivotArea>
    </chartFormat>
    <chartFormat chart="7" format="22">
      <pivotArea type="data" outline="0" fieldPosition="0">
        <references count="2">
          <reference field="4294967294" count="1" selected="0">
            <x v="0"/>
          </reference>
          <reference field="1" count="1" selected="0">
            <x v="5"/>
          </reference>
        </references>
      </pivotArea>
    </chartFormat>
    <chartFormat chart="7" format="23">
      <pivotArea type="data" outline="0" fieldPosition="0">
        <references count="2">
          <reference field="4294967294" count="1" selected="0">
            <x v="0"/>
          </reference>
          <reference field="1" count="1" selected="0">
            <x v="6"/>
          </reference>
        </references>
      </pivotArea>
    </chartFormat>
    <chartFormat chart="9" format="16" series="1">
      <pivotArea type="data" outline="0" fieldPosition="0">
        <references count="1">
          <reference field="4294967294" count="1" selected="0">
            <x v="0"/>
          </reference>
        </references>
      </pivotArea>
    </chartFormat>
    <chartFormat chart="9" format="17">
      <pivotArea type="data" outline="0" fieldPosition="0">
        <references count="2">
          <reference field="4294967294" count="1" selected="0">
            <x v="0"/>
          </reference>
          <reference field="1" count="1" selected="0">
            <x v="0"/>
          </reference>
        </references>
      </pivotArea>
    </chartFormat>
    <chartFormat chart="9" format="18">
      <pivotArea type="data" outline="0" fieldPosition="0">
        <references count="2">
          <reference field="4294967294" count="1" selected="0">
            <x v="0"/>
          </reference>
          <reference field="1" count="1" selected="0">
            <x v="1"/>
          </reference>
        </references>
      </pivotArea>
    </chartFormat>
    <chartFormat chart="9" format="19">
      <pivotArea type="data" outline="0" fieldPosition="0">
        <references count="2">
          <reference field="4294967294" count="1" selected="0">
            <x v="0"/>
          </reference>
          <reference field="1" count="1" selected="0">
            <x v="2"/>
          </reference>
        </references>
      </pivotArea>
    </chartFormat>
    <chartFormat chart="9" format="20">
      <pivotArea type="data" outline="0" fieldPosition="0">
        <references count="2">
          <reference field="4294967294" count="1" selected="0">
            <x v="0"/>
          </reference>
          <reference field="1" count="1" selected="0">
            <x v="3"/>
          </reference>
        </references>
      </pivotArea>
    </chartFormat>
    <chartFormat chart="9" format="21">
      <pivotArea type="data" outline="0" fieldPosition="0">
        <references count="2">
          <reference field="4294967294" count="1" selected="0">
            <x v="0"/>
          </reference>
          <reference field="1" count="1" selected="0">
            <x v="4"/>
          </reference>
        </references>
      </pivotArea>
    </chartFormat>
    <chartFormat chart="9" format="22">
      <pivotArea type="data" outline="0" fieldPosition="0">
        <references count="2">
          <reference field="4294967294" count="1" selected="0">
            <x v="0"/>
          </reference>
          <reference field="1" count="1" selected="0">
            <x v="5"/>
          </reference>
        </references>
      </pivotArea>
    </chartFormat>
    <chartFormat chart="9" format="23">
      <pivotArea type="data" outline="0" fieldPosition="0">
        <references count="2">
          <reference field="4294967294" count="1" selected="0">
            <x v="0"/>
          </reference>
          <reference field="1"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46150D-D06B-439C-8AEB-23D7801EF74E}"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7" rowHeaderCaption="Product">
  <location ref="A3:B11" firstHeaderRow="1" firstDataRow="1" firstDataCol="1"/>
  <pivotFields count="6">
    <pivotField showAll="0"/>
    <pivotField axis="axisRow" showAll="0" sortType="a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dataField="1" showAll="0">
      <items count="3">
        <item x="1"/>
        <item x="0"/>
        <item t="default"/>
      </items>
    </pivotField>
    <pivotField numFmtId="165" showAll="0"/>
    <pivotField numFmtId="166" showAll="0"/>
    <pivotField showAll="0">
      <items count="8">
        <item x="4"/>
        <item x="2"/>
        <item x="6"/>
        <item x="3"/>
        <item x="5"/>
        <item x="1"/>
        <item x="0"/>
        <item t="default"/>
      </items>
    </pivotField>
  </pivotFields>
  <rowFields count="1">
    <field x="1"/>
  </rowFields>
  <rowItems count="8">
    <i>
      <x v="5"/>
    </i>
    <i>
      <x v="2"/>
    </i>
    <i>
      <x v="6"/>
    </i>
    <i>
      <x v="3"/>
    </i>
    <i>
      <x v="4"/>
    </i>
    <i>
      <x/>
    </i>
    <i>
      <x v="1"/>
    </i>
    <i t="grand">
      <x/>
    </i>
  </rowItems>
  <colItems count="1">
    <i/>
  </colItems>
  <dataFields count="1">
    <dataField name="Count of Category" fld="2" subtotal="count" baseField="0" baseItem="0"/>
  </dataFields>
  <formats count="6">
    <format dxfId="38">
      <pivotArea collapsedLevelsAreSubtotals="1" fieldPosition="0">
        <references count="1">
          <reference field="1" count="0"/>
        </references>
      </pivotArea>
    </format>
    <format dxfId="37">
      <pivotArea field="1" type="button" dataOnly="0" labelOnly="1" outline="0" axis="axisRow" fieldPosition="0"/>
    </format>
    <format dxfId="36">
      <pivotArea dataOnly="0" labelOnly="1" fieldPosition="0">
        <references count="1">
          <reference field="1" count="0"/>
        </references>
      </pivotArea>
    </format>
    <format dxfId="35">
      <pivotArea dataOnly="0" labelOnly="1" outline="0" axis="axisValues" fieldPosition="0"/>
    </format>
    <format dxfId="34">
      <pivotArea dataOnly="0" labelOnly="1" grandRow="1" outline="0" fieldPosition="0"/>
    </format>
    <format dxfId="33">
      <pivotArea grandRow="1"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70A3BB-3424-4783-8234-CBDB69E2C48E}" name="PivotTable7"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Country">
  <location ref="A14:B17" firstHeaderRow="1" firstDataRow="1" firstDataCol="1"/>
  <pivotFields count="6">
    <pivotField showAll="0"/>
    <pivotField showAll="0">
      <items count="8">
        <item x="5"/>
        <item x="2"/>
        <item x="3"/>
        <item x="1"/>
        <item x="0"/>
        <item x="6"/>
        <item x="4"/>
        <item t="default"/>
      </items>
    </pivotField>
    <pivotField axis="axisRow" showAll="0">
      <items count="3">
        <item x="1"/>
        <item x="0"/>
        <item t="default"/>
      </items>
    </pivotField>
    <pivotField numFmtId="165" showAll="0"/>
    <pivotField numFmtId="166" showAll="0"/>
    <pivotField dataField="1" showAll="0">
      <items count="8">
        <item x="4"/>
        <item x="2"/>
        <item x="6"/>
        <item x="3"/>
        <item x="5"/>
        <item x="1"/>
        <item x="0"/>
        <item t="default"/>
      </items>
    </pivotField>
  </pivotFields>
  <rowFields count="1">
    <field x="2"/>
  </rowFields>
  <rowItems count="3">
    <i>
      <x/>
    </i>
    <i>
      <x v="1"/>
    </i>
    <i t="grand">
      <x/>
    </i>
  </rowItems>
  <colItems count="1">
    <i/>
  </colItems>
  <dataFields count="1">
    <dataField name="Count of Country" fld="5" subtotal="count" baseField="0" baseItem="0"/>
  </dataFields>
  <formats count="8">
    <format dxfId="46">
      <pivotArea type="all" dataOnly="0" outline="0" fieldPosition="0"/>
    </format>
    <format dxfId="45">
      <pivotArea outline="0" collapsedLevelsAreSubtotals="1" fieldPosition="0"/>
    </format>
    <format dxfId="44">
      <pivotArea field="2" type="button" dataOnly="0" labelOnly="1" outline="0" axis="axisRow" fieldPosition="0"/>
    </format>
    <format dxfId="43">
      <pivotArea dataOnly="0" labelOnly="1" fieldPosition="0">
        <references count="1">
          <reference field="2" count="0"/>
        </references>
      </pivotArea>
    </format>
    <format dxfId="42">
      <pivotArea dataOnly="0" labelOnly="1" grandRow="1" outline="0" fieldPosition="0"/>
    </format>
    <format dxfId="41">
      <pivotArea dataOnly="0" labelOnly="1" outline="0" axis="axisValues" fieldPosition="0"/>
    </format>
    <format dxfId="40">
      <pivotArea dataOnly="0" labelOnly="1" grandRow="1" outline="0" fieldPosition="0"/>
    </format>
    <format dxfId="39">
      <pivotArea grandRow="1"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4774078-636F-4846-894F-A601F4DCF2C9}" name="PivotTable6"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7" rowHeaderCaption="Country">
  <location ref="E14:F22" firstHeaderRow="1" firstDataRow="1" firstDataCol="1"/>
  <pivotFields count="6">
    <pivotField showAll="0"/>
    <pivotField dataField="1" showAll="0">
      <items count="8">
        <item x="5"/>
        <item x="2"/>
        <item x="3"/>
        <item x="1"/>
        <item x="0"/>
        <item x="6"/>
        <item x="4"/>
        <item t="default"/>
      </items>
    </pivotField>
    <pivotField showAll="0">
      <items count="3">
        <item x="1"/>
        <item x="0"/>
        <item t="default"/>
      </items>
    </pivotField>
    <pivotField numFmtId="165"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66" showAll="0"/>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Items count="1">
    <i/>
  </colItems>
  <dataFields count="1">
    <dataField name="Count of Product" fld="1" subtotal="count" baseField="0" baseItem="0"/>
  </dataFields>
  <formats count="7">
    <format dxfId="53">
      <pivotArea type="all" dataOnly="0" outline="0" fieldPosition="0"/>
    </format>
    <format dxfId="52">
      <pivotArea outline="0" collapsedLevelsAreSubtotals="1" fieldPosition="0"/>
    </format>
    <format dxfId="51">
      <pivotArea field="5" type="button" dataOnly="0" labelOnly="1" outline="0" axis="axisRow" fieldPosition="0"/>
    </format>
    <format dxfId="50">
      <pivotArea dataOnly="0" labelOnly="1" fieldPosition="0">
        <references count="1">
          <reference field="5" count="0"/>
        </references>
      </pivotArea>
    </format>
    <format dxfId="49">
      <pivotArea dataOnly="0" labelOnly="1" grandRow="1" outline="0" fieldPosition="0"/>
    </format>
    <format dxfId="48">
      <pivotArea dataOnly="0" labelOnly="1" outline="0" axis="axisValues" fieldPosition="0"/>
    </format>
    <format dxfId="47">
      <pivotArea dataOnly="0" labelOnly="1" grandRow="1" outline="0" fieldPosition="0"/>
    </format>
  </format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AC46850-1E4B-4CB4-8884-EC0E6DCCF2D4}" name="PivotTable4"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Category">
  <location ref="H3:I6" firstHeaderRow="1" firstDataRow="1" firstDataCol="1"/>
  <pivotFields count="6">
    <pivotField showAll="0"/>
    <pivotField showAll="0">
      <items count="8">
        <item x="5"/>
        <item x="2"/>
        <item x="3"/>
        <item x="1"/>
        <item x="0"/>
        <item x="6"/>
        <item x="4"/>
        <item t="default"/>
      </items>
    </pivotField>
    <pivotField axis="axisRow" showAll="0">
      <items count="3">
        <item x="1"/>
        <item x="0"/>
        <item t="default"/>
      </items>
    </pivotField>
    <pivotField dataField="1" numFmtId="165" showAll="0"/>
    <pivotField numFmtId="166" showAll="0"/>
    <pivotField showAll="0">
      <items count="8">
        <item x="4"/>
        <item x="2"/>
        <item x="6"/>
        <item x="3"/>
        <item x="5"/>
        <item x="1"/>
        <item x="0"/>
        <item t="default"/>
      </items>
    </pivotField>
  </pivotFields>
  <rowFields count="1">
    <field x="2"/>
  </rowFields>
  <rowItems count="3">
    <i>
      <x/>
    </i>
    <i>
      <x v="1"/>
    </i>
    <i t="grand">
      <x/>
    </i>
  </rowItems>
  <colItems count="1">
    <i/>
  </colItems>
  <dataFields count="1">
    <dataField name="Sum of Amount" fld="3" baseField="0" baseItem="0"/>
  </dataFields>
  <formats count="8">
    <format dxfId="61">
      <pivotArea type="all" dataOnly="0" outline="0" fieldPosition="0"/>
    </format>
    <format dxfId="60">
      <pivotArea outline="0" collapsedLevelsAreSubtotals="1" fieldPosition="0"/>
    </format>
    <format dxfId="59">
      <pivotArea field="2" type="button" dataOnly="0" labelOnly="1" outline="0" axis="axisRow" fieldPosition="0"/>
    </format>
    <format dxfId="58">
      <pivotArea dataOnly="0" labelOnly="1" fieldPosition="0">
        <references count="1">
          <reference field="2" count="0"/>
        </references>
      </pivotArea>
    </format>
    <format dxfId="57">
      <pivotArea dataOnly="0" labelOnly="1" grandRow="1" outline="0" fieldPosition="0"/>
    </format>
    <format dxfId="56">
      <pivotArea dataOnly="0" labelOnly="1" outline="0" axis="axisValues" fieldPosition="0"/>
    </format>
    <format dxfId="55">
      <pivotArea dataOnly="0" labelOnly="1" grandRow="1" outline="0" fieldPosition="0"/>
    </format>
    <format dxfId="54">
      <pivotArea grandRow="1"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EAB436F-62E7-4053-898E-ECAF7BF7C5B2}" sourceName="Product">
  <pivotTables>
    <pivotTable tabId="7" name="PivotTable6"/>
    <pivotTable tabId="4" name="PivotTable1"/>
    <pivotTable tabId="4" name="PivotTable2"/>
    <pivotTable tabId="4" name="PivotTable3"/>
    <pivotTable tabId="4" name="PivotTable4"/>
    <pivotTable tabId="7" name="PivotTable2"/>
    <pivotTable tabId="7" name="PivotTable3"/>
    <pivotTable tabId="7" name="PivotTable4"/>
    <pivotTable tabId="7" name="PivotTable7"/>
    <pivotTable tabId="8" name="PivotTable10"/>
    <pivotTable tabId="8" name="PivotTable8"/>
    <pivotTable tabId="8" name="PivotTable9"/>
  </pivotTables>
  <data>
    <tabular pivotCacheId="994816289">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 xr10:uid="{0ECF80CF-9D55-4F0B-A6F8-F630E71B250E}" sourceName="Amount">
  <pivotTables>
    <pivotTable tabId="7" name="PivotTable6"/>
  </pivotTables>
  <data>
    <tabular pivotCacheId="994816289">
      <items count="213">
        <i x="113" s="1"/>
        <i x="42" s="1"/>
        <i x="195" s="1"/>
        <i x="122" s="1"/>
        <i x="58" s="1"/>
        <i x="57" s="1"/>
        <i x="185" s="1"/>
        <i x="124" s="1"/>
        <i x="212" s="1"/>
        <i x="154" s="1"/>
        <i x="150" s="1"/>
        <i x="73" s="1"/>
        <i x="107" s="1"/>
        <i x="75" s="1"/>
        <i x="54" s="1"/>
        <i x="2" s="1"/>
        <i x="209" s="1"/>
        <i x="166" s="1"/>
        <i x="167" s="1"/>
        <i x="126" s="1"/>
        <i x="132" s="1"/>
        <i x="136" s="1"/>
        <i x="210" s="1"/>
        <i x="94" s="1"/>
        <i x="21" s="1"/>
        <i x="55" s="1"/>
        <i x="59" s="1"/>
        <i x="60" s="1"/>
        <i x="17" s="1"/>
        <i x="19" s="1"/>
        <i x="176" s="1"/>
        <i x="97" s="1"/>
        <i x="202" s="1"/>
        <i x="33" s="1"/>
        <i x="30" s="1"/>
        <i x="130" s="1"/>
        <i x="139" s="1"/>
        <i x="200" s="1"/>
        <i x="208" s="1"/>
        <i x="149" s="1"/>
        <i x="12" s="1"/>
        <i x="189" s="1"/>
        <i x="91" s="1"/>
        <i x="85" s="1"/>
        <i x="32" s="1"/>
        <i x="16" s="1"/>
        <i x="100" s="1"/>
        <i x="20" s="1"/>
        <i x="69" s="1"/>
        <i x="121" s="1"/>
        <i x="15" s="1"/>
        <i x="197" s="1"/>
        <i x="175" s="1"/>
        <i x="8" s="1"/>
        <i x="65" s="1"/>
        <i x="204" s="1"/>
        <i x="211" s="1"/>
        <i x="4" s="1"/>
        <i x="63" s="1"/>
        <i x="203" s="1"/>
        <i x="67" s="1"/>
        <i x="38" s="1"/>
        <i x="13" s="1"/>
        <i x="138" s="1"/>
        <i x="180" s="1"/>
        <i x="125" s="1"/>
        <i x="165" s="1"/>
        <i x="194" s="1"/>
        <i x="173" s="1"/>
        <i x="24" s="1"/>
        <i x="18" s="1"/>
        <i x="5" s="1"/>
        <i x="22" s="1"/>
        <i x="96" s="1"/>
        <i x="101" s="1"/>
        <i x="51" s="1"/>
        <i x="49" s="1"/>
        <i x="104" s="1"/>
        <i x="128" s="1"/>
        <i x="140" s="1"/>
        <i x="158" s="1"/>
        <i x="106" s="1"/>
        <i x="145" s="1"/>
        <i x="148" s="1"/>
        <i x="48" s="1"/>
        <i x="68" s="1"/>
        <i x="102" s="1"/>
        <i x="114" s="1"/>
        <i x="83" s="1"/>
        <i x="88" s="1"/>
        <i x="0" s="1"/>
        <i x="74" s="1"/>
        <i x="76" s="1"/>
        <i x="53" s="1"/>
        <i x="62" s="1"/>
        <i x="153" s="1"/>
        <i x="179" s="1"/>
        <i x="142" s="1"/>
        <i x="205" s="1"/>
        <i x="115" s="1"/>
        <i x="23" s="1"/>
        <i x="170" s="1"/>
        <i x="191" s="1"/>
        <i x="105" s="1"/>
        <i x="181" s="1"/>
        <i x="201" s="1"/>
        <i x="50" s="1"/>
        <i x="119" s="1"/>
        <i x="184" s="1"/>
        <i x="93" s="1"/>
        <i x="117" s="1"/>
        <i x="177" s="1"/>
        <i x="199" s="1"/>
        <i x="81" s="1"/>
        <i x="39" s="1"/>
        <i x="28" s="1"/>
        <i x="25" s="1"/>
        <i x="99" s="1"/>
        <i x="182" s="1"/>
        <i x="41" s="1"/>
        <i x="168" s="1"/>
        <i x="116" s="1"/>
        <i x="161" s="1"/>
        <i x="152" s="1"/>
        <i x="70" s="1"/>
        <i x="108" s="1"/>
        <i x="92" s="1"/>
        <i x="35" s="1"/>
        <i x="129" s="1"/>
        <i x="146" s="1"/>
        <i x="71" s="1"/>
        <i x="79" s="1"/>
        <i x="178" s="1"/>
        <i x="45" s="1"/>
        <i x="162" s="1"/>
        <i x="80" s="1"/>
        <i x="44" s="1"/>
        <i x="193" s="1"/>
        <i x="87" s="1"/>
        <i x="160" s="1"/>
        <i x="164" s="1"/>
        <i x="72" s="1"/>
        <i x="52" s="1"/>
        <i x="123" s="1"/>
        <i x="120" s="1"/>
        <i x="34" s="1"/>
        <i x="82" s="1"/>
        <i x="147" s="1"/>
        <i x="7" s="1"/>
        <i x="110" s="1"/>
        <i x="14" s="1"/>
        <i x="47" s="1"/>
        <i x="11" s="1"/>
        <i x="156" s="1"/>
        <i x="86" s="1"/>
        <i x="169" s="1"/>
        <i x="134" s="1"/>
        <i x="27" s="1"/>
        <i x="172" s="1"/>
        <i x="190" s="1"/>
        <i x="111" s="1"/>
        <i x="163" s="1"/>
        <i x="174" s="1"/>
        <i x="143" s="1"/>
        <i x="26" s="1"/>
        <i x="9" s="1"/>
        <i x="103" s="1"/>
        <i x="141" s="1"/>
        <i x="29" s="1"/>
        <i x="144" s="1"/>
        <i x="36" s="1"/>
        <i x="56" s="1"/>
        <i x="78" s="1"/>
        <i x="135" s="1"/>
        <i x="157" s="1"/>
        <i x="64" s="1"/>
        <i x="159" s="1"/>
        <i x="131" s="1"/>
        <i x="137" s="1"/>
        <i x="95" s="1"/>
        <i x="171" s="1"/>
        <i x="1" s="1"/>
        <i x="10" s="1"/>
        <i x="186" s="1"/>
        <i x="98" s="1"/>
        <i x="196" s="1"/>
        <i x="3" s="1"/>
        <i x="133" s="1"/>
        <i x="155" s="1"/>
        <i x="118" s="1"/>
        <i x="66" s="1"/>
        <i x="198" s="1"/>
        <i x="206" s="1"/>
        <i x="151" s="1"/>
        <i x="90" s="1"/>
        <i x="46" s="1"/>
        <i x="112" s="1"/>
        <i x="31" s="1"/>
        <i x="183" s="1"/>
        <i x="40" s="1"/>
        <i x="127" s="1"/>
        <i x="188" s="1"/>
        <i x="6" s="1"/>
        <i x="192" s="1"/>
        <i x="37" s="1"/>
        <i x="207" s="1"/>
        <i x="61" s="1"/>
        <i x="89" s="1"/>
        <i x="43" s="1"/>
        <i x="77" s="1"/>
        <i x="84" s="1"/>
        <i x="109" s="1"/>
        <i x="18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FD0999A-9909-465B-81B8-1CB97DB11182}" sourceName="Country">
  <pivotTables>
    <pivotTable tabId="7" name="PivotTable6"/>
    <pivotTable tabId="7" name="PivotTable2"/>
    <pivotTable tabId="7" name="PivotTable3"/>
    <pivotTable tabId="7" name="PivotTable4"/>
    <pivotTable tabId="7" name="PivotTable7"/>
    <pivotTable tabId="4" name="PivotTable1"/>
    <pivotTable tabId="4" name="PivotTable2"/>
    <pivotTable tabId="4" name="PivotTable3"/>
    <pivotTable tabId="4" name="PivotTable4"/>
  </pivotTables>
  <data>
    <tabular pivotCacheId="994816289">
      <items count="7">
        <i x="4" s="1"/>
        <i x="2" s="1"/>
        <i x="6" s="1"/>
        <i x="3" s="1"/>
        <i x="5"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6D55BB85-A637-4CC1-9D46-36C298873C1E}" sourceName="Category">
  <pivotTables>
    <pivotTable tabId="8" name="PivotTable10"/>
    <pivotTable tabId="4" name="PivotTable1"/>
    <pivotTable tabId="4" name="PivotTable2"/>
    <pivotTable tabId="4" name="PivotTable3"/>
    <pivotTable tabId="4" name="PivotTable4"/>
    <pivotTable tabId="7" name="PivotTable2"/>
    <pivotTable tabId="7" name="PivotTable3"/>
    <pivotTable tabId="7" name="PivotTable4"/>
    <pivotTable tabId="7" name="PivotTable6"/>
    <pivotTable tabId="7" name="PivotTable7"/>
    <pivotTable tabId="8" name="PivotTable8"/>
    <pivotTable tabId="8" name="PivotTable9"/>
  </pivotTables>
  <data>
    <tabular pivotCacheId="994816289">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1" xr10:uid="{B2C8C3B2-9A71-40C4-AF64-FD8381CB5778}" sourceName="Amount">
  <pivotTables>
    <pivotTable tabId="8" name="PivotTable10"/>
  </pivotTables>
  <data>
    <tabular pivotCacheId="994816289">
      <items count="213">
        <i x="113" s="1"/>
        <i x="42" s="1"/>
        <i x="195" s="1"/>
        <i x="122" s="1"/>
        <i x="58" s="1"/>
        <i x="57" s="1"/>
        <i x="185" s="1"/>
        <i x="124" s="1"/>
        <i x="212" s="1"/>
        <i x="154" s="1"/>
        <i x="150" s="1"/>
        <i x="73" s="1"/>
        <i x="107" s="1"/>
        <i x="75" s="1"/>
        <i x="54" s="1"/>
        <i x="2" s="1"/>
        <i x="209" s="1"/>
        <i x="166" s="1"/>
        <i x="167" s="1"/>
        <i x="126" s="1"/>
        <i x="132" s="1"/>
        <i x="136" s="1"/>
        <i x="210" s="1"/>
        <i x="94" s="1"/>
        <i x="21" s="1"/>
        <i x="55" s="1"/>
        <i x="59" s="1"/>
        <i x="60" s="1"/>
        <i x="17" s="1"/>
        <i x="19" s="1"/>
        <i x="176" s="1"/>
        <i x="97" s="1"/>
        <i x="202" s="1"/>
        <i x="33" s="1"/>
        <i x="30" s="1"/>
        <i x="130" s="1"/>
        <i x="139" s="1"/>
        <i x="200" s="1"/>
        <i x="208" s="1"/>
        <i x="149" s="1"/>
        <i x="12" s="1"/>
        <i x="189" s="1"/>
        <i x="91" s="1"/>
        <i x="85" s="1"/>
        <i x="32" s="1"/>
        <i x="16" s="1"/>
        <i x="100" s="1"/>
        <i x="20" s="1"/>
        <i x="69" s="1"/>
        <i x="121" s="1"/>
        <i x="15" s="1"/>
        <i x="197" s="1"/>
        <i x="175" s="1"/>
        <i x="8" s="1"/>
        <i x="65" s="1"/>
        <i x="204" s="1"/>
        <i x="211" s="1"/>
        <i x="4" s="1"/>
        <i x="63" s="1"/>
        <i x="203" s="1"/>
        <i x="67" s="1"/>
        <i x="38" s="1"/>
        <i x="13" s="1"/>
        <i x="138" s="1"/>
        <i x="180" s="1"/>
        <i x="125" s="1"/>
        <i x="165" s="1"/>
        <i x="194" s="1"/>
        <i x="173" s="1"/>
        <i x="24" s="1"/>
        <i x="18" s="1"/>
        <i x="5" s="1"/>
        <i x="22" s="1"/>
        <i x="96" s="1"/>
        <i x="101" s="1"/>
        <i x="51" s="1"/>
        <i x="49" s="1"/>
        <i x="104" s="1"/>
        <i x="128" s="1"/>
        <i x="140" s="1"/>
        <i x="158" s="1"/>
        <i x="106" s="1"/>
        <i x="145" s="1"/>
        <i x="148" s="1"/>
        <i x="48" s="1"/>
        <i x="68" s="1"/>
        <i x="102" s="1"/>
        <i x="114" s="1"/>
        <i x="83" s="1"/>
        <i x="88" s="1"/>
        <i x="0" s="1"/>
        <i x="74" s="1"/>
        <i x="76" s="1"/>
        <i x="53" s="1"/>
        <i x="62" s="1"/>
        <i x="153" s="1"/>
        <i x="179" s="1"/>
        <i x="142" s="1"/>
        <i x="205" s="1"/>
        <i x="115" s="1"/>
        <i x="23" s="1"/>
        <i x="170" s="1"/>
        <i x="191" s="1"/>
        <i x="105" s="1"/>
        <i x="181" s="1"/>
        <i x="201" s="1"/>
        <i x="50" s="1"/>
        <i x="119" s="1"/>
        <i x="184" s="1"/>
        <i x="93" s="1"/>
        <i x="117" s="1"/>
        <i x="177" s="1"/>
        <i x="199" s="1"/>
        <i x="81" s="1"/>
        <i x="39" s="1"/>
        <i x="28" s="1"/>
        <i x="25" s="1"/>
        <i x="99" s="1"/>
        <i x="182" s="1"/>
        <i x="41" s="1"/>
        <i x="168" s="1"/>
        <i x="116" s="1"/>
        <i x="161" s="1"/>
        <i x="152" s="1"/>
        <i x="70" s="1"/>
        <i x="108" s="1"/>
        <i x="92" s="1"/>
        <i x="35" s="1"/>
        <i x="129" s="1"/>
        <i x="146" s="1"/>
        <i x="71" s="1"/>
        <i x="79" s="1"/>
        <i x="178" s="1"/>
        <i x="45" s="1"/>
        <i x="162" s="1"/>
        <i x="80" s="1"/>
        <i x="44" s="1"/>
        <i x="193" s="1"/>
        <i x="87" s="1"/>
        <i x="160" s="1"/>
        <i x="164" s="1"/>
        <i x="72" s="1"/>
        <i x="52" s="1"/>
        <i x="123" s="1"/>
        <i x="120" s="1"/>
        <i x="34" s="1"/>
        <i x="82" s="1"/>
        <i x="147" s="1"/>
        <i x="7" s="1"/>
        <i x="110" s="1"/>
        <i x="14" s="1"/>
        <i x="47" s="1"/>
        <i x="11" s="1"/>
        <i x="156" s="1"/>
        <i x="86" s="1"/>
        <i x="169" s="1"/>
        <i x="134" s="1"/>
        <i x="27" s="1"/>
        <i x="172" s="1"/>
        <i x="190" s="1"/>
        <i x="111" s="1"/>
        <i x="163" s="1"/>
        <i x="174" s="1"/>
        <i x="143" s="1"/>
        <i x="26" s="1"/>
        <i x="9" s="1"/>
        <i x="103" s="1"/>
        <i x="141" s="1"/>
        <i x="29" s="1"/>
        <i x="144" s="1"/>
        <i x="36" s="1"/>
        <i x="56" s="1"/>
        <i x="78" s="1"/>
        <i x="135" s="1"/>
        <i x="157" s="1"/>
        <i x="64" s="1"/>
        <i x="159" s="1"/>
        <i x="131" s="1"/>
        <i x="137" s="1"/>
        <i x="95" s="1"/>
        <i x="171" s="1"/>
        <i x="1" s="1"/>
        <i x="10" s="1"/>
        <i x="186" s="1"/>
        <i x="98" s="1"/>
        <i x="196" s="1"/>
        <i x="3" s="1"/>
        <i x="133" s="1"/>
        <i x="155" s="1"/>
        <i x="118" s="1"/>
        <i x="66" s="1"/>
        <i x="198" s="1"/>
        <i x="206" s="1"/>
        <i x="151" s="1"/>
        <i x="90" s="1"/>
        <i x="46" s="1"/>
        <i x="112" s="1"/>
        <i x="31" s="1"/>
        <i x="183" s="1"/>
        <i x="40" s="1"/>
        <i x="127" s="1"/>
        <i x="188" s="1"/>
        <i x="6" s="1"/>
        <i x="192" s="1"/>
        <i x="37" s="1"/>
        <i x="207" s="1"/>
        <i x="61" s="1"/>
        <i x="89" s="1"/>
        <i x="43" s="1"/>
        <i x="77" s="1"/>
        <i x="84" s="1"/>
        <i x="109" s="1"/>
        <i x="187"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6F4ED171-0279-4D71-ACD6-A93F8558234B}" sourceName="Country">
  <pivotTables>
    <pivotTable tabId="8" name="PivotTable10"/>
  </pivotTables>
  <data>
    <tabular pivotCacheId="994816289">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EB28A8D1-AF75-4B01-9302-C625F312B438}" cache="Slicer_Product" caption="Product" rowHeight="241300"/>
  <slicer name="Country 2" xr10:uid="{BB23B265-A8F0-4B84-BB9E-BB972CBC013F}" cache="Slicer_Country" caption="Country" rowHeight="241300"/>
  <slicer name="Category 2" xr10:uid="{978C0359-EC51-45B8-9B93-8E029A9B4827}" cache="Slicer_Category1" caption="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E58E51FA-206B-43D4-902A-004F56C7699E}" cache="Slicer_Product" caption="Product" rowHeight="241300"/>
  <slicer name="Amount" xr10:uid="{83A45D55-3D68-47F0-BC89-00F4F00B0A8F}" cache="Slicer_Amount" caption="Amount" rowHeight="241300"/>
  <slicer name="Country" xr10:uid="{A1939170-E928-4772-BBC3-BAAF889634ED}" cache="Slicer_Country" caption="Country" rowHeight="241300"/>
  <slicer name="Category" xr10:uid="{5BC16C5D-835B-4069-99CE-2365079EB044}" cache="Slicer_Category1" caption="Categor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6C70CF80-C2E6-4A13-9CF1-B2861035C68A}" cache="Slicer_Product" caption="Product" rowHeight="241300"/>
  <slicer name="Category 1" xr10:uid="{3AD44B06-54DD-4D0D-A06D-6A092F4133FD}" cache="Slicer_Category1" caption="Category" rowHeight="241300"/>
  <slicer name="Amount 1" xr10:uid="{AED09593-74FC-423A-B0B0-30A535EC7473}" cache="Slicer_Amount1" caption="Amount" rowHeight="241300"/>
  <slicer name="Country 1" xr10:uid="{63126C5B-C718-4002-ADAE-C1C603230717}" cache="Slicer_Country1"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7.xml"/><Relationship Id="rId7" Type="http://schemas.microsoft.com/office/2007/relationships/slicer" Target="../slicers/slicer2.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4.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microsoft.com/office/2007/relationships/slicer" Target="../slicers/slicer3.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375" defaultRowHeight="15" customHeight="1" x14ac:dyDescent="0.2"/>
  <cols>
    <col min="1" max="1" width="8.625" customWidth="1"/>
    <col min="2" max="26" width="7.625" customWidth="1"/>
  </cols>
  <sheetData>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election activeCell="G15" sqref="G15"/>
    </sheetView>
  </sheetViews>
  <sheetFormatPr defaultColWidth="14.375" defaultRowHeight="15" customHeight="1" x14ac:dyDescent="0.2"/>
  <cols>
    <col min="1" max="1" width="8.375" customWidth="1"/>
    <col min="2" max="2" width="7.875" customWidth="1"/>
    <col min="3" max="3" width="10.875" customWidth="1"/>
    <col min="4" max="4" width="8" customWidth="1"/>
    <col min="5" max="5" width="10.625" customWidth="1"/>
    <col min="6" max="6" width="15.375" customWidth="1"/>
    <col min="7" max="7" width="8.625" customWidth="1"/>
    <col min="8" max="26" width="7.625" customWidth="1"/>
  </cols>
  <sheetData>
    <row r="1" spans="1:6" x14ac:dyDescent="0.25">
      <c r="A1" s="1" t="s">
        <v>0</v>
      </c>
      <c r="B1" s="1" t="s">
        <v>1</v>
      </c>
      <c r="C1" s="1" t="s">
        <v>2</v>
      </c>
      <c r="D1" s="1" t="s">
        <v>3</v>
      </c>
      <c r="E1" s="1" t="s">
        <v>4</v>
      </c>
      <c r="F1" s="1" t="s">
        <v>5</v>
      </c>
    </row>
    <row r="2" spans="1:6" x14ac:dyDescent="0.25">
      <c r="A2" s="2">
        <v>1</v>
      </c>
      <c r="B2" s="2" t="s">
        <v>6</v>
      </c>
      <c r="C2" s="2" t="s">
        <v>7</v>
      </c>
      <c r="D2" s="3">
        <v>4270</v>
      </c>
      <c r="E2" s="4">
        <v>42375</v>
      </c>
      <c r="F2" s="2" t="s">
        <v>8</v>
      </c>
    </row>
    <row r="3" spans="1:6" x14ac:dyDescent="0.25">
      <c r="A3" s="2">
        <v>2</v>
      </c>
      <c r="B3" s="2" t="s">
        <v>9</v>
      </c>
      <c r="C3" s="2" t="s">
        <v>7</v>
      </c>
      <c r="D3" s="3">
        <v>8239</v>
      </c>
      <c r="E3" s="4">
        <v>42376</v>
      </c>
      <c r="F3" s="2" t="s">
        <v>10</v>
      </c>
    </row>
    <row r="4" spans="1:6" x14ac:dyDescent="0.25">
      <c r="A4" s="2">
        <v>3</v>
      </c>
      <c r="B4" s="2" t="s">
        <v>11</v>
      </c>
      <c r="C4" s="2" t="s">
        <v>12</v>
      </c>
      <c r="D4" s="3">
        <v>617</v>
      </c>
      <c r="E4" s="4">
        <v>42377</v>
      </c>
      <c r="F4" s="2" t="s">
        <v>8</v>
      </c>
    </row>
    <row r="5" spans="1:6" x14ac:dyDescent="0.25">
      <c r="A5" s="2">
        <v>4</v>
      </c>
      <c r="B5" s="2" t="s">
        <v>11</v>
      </c>
      <c r="C5" s="2" t="s">
        <v>12</v>
      </c>
      <c r="D5" s="3">
        <v>8384</v>
      </c>
      <c r="E5" s="4">
        <v>42379</v>
      </c>
      <c r="F5" s="2" t="s">
        <v>13</v>
      </c>
    </row>
    <row r="6" spans="1:6" x14ac:dyDescent="0.25">
      <c r="A6" s="2">
        <v>5</v>
      </c>
      <c r="B6" s="2" t="s">
        <v>14</v>
      </c>
      <c r="C6" s="2" t="s">
        <v>7</v>
      </c>
      <c r="D6" s="3">
        <v>2626</v>
      </c>
      <c r="E6" s="4">
        <v>42379</v>
      </c>
      <c r="F6" s="2" t="s">
        <v>15</v>
      </c>
    </row>
    <row r="7" spans="1:6" x14ac:dyDescent="0.25">
      <c r="A7" s="2">
        <v>6</v>
      </c>
      <c r="B7" s="2" t="s">
        <v>16</v>
      </c>
      <c r="C7" s="2" t="s">
        <v>12</v>
      </c>
      <c r="D7" s="3">
        <v>3610</v>
      </c>
      <c r="E7" s="4">
        <v>42380</v>
      </c>
      <c r="F7" s="2" t="s">
        <v>8</v>
      </c>
    </row>
    <row r="8" spans="1:6" x14ac:dyDescent="0.25">
      <c r="A8" s="2">
        <v>7</v>
      </c>
      <c r="B8" s="2" t="s">
        <v>9</v>
      </c>
      <c r="C8" s="2" t="s">
        <v>7</v>
      </c>
      <c r="D8" s="3">
        <v>9062</v>
      </c>
      <c r="E8" s="4">
        <v>42380</v>
      </c>
      <c r="F8" s="2" t="s">
        <v>17</v>
      </c>
    </row>
    <row r="9" spans="1:6" x14ac:dyDescent="0.25">
      <c r="A9" s="2">
        <v>8</v>
      </c>
      <c r="B9" s="2" t="s">
        <v>11</v>
      </c>
      <c r="C9" s="2" t="s">
        <v>12</v>
      </c>
      <c r="D9" s="3">
        <v>6906</v>
      </c>
      <c r="E9" s="4">
        <v>42385</v>
      </c>
      <c r="F9" s="2" t="s">
        <v>18</v>
      </c>
    </row>
    <row r="10" spans="1:6" x14ac:dyDescent="0.25">
      <c r="A10" s="2">
        <v>9</v>
      </c>
      <c r="B10" s="2" t="s">
        <v>19</v>
      </c>
      <c r="C10" s="2" t="s">
        <v>12</v>
      </c>
      <c r="D10" s="3">
        <v>2417</v>
      </c>
      <c r="E10" s="4">
        <v>42385</v>
      </c>
      <c r="F10" s="2" t="s">
        <v>20</v>
      </c>
    </row>
    <row r="11" spans="1:6" x14ac:dyDescent="0.25">
      <c r="A11" s="2">
        <v>10</v>
      </c>
      <c r="B11" s="2" t="s">
        <v>19</v>
      </c>
      <c r="C11" s="2" t="s">
        <v>12</v>
      </c>
      <c r="D11" s="3">
        <v>7431</v>
      </c>
      <c r="E11" s="4">
        <v>42385</v>
      </c>
      <c r="F11" s="2" t="s">
        <v>13</v>
      </c>
    </row>
    <row r="12" spans="1:6" x14ac:dyDescent="0.25">
      <c r="A12" s="2">
        <v>11</v>
      </c>
      <c r="B12" s="2" t="s">
        <v>11</v>
      </c>
      <c r="C12" s="2" t="s">
        <v>12</v>
      </c>
      <c r="D12" s="3">
        <v>8250</v>
      </c>
      <c r="E12" s="4">
        <v>42385</v>
      </c>
      <c r="F12" s="2" t="s">
        <v>15</v>
      </c>
    </row>
    <row r="13" spans="1:6" x14ac:dyDescent="0.25">
      <c r="A13" s="2">
        <v>12</v>
      </c>
      <c r="B13" s="2" t="s">
        <v>9</v>
      </c>
      <c r="C13" s="2" t="s">
        <v>7</v>
      </c>
      <c r="D13" s="3">
        <v>7012</v>
      </c>
      <c r="E13" s="4">
        <v>42387</v>
      </c>
      <c r="F13" s="2" t="s">
        <v>8</v>
      </c>
    </row>
    <row r="14" spans="1:6" x14ac:dyDescent="0.25">
      <c r="A14" s="2">
        <v>13</v>
      </c>
      <c r="B14" s="2" t="s">
        <v>6</v>
      </c>
      <c r="C14" s="2" t="s">
        <v>7</v>
      </c>
      <c r="D14" s="3">
        <v>1903</v>
      </c>
      <c r="E14" s="4">
        <v>42389</v>
      </c>
      <c r="F14" s="2" t="s">
        <v>15</v>
      </c>
    </row>
    <row r="15" spans="1:6" x14ac:dyDescent="0.25">
      <c r="A15" s="2">
        <v>14</v>
      </c>
      <c r="B15" s="2" t="s">
        <v>9</v>
      </c>
      <c r="C15" s="2" t="s">
        <v>7</v>
      </c>
      <c r="D15" s="3">
        <v>2824</v>
      </c>
      <c r="E15" s="4">
        <v>42391</v>
      </c>
      <c r="F15" s="2" t="s">
        <v>13</v>
      </c>
    </row>
    <row r="16" spans="1:6"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
    <row r="216" spans="1:6" ht="15.75" customHeight="1" x14ac:dyDescent="0.2"/>
    <row r="217" spans="1:6" ht="15.75" customHeight="1" x14ac:dyDescent="0.2"/>
    <row r="218" spans="1:6" ht="15.75" customHeight="1" x14ac:dyDescent="0.2"/>
    <row r="219" spans="1:6" ht="15.75" customHeight="1" x14ac:dyDescent="0.2"/>
    <row r="220" spans="1:6" ht="15.75" customHeight="1" x14ac:dyDescent="0.2"/>
    <row r="221" spans="1:6" ht="15.75" customHeight="1" x14ac:dyDescent="0.2"/>
    <row r="222" spans="1:6" ht="15.75" customHeight="1" x14ac:dyDescent="0.2"/>
    <row r="223" spans="1:6" ht="15.75" customHeight="1" x14ac:dyDescent="0.2"/>
    <row r="224" spans="1: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election activeCell="N10" sqref="N10"/>
    </sheetView>
  </sheetViews>
  <sheetFormatPr defaultColWidth="14.375" defaultRowHeight="15" customHeight="1" x14ac:dyDescent="0.2"/>
  <cols>
    <col min="1" max="1" width="10.5" customWidth="1"/>
    <col min="2" max="2" width="9.875" customWidth="1"/>
    <col min="3" max="3" width="10.875" customWidth="1"/>
    <col min="4" max="4" width="10.25" customWidth="1"/>
    <col min="5" max="5" width="10.625" customWidth="1"/>
    <col min="6" max="6" width="15.375" customWidth="1"/>
    <col min="7" max="8" width="8.625" customWidth="1"/>
    <col min="9" max="9" width="10.75" customWidth="1"/>
    <col min="10" max="12" width="8.625" customWidth="1"/>
    <col min="13" max="13" width="12.375" customWidth="1"/>
    <col min="14" max="14" width="8.625" customWidth="1"/>
    <col min="15" max="26" width="7.625" customWidth="1"/>
  </cols>
  <sheetData>
    <row r="1" spans="1:13" x14ac:dyDescent="0.25">
      <c r="A1" s="1" t="s">
        <v>0</v>
      </c>
      <c r="B1" s="1" t="s">
        <v>1</v>
      </c>
      <c r="C1" s="1" t="s">
        <v>2</v>
      </c>
      <c r="D1" s="1" t="s">
        <v>3</v>
      </c>
      <c r="E1" s="1" t="s">
        <v>4</v>
      </c>
      <c r="F1" s="1" t="s">
        <v>5</v>
      </c>
    </row>
    <row r="2" spans="1:13" x14ac:dyDescent="0.25">
      <c r="A2" s="2">
        <v>1</v>
      </c>
      <c r="B2" s="2" t="s">
        <v>6</v>
      </c>
      <c r="C2" s="2" t="s">
        <v>7</v>
      </c>
      <c r="D2" s="3">
        <v>4270</v>
      </c>
      <c r="E2" s="4">
        <v>42375</v>
      </c>
      <c r="F2" s="2" t="s">
        <v>8</v>
      </c>
      <c r="I2" s="2"/>
      <c r="K2" s="2"/>
      <c r="M2" s="2"/>
    </row>
    <row r="3" spans="1:13" x14ac:dyDescent="0.25">
      <c r="A3" s="2">
        <v>2</v>
      </c>
      <c r="B3" s="2" t="s">
        <v>9</v>
      </c>
      <c r="C3" s="2" t="s">
        <v>7</v>
      </c>
      <c r="D3" s="3">
        <v>8239</v>
      </c>
      <c r="E3" s="4">
        <v>42376</v>
      </c>
      <c r="F3" s="2" t="s">
        <v>10</v>
      </c>
    </row>
    <row r="4" spans="1:13" x14ac:dyDescent="0.25">
      <c r="A4" s="2">
        <v>3</v>
      </c>
      <c r="B4" s="2" t="s">
        <v>11</v>
      </c>
      <c r="C4" s="2" t="s">
        <v>12</v>
      </c>
      <c r="D4" s="3">
        <v>617</v>
      </c>
      <c r="E4" s="4">
        <v>42377</v>
      </c>
      <c r="F4" s="2" t="s">
        <v>8</v>
      </c>
    </row>
    <row r="5" spans="1:13" x14ac:dyDescent="0.25">
      <c r="A5" s="2">
        <v>4</v>
      </c>
      <c r="B5" s="2" t="s">
        <v>11</v>
      </c>
      <c r="C5" s="2" t="s">
        <v>12</v>
      </c>
      <c r="D5" s="3">
        <v>8384</v>
      </c>
      <c r="E5" s="4">
        <v>42379</v>
      </c>
      <c r="F5" s="2" t="s">
        <v>13</v>
      </c>
    </row>
    <row r="6" spans="1:13" x14ac:dyDescent="0.25">
      <c r="A6" s="2">
        <v>5</v>
      </c>
      <c r="B6" s="2" t="s">
        <v>14</v>
      </c>
      <c r="C6" s="2" t="s">
        <v>7</v>
      </c>
      <c r="D6" s="3">
        <v>2626</v>
      </c>
      <c r="E6" s="4">
        <v>42379</v>
      </c>
      <c r="F6" s="2" t="s">
        <v>15</v>
      </c>
      <c r="M6" s="2">
        <f>COUNTA(_xlfn.UNIQUE(#REF!))</f>
        <v>1</v>
      </c>
    </row>
    <row r="7" spans="1:13" x14ac:dyDescent="0.25">
      <c r="A7" s="2">
        <v>6</v>
      </c>
      <c r="B7" s="2" t="s">
        <v>16</v>
      </c>
      <c r="C7" s="2" t="s">
        <v>12</v>
      </c>
      <c r="D7" s="3">
        <v>3610</v>
      </c>
      <c r="E7" s="4">
        <v>42380</v>
      </c>
      <c r="F7" s="2" t="s">
        <v>8</v>
      </c>
    </row>
    <row r="8" spans="1:13" x14ac:dyDescent="0.25">
      <c r="A8" s="2">
        <v>7</v>
      </c>
      <c r="B8" s="2" t="s">
        <v>9</v>
      </c>
      <c r="C8" s="2" t="s">
        <v>7</v>
      </c>
      <c r="D8" s="3">
        <v>9062</v>
      </c>
      <c r="E8" s="4">
        <v>42380</v>
      </c>
      <c r="F8" s="2" t="s">
        <v>17</v>
      </c>
    </row>
    <row r="9" spans="1:13" x14ac:dyDescent="0.25">
      <c r="A9" s="2">
        <v>8</v>
      </c>
      <c r="B9" s="2" t="s">
        <v>11</v>
      </c>
      <c r="C9" s="2" t="s">
        <v>12</v>
      </c>
      <c r="D9" s="3">
        <v>6906</v>
      </c>
      <c r="E9" s="4">
        <v>42385</v>
      </c>
      <c r="F9" s="2" t="s">
        <v>18</v>
      </c>
    </row>
    <row r="10" spans="1:13" x14ac:dyDescent="0.25">
      <c r="A10" s="2">
        <v>9</v>
      </c>
      <c r="B10" s="2" t="s">
        <v>19</v>
      </c>
      <c r="C10" s="2" t="s">
        <v>12</v>
      </c>
      <c r="D10" s="3">
        <v>2417</v>
      </c>
      <c r="E10" s="4">
        <v>42385</v>
      </c>
      <c r="F10" s="2" t="s">
        <v>20</v>
      </c>
    </row>
    <row r="11" spans="1:13" x14ac:dyDescent="0.25">
      <c r="A11" s="2">
        <v>10</v>
      </c>
      <c r="B11" s="2" t="s">
        <v>19</v>
      </c>
      <c r="C11" s="2" t="s">
        <v>12</v>
      </c>
      <c r="D11" s="3">
        <v>7431</v>
      </c>
      <c r="E11" s="4">
        <v>42385</v>
      </c>
      <c r="F11" s="2" t="s">
        <v>13</v>
      </c>
    </row>
    <row r="12" spans="1:13" x14ac:dyDescent="0.25">
      <c r="A12" s="2">
        <v>11</v>
      </c>
      <c r="B12" s="2" t="s">
        <v>11</v>
      </c>
      <c r="C12" s="2" t="s">
        <v>12</v>
      </c>
      <c r="D12" s="3">
        <v>8250</v>
      </c>
      <c r="E12" s="4">
        <v>42385</v>
      </c>
      <c r="F12" s="2" t="s">
        <v>15</v>
      </c>
    </row>
    <row r="13" spans="1:13" x14ac:dyDescent="0.25">
      <c r="A13" s="2">
        <v>12</v>
      </c>
      <c r="B13" s="2" t="s">
        <v>9</v>
      </c>
      <c r="C13" s="2" t="s">
        <v>7</v>
      </c>
      <c r="D13" s="3">
        <v>7012</v>
      </c>
      <c r="E13" s="4">
        <v>42387</v>
      </c>
      <c r="F13" s="2" t="s">
        <v>8</v>
      </c>
    </row>
    <row r="14" spans="1:13" x14ac:dyDescent="0.25">
      <c r="A14" s="2">
        <v>13</v>
      </c>
      <c r="B14" s="2" t="s">
        <v>6</v>
      </c>
      <c r="C14" s="2" t="s">
        <v>7</v>
      </c>
      <c r="D14" s="3">
        <v>1903</v>
      </c>
      <c r="E14" s="4">
        <v>42389</v>
      </c>
      <c r="F14" s="2" t="s">
        <v>15</v>
      </c>
    </row>
    <row r="15" spans="1:13" x14ac:dyDescent="0.25">
      <c r="A15" s="2">
        <v>14</v>
      </c>
      <c r="B15" s="2" t="s">
        <v>9</v>
      </c>
      <c r="C15" s="2" t="s">
        <v>7</v>
      </c>
      <c r="D15" s="3">
        <v>2824</v>
      </c>
      <c r="E15" s="4">
        <v>42391</v>
      </c>
      <c r="F15" s="2" t="s">
        <v>13</v>
      </c>
    </row>
    <row r="16" spans="1:13"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
    <row r="216" spans="1:6" ht="15.75" customHeight="1" x14ac:dyDescent="0.2"/>
    <row r="217" spans="1:6" ht="15.75" customHeight="1" x14ac:dyDescent="0.2"/>
    <row r="218" spans="1:6" ht="15.75" customHeight="1" x14ac:dyDescent="0.2"/>
    <row r="219" spans="1:6" ht="15.75" customHeight="1" x14ac:dyDescent="0.2"/>
    <row r="220" spans="1:6" ht="15.75" customHeight="1" x14ac:dyDescent="0.2"/>
    <row r="221" spans="1:6" ht="15.75" customHeight="1" x14ac:dyDescent="0.2"/>
    <row r="222" spans="1:6" ht="15.75" customHeight="1" x14ac:dyDescent="0.2"/>
    <row r="223" spans="1:6" ht="15.75" customHeight="1" x14ac:dyDescent="0.2"/>
    <row r="224" spans="1: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1000"/>
  <sheetViews>
    <sheetView workbookViewId="0">
      <selection activeCell="L13" sqref="L13"/>
    </sheetView>
  </sheetViews>
  <sheetFormatPr defaultColWidth="14.375" defaultRowHeight="15" customHeight="1" x14ac:dyDescent="0.2"/>
  <cols>
    <col min="1" max="1" width="10.125" bestFit="1" customWidth="1"/>
    <col min="2" max="2" width="15.25" bestFit="1" customWidth="1"/>
    <col min="3" max="4" width="7.625" customWidth="1"/>
    <col min="5" max="5" width="10.125" bestFit="1" customWidth="1"/>
    <col min="6" max="6" width="14" bestFit="1" customWidth="1"/>
    <col min="7" max="8" width="7.625" customWidth="1"/>
    <col min="9" max="9" width="10.125" bestFit="1" customWidth="1"/>
    <col min="10" max="10" width="13.75" bestFit="1" customWidth="1"/>
    <col min="11" max="26" width="7.625" customWidth="1"/>
  </cols>
  <sheetData>
    <row r="2" spans="1:6" ht="15" customHeight="1" x14ac:dyDescent="0.2">
      <c r="A2" s="18" t="s">
        <v>1</v>
      </c>
      <c r="B2" s="19" t="s">
        <v>25</v>
      </c>
      <c r="E2" s="18" t="s">
        <v>2</v>
      </c>
      <c r="F2" s="19" t="s">
        <v>25</v>
      </c>
    </row>
    <row r="3" spans="1:6" ht="15" customHeight="1" x14ac:dyDescent="0.2">
      <c r="A3" s="20" t="s">
        <v>19</v>
      </c>
      <c r="B3" s="30">
        <v>191257</v>
      </c>
      <c r="E3" s="20" t="s">
        <v>12</v>
      </c>
      <c r="F3" s="30">
        <v>693069</v>
      </c>
    </row>
    <row r="4" spans="1:6" ht="15" customHeight="1" x14ac:dyDescent="0.2">
      <c r="A4" s="21" t="s">
        <v>11</v>
      </c>
      <c r="B4" s="31">
        <v>340295</v>
      </c>
      <c r="E4" s="21" t="s">
        <v>7</v>
      </c>
      <c r="F4" s="31">
        <v>336665</v>
      </c>
    </row>
    <row r="5" spans="1:6" ht="15" customHeight="1" x14ac:dyDescent="0.2">
      <c r="A5" s="21" t="s">
        <v>14</v>
      </c>
      <c r="B5" s="31">
        <v>57281</v>
      </c>
      <c r="E5" s="22" t="s">
        <v>22</v>
      </c>
      <c r="F5" s="34">
        <v>1029734</v>
      </c>
    </row>
    <row r="6" spans="1:6" ht="15" customHeight="1" x14ac:dyDescent="0.2">
      <c r="A6" s="21" t="s">
        <v>9</v>
      </c>
      <c r="B6" s="31">
        <v>142439</v>
      </c>
    </row>
    <row r="7" spans="1:6" ht="15" customHeight="1" x14ac:dyDescent="0.2">
      <c r="A7" s="21" t="s">
        <v>6</v>
      </c>
      <c r="B7" s="31">
        <v>136945</v>
      </c>
    </row>
    <row r="8" spans="1:6" ht="15" customHeight="1" x14ac:dyDescent="0.2">
      <c r="A8" s="21" t="s">
        <v>21</v>
      </c>
      <c r="B8" s="31">
        <v>57079</v>
      </c>
    </row>
    <row r="9" spans="1:6" ht="15" customHeight="1" x14ac:dyDescent="0.2">
      <c r="A9" s="21" t="s">
        <v>16</v>
      </c>
      <c r="B9" s="31">
        <v>104438</v>
      </c>
    </row>
    <row r="10" spans="1:6" ht="15" customHeight="1" x14ac:dyDescent="0.2">
      <c r="A10" s="22" t="s">
        <v>22</v>
      </c>
      <c r="B10" s="33">
        <v>1029734</v>
      </c>
    </row>
    <row r="13" spans="1:6" ht="15" customHeight="1" x14ac:dyDescent="0.2">
      <c r="A13" s="18" t="s">
        <v>1</v>
      </c>
      <c r="B13" s="19" t="s">
        <v>23</v>
      </c>
      <c r="E13" s="18" t="s">
        <v>5</v>
      </c>
      <c r="F13" s="19" t="s">
        <v>26</v>
      </c>
    </row>
    <row r="14" spans="1:6" ht="15" customHeight="1" x14ac:dyDescent="0.2">
      <c r="A14" s="20" t="s">
        <v>21</v>
      </c>
      <c r="B14" s="30">
        <v>11</v>
      </c>
      <c r="E14" s="20" t="s">
        <v>12</v>
      </c>
      <c r="F14" s="30">
        <v>146</v>
      </c>
    </row>
    <row r="15" spans="1:6" ht="15" customHeight="1" x14ac:dyDescent="0.2">
      <c r="A15" s="21" t="s">
        <v>14</v>
      </c>
      <c r="B15" s="31">
        <v>13</v>
      </c>
      <c r="E15" s="21" t="s">
        <v>7</v>
      </c>
      <c r="F15" s="31">
        <v>67</v>
      </c>
    </row>
    <row r="16" spans="1:6" ht="15" customHeight="1" x14ac:dyDescent="0.2">
      <c r="A16" s="21" t="s">
        <v>16</v>
      </c>
      <c r="B16" s="31">
        <v>24</v>
      </c>
      <c r="E16" s="22" t="s">
        <v>22</v>
      </c>
      <c r="F16" s="34">
        <v>213</v>
      </c>
    </row>
    <row r="17" spans="1:2" ht="15" customHeight="1" x14ac:dyDescent="0.2">
      <c r="A17" s="21" t="s">
        <v>9</v>
      </c>
      <c r="B17" s="31">
        <v>27</v>
      </c>
    </row>
    <row r="18" spans="1:2" ht="15" customHeight="1" x14ac:dyDescent="0.2">
      <c r="A18" s="21" t="s">
        <v>6</v>
      </c>
      <c r="B18" s="31">
        <v>27</v>
      </c>
    </row>
    <row r="19" spans="1:2" ht="15" customHeight="1" x14ac:dyDescent="0.2">
      <c r="A19" s="21" t="s">
        <v>19</v>
      </c>
      <c r="B19" s="31">
        <v>40</v>
      </c>
    </row>
    <row r="20" spans="1:2" ht="15" customHeight="1" x14ac:dyDescent="0.2">
      <c r="A20" s="21" t="s">
        <v>11</v>
      </c>
      <c r="B20" s="31">
        <v>71</v>
      </c>
    </row>
    <row r="21" spans="1:2" ht="15.75" customHeight="1" x14ac:dyDescent="0.2">
      <c r="A21" s="22" t="s">
        <v>22</v>
      </c>
      <c r="B21" s="33">
        <v>213</v>
      </c>
    </row>
    <row r="22" spans="1:2" ht="15.75" customHeight="1" x14ac:dyDescent="0.2"/>
    <row r="23" spans="1:2" ht="15.75" customHeight="1" x14ac:dyDescent="0.2"/>
    <row r="24" spans="1:2" ht="15.75" customHeight="1" x14ac:dyDescent="0.2"/>
    <row r="25" spans="1:2" ht="15.75" customHeight="1" x14ac:dyDescent="0.2"/>
    <row r="26" spans="1:2" ht="15.75" customHeight="1" x14ac:dyDescent="0.2"/>
    <row r="27" spans="1:2" ht="15.75" customHeight="1" x14ac:dyDescent="0.2"/>
    <row r="28" spans="1:2" ht="15.75" customHeight="1" x14ac:dyDescent="0.2"/>
    <row r="29" spans="1:2" ht="15.75" customHeight="1" x14ac:dyDescent="0.2"/>
    <row r="30" spans="1:2" ht="15.75" customHeight="1" x14ac:dyDescent="0.2"/>
    <row r="31" spans="1:2" ht="15.75" customHeight="1" x14ac:dyDescent="0.2"/>
    <row r="32"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1000"/>
  <sheetViews>
    <sheetView zoomScale="70" zoomScaleNormal="70" workbookViewId="0">
      <selection activeCell="L25" sqref="L25"/>
    </sheetView>
  </sheetViews>
  <sheetFormatPr defaultColWidth="14.375" defaultRowHeight="15" customHeight="1" x14ac:dyDescent="0.2"/>
  <cols>
    <col min="1" max="1" width="15.375" customWidth="1"/>
    <col min="2" max="2" width="14.25" customWidth="1"/>
    <col min="3" max="3" width="11.25" customWidth="1"/>
    <col min="4" max="4" width="13.375" customWidth="1"/>
    <col min="5" max="5" width="10.25" customWidth="1"/>
    <col min="6" max="6" width="9.5" customWidth="1"/>
    <col min="7" max="7" width="10.25" customWidth="1"/>
    <col min="8" max="8" width="16.75" customWidth="1"/>
    <col min="9" max="9" width="11.625" customWidth="1"/>
    <col min="10" max="10" width="12.375" customWidth="1"/>
    <col min="11" max="11" width="11.375" customWidth="1"/>
    <col min="12" max="26" width="7.625" customWidth="1"/>
  </cols>
  <sheetData>
    <row r="2" spans="1:11" ht="15" customHeight="1" x14ac:dyDescent="0.2">
      <c r="A2" s="25" t="s">
        <v>1</v>
      </c>
      <c r="B2" s="25" t="s">
        <v>12</v>
      </c>
      <c r="C2" s="26" t="s">
        <v>7</v>
      </c>
      <c r="D2" s="27" t="s">
        <v>22</v>
      </c>
      <c r="H2" s="25" t="s">
        <v>1</v>
      </c>
      <c r="I2" s="25" t="s">
        <v>12</v>
      </c>
      <c r="J2" s="26" t="s">
        <v>7</v>
      </c>
      <c r="K2" s="27" t="s">
        <v>22</v>
      </c>
    </row>
    <row r="3" spans="1:11" ht="15" customHeight="1" x14ac:dyDescent="0.2">
      <c r="A3" s="28" t="s">
        <v>19</v>
      </c>
      <c r="B3" s="43">
        <v>191257</v>
      </c>
      <c r="C3" s="44"/>
      <c r="D3" s="45">
        <v>191257</v>
      </c>
      <c r="H3" s="28" t="s">
        <v>17</v>
      </c>
      <c r="I3" s="43">
        <v>91221</v>
      </c>
      <c r="J3" s="44">
        <v>40492</v>
      </c>
      <c r="K3" s="45">
        <v>131713</v>
      </c>
    </row>
    <row r="4" spans="1:11" ht="15" customHeight="1" x14ac:dyDescent="0.2">
      <c r="A4" s="29" t="s">
        <v>11</v>
      </c>
      <c r="B4" s="46">
        <v>340295</v>
      </c>
      <c r="C4" s="47"/>
      <c r="D4" s="48">
        <v>340295</v>
      </c>
      <c r="H4" s="29" t="s">
        <v>13</v>
      </c>
      <c r="I4" s="46">
        <v>82338</v>
      </c>
      <c r="J4" s="47">
        <v>12407</v>
      </c>
      <c r="K4" s="48">
        <v>94745</v>
      </c>
    </row>
    <row r="5" spans="1:11" ht="15" customHeight="1" x14ac:dyDescent="0.2">
      <c r="A5" s="29" t="s">
        <v>14</v>
      </c>
      <c r="B5" s="46"/>
      <c r="C5" s="47">
        <v>57281</v>
      </c>
      <c r="D5" s="48">
        <v>57281</v>
      </c>
      <c r="H5" s="29" t="s">
        <v>20</v>
      </c>
      <c r="I5" s="46">
        <v>125931</v>
      </c>
      <c r="J5" s="47">
        <v>15125</v>
      </c>
      <c r="K5" s="48">
        <v>141056</v>
      </c>
    </row>
    <row r="6" spans="1:11" ht="15" customHeight="1" x14ac:dyDescent="0.2">
      <c r="A6" s="29" t="s">
        <v>9</v>
      </c>
      <c r="B6" s="46"/>
      <c r="C6" s="47">
        <v>142439</v>
      </c>
      <c r="D6" s="48">
        <v>142439</v>
      </c>
      <c r="H6" s="29" t="s">
        <v>15</v>
      </c>
      <c r="I6" s="46">
        <v>66430</v>
      </c>
      <c r="J6" s="47">
        <v>88738</v>
      </c>
      <c r="K6" s="48">
        <v>155168</v>
      </c>
    </row>
    <row r="7" spans="1:11" ht="15" customHeight="1" x14ac:dyDescent="0.2">
      <c r="A7" s="29" t="s">
        <v>6</v>
      </c>
      <c r="B7" s="46"/>
      <c r="C7" s="47">
        <v>136945</v>
      </c>
      <c r="D7" s="48">
        <v>136945</v>
      </c>
      <c r="H7" s="29" t="s">
        <v>18</v>
      </c>
      <c r="I7" s="46">
        <v>62392</v>
      </c>
      <c r="J7" s="47">
        <v>4390</v>
      </c>
      <c r="K7" s="48">
        <v>66782</v>
      </c>
    </row>
    <row r="8" spans="1:11" ht="15" customHeight="1" x14ac:dyDescent="0.2">
      <c r="A8" s="29" t="s">
        <v>21</v>
      </c>
      <c r="B8" s="46">
        <v>57079</v>
      </c>
      <c r="C8" s="47"/>
      <c r="D8" s="48">
        <v>57079</v>
      </c>
      <c r="H8" s="29" t="s">
        <v>10</v>
      </c>
      <c r="I8" s="46">
        <v>87786</v>
      </c>
      <c r="J8" s="47">
        <v>85351</v>
      </c>
      <c r="K8" s="48">
        <v>173137</v>
      </c>
    </row>
    <row r="9" spans="1:11" ht="15" customHeight="1" x14ac:dyDescent="0.2">
      <c r="A9" s="29" t="s">
        <v>16</v>
      </c>
      <c r="B9" s="46">
        <v>104438</v>
      </c>
      <c r="C9" s="47"/>
      <c r="D9" s="48">
        <v>104438</v>
      </c>
      <c r="H9" s="29" t="s">
        <v>8</v>
      </c>
      <c r="I9" s="46">
        <v>176971</v>
      </c>
      <c r="J9" s="47">
        <v>90162</v>
      </c>
      <c r="K9" s="48">
        <v>267133</v>
      </c>
    </row>
    <row r="10" spans="1:11" ht="15" customHeight="1" x14ac:dyDescent="0.2">
      <c r="A10" s="22" t="s">
        <v>22</v>
      </c>
      <c r="B10" s="49">
        <v>693069</v>
      </c>
      <c r="C10" s="50">
        <v>336665</v>
      </c>
      <c r="D10" s="51">
        <v>1029734</v>
      </c>
      <c r="H10" s="22" t="s">
        <v>22</v>
      </c>
      <c r="I10" s="49">
        <v>693069</v>
      </c>
      <c r="J10" s="50">
        <v>336665</v>
      </c>
      <c r="K10" s="51">
        <v>1029734</v>
      </c>
    </row>
    <row r="14" spans="1:11" ht="15" customHeight="1" x14ac:dyDescent="0.2">
      <c r="A14" s="25" t="s">
        <v>1</v>
      </c>
      <c r="B14" s="25" t="s">
        <v>19</v>
      </c>
      <c r="C14" s="26" t="s">
        <v>11</v>
      </c>
      <c r="D14" s="26" t="s">
        <v>14</v>
      </c>
      <c r="E14" s="26" t="s">
        <v>9</v>
      </c>
      <c r="F14" s="26" t="s">
        <v>6</v>
      </c>
      <c r="G14" s="26" t="s">
        <v>21</v>
      </c>
      <c r="H14" s="26" t="s">
        <v>16</v>
      </c>
      <c r="I14" s="27" t="s">
        <v>22</v>
      </c>
    </row>
    <row r="15" spans="1:11" ht="15" customHeight="1" x14ac:dyDescent="0.2">
      <c r="A15" s="28" t="s">
        <v>17</v>
      </c>
      <c r="B15" s="43">
        <v>20634</v>
      </c>
      <c r="C15" s="44">
        <v>52721</v>
      </c>
      <c r="D15" s="44">
        <v>14433</v>
      </c>
      <c r="E15" s="44">
        <v>17953</v>
      </c>
      <c r="F15" s="44">
        <v>8106</v>
      </c>
      <c r="G15" s="44">
        <v>9186</v>
      </c>
      <c r="H15" s="44">
        <v>8680</v>
      </c>
      <c r="I15" s="45">
        <v>131713</v>
      </c>
    </row>
    <row r="16" spans="1:11" ht="15" customHeight="1" x14ac:dyDescent="0.2">
      <c r="A16" s="29" t="s">
        <v>13</v>
      </c>
      <c r="B16" s="46">
        <v>24867</v>
      </c>
      <c r="C16" s="47">
        <v>33775</v>
      </c>
      <c r="D16" s="47"/>
      <c r="E16" s="47">
        <v>12407</v>
      </c>
      <c r="F16" s="47"/>
      <c r="G16" s="47">
        <v>3767</v>
      </c>
      <c r="H16" s="47">
        <v>19929</v>
      </c>
      <c r="I16" s="48">
        <v>94745</v>
      </c>
    </row>
    <row r="17" spans="1:9" ht="15" customHeight="1" x14ac:dyDescent="0.2">
      <c r="A17" s="29" t="s">
        <v>20</v>
      </c>
      <c r="B17" s="46">
        <v>80193</v>
      </c>
      <c r="C17" s="47">
        <v>36094</v>
      </c>
      <c r="D17" s="47">
        <v>680</v>
      </c>
      <c r="E17" s="47">
        <v>5341</v>
      </c>
      <c r="F17" s="47">
        <v>9104</v>
      </c>
      <c r="G17" s="47">
        <v>7388</v>
      </c>
      <c r="H17" s="47">
        <v>2256</v>
      </c>
      <c r="I17" s="48">
        <v>141056</v>
      </c>
    </row>
    <row r="18" spans="1:9" ht="15" customHeight="1" x14ac:dyDescent="0.2">
      <c r="A18" s="29" t="s">
        <v>15</v>
      </c>
      <c r="B18" s="46">
        <v>9082</v>
      </c>
      <c r="C18" s="47">
        <v>39686</v>
      </c>
      <c r="D18" s="47">
        <v>29905</v>
      </c>
      <c r="E18" s="47">
        <v>37197</v>
      </c>
      <c r="F18" s="47">
        <v>21636</v>
      </c>
      <c r="G18" s="47">
        <v>8775</v>
      </c>
      <c r="H18" s="47">
        <v>8887</v>
      </c>
      <c r="I18" s="48">
        <v>155168</v>
      </c>
    </row>
    <row r="19" spans="1:9" ht="15" customHeight="1" x14ac:dyDescent="0.2">
      <c r="A19" s="29" t="s">
        <v>18</v>
      </c>
      <c r="B19" s="46">
        <v>10332</v>
      </c>
      <c r="C19" s="47">
        <v>40050</v>
      </c>
      <c r="D19" s="47"/>
      <c r="E19" s="47">
        <v>4390</v>
      </c>
      <c r="F19" s="47"/>
      <c r="G19" s="47"/>
      <c r="H19" s="47">
        <v>12010</v>
      </c>
      <c r="I19" s="48">
        <v>66782</v>
      </c>
    </row>
    <row r="20" spans="1:9" ht="15" customHeight="1" x14ac:dyDescent="0.2">
      <c r="A20" s="29" t="s">
        <v>10</v>
      </c>
      <c r="B20" s="46">
        <v>17534</v>
      </c>
      <c r="C20" s="47">
        <v>42908</v>
      </c>
      <c r="D20" s="47">
        <v>5100</v>
      </c>
      <c r="E20" s="47">
        <v>38436</v>
      </c>
      <c r="F20" s="47">
        <v>41815</v>
      </c>
      <c r="G20" s="47">
        <v>5600</v>
      </c>
      <c r="H20" s="47">
        <v>21744</v>
      </c>
      <c r="I20" s="48">
        <v>173137</v>
      </c>
    </row>
    <row r="21" spans="1:9" ht="15.75" customHeight="1" x14ac:dyDescent="0.2">
      <c r="A21" s="29" t="s">
        <v>8</v>
      </c>
      <c r="B21" s="46">
        <v>28615</v>
      </c>
      <c r="C21" s="47">
        <v>95061</v>
      </c>
      <c r="D21" s="47">
        <v>7163</v>
      </c>
      <c r="E21" s="47">
        <v>26715</v>
      </c>
      <c r="F21" s="47">
        <v>56284</v>
      </c>
      <c r="G21" s="47">
        <v>22363</v>
      </c>
      <c r="H21" s="47">
        <v>30932</v>
      </c>
      <c r="I21" s="48">
        <v>267133</v>
      </c>
    </row>
    <row r="22" spans="1:9" ht="15.75" customHeight="1" x14ac:dyDescent="0.2">
      <c r="A22" s="22" t="s">
        <v>22</v>
      </c>
      <c r="B22" s="49">
        <v>191257</v>
      </c>
      <c r="C22" s="50">
        <v>340295</v>
      </c>
      <c r="D22" s="50">
        <v>57281</v>
      </c>
      <c r="E22" s="50">
        <v>142439</v>
      </c>
      <c r="F22" s="50">
        <v>136945</v>
      </c>
      <c r="G22" s="50">
        <v>57079</v>
      </c>
      <c r="H22" s="50">
        <v>104438</v>
      </c>
      <c r="I22" s="51">
        <v>1029734</v>
      </c>
    </row>
    <row r="23" spans="1:9" ht="15.75" customHeight="1" x14ac:dyDescent="0.2"/>
    <row r="24" spans="1:9" ht="15.75" customHeight="1" x14ac:dyDescent="0.2"/>
    <row r="25" spans="1:9" ht="15.75" customHeight="1" x14ac:dyDescent="0.2"/>
    <row r="26" spans="1:9" ht="15.75" customHeight="1" x14ac:dyDescent="0.2"/>
    <row r="27" spans="1:9" ht="15.75" customHeight="1" x14ac:dyDescent="0.2"/>
    <row r="28" spans="1:9" ht="15.75" customHeight="1" x14ac:dyDescent="0.2"/>
    <row r="29" spans="1:9" ht="15.75" customHeight="1" x14ac:dyDescent="0.2"/>
    <row r="30" spans="1:9" ht="15.75" customHeight="1" x14ac:dyDescent="0.2"/>
    <row r="31" spans="1:9" ht="15.75" customHeight="1" x14ac:dyDescent="0.2"/>
    <row r="32" spans="1: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1:A1000"/>
  <sheetViews>
    <sheetView zoomScale="50" zoomScaleNormal="50" workbookViewId="0">
      <selection activeCell="S24" sqref="S24"/>
    </sheetView>
  </sheetViews>
  <sheetFormatPr defaultColWidth="14.375" defaultRowHeight="15" customHeight="1" x14ac:dyDescent="0.2"/>
  <cols>
    <col min="1" max="1" width="8.625" customWidth="1"/>
    <col min="2" max="26" width="7.625" customWidth="1"/>
  </cols>
  <sheetData>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6F8BE-B359-4744-9900-8563303A60D9}">
  <dimension ref="A1:AC54"/>
  <sheetViews>
    <sheetView tabSelected="1" zoomScale="90" zoomScaleNormal="90" workbookViewId="0">
      <selection activeCell="T2" sqref="T2:AC50"/>
    </sheetView>
  </sheetViews>
  <sheetFormatPr defaultRowHeight="14.25" x14ac:dyDescent="0.2"/>
  <cols>
    <col min="2" max="2" width="8" customWidth="1"/>
  </cols>
  <sheetData>
    <row r="1" spans="1:29" x14ac:dyDescent="0.2">
      <c r="A1" s="52" t="s">
        <v>28</v>
      </c>
      <c r="B1" s="53"/>
      <c r="C1" s="53"/>
      <c r="D1" s="53"/>
      <c r="E1" s="53"/>
      <c r="F1" s="53"/>
      <c r="G1" s="53"/>
      <c r="H1" s="53"/>
      <c r="I1" s="53"/>
      <c r="J1" s="53"/>
      <c r="K1" s="53"/>
      <c r="L1" s="53"/>
      <c r="M1" s="53"/>
      <c r="N1" s="53"/>
      <c r="O1" s="53"/>
      <c r="P1" s="53"/>
      <c r="Q1" s="53"/>
      <c r="R1" s="53"/>
      <c r="S1" s="53"/>
      <c r="T1" s="54"/>
      <c r="U1" s="54"/>
      <c r="V1" s="54"/>
      <c r="W1" s="54"/>
      <c r="X1" s="54"/>
      <c r="Y1" s="54"/>
      <c r="Z1" s="54"/>
      <c r="AA1" s="54"/>
      <c r="AB1" s="54"/>
      <c r="AC1" s="54"/>
    </row>
    <row r="2" spans="1:29" x14ac:dyDescent="0.2">
      <c r="A2" s="53"/>
      <c r="B2" s="53"/>
      <c r="C2" s="53"/>
      <c r="D2" s="53"/>
      <c r="E2" s="53"/>
      <c r="F2" s="53"/>
      <c r="G2" s="53"/>
      <c r="H2" s="53"/>
      <c r="I2" s="53"/>
      <c r="J2" s="53"/>
      <c r="K2" s="53"/>
      <c r="L2" s="53"/>
      <c r="M2" s="53"/>
      <c r="N2" s="53"/>
      <c r="O2" s="53"/>
      <c r="P2" s="53"/>
      <c r="Q2" s="53"/>
      <c r="R2" s="53"/>
      <c r="S2" s="53"/>
      <c r="T2" s="54"/>
      <c r="U2" s="54"/>
      <c r="V2" s="54"/>
      <c r="W2" s="54"/>
      <c r="X2" s="54"/>
      <c r="Y2" s="54"/>
      <c r="Z2" s="54"/>
      <c r="AA2" s="54"/>
      <c r="AB2" s="54"/>
      <c r="AC2" s="54"/>
    </row>
    <row r="3" spans="1:29" x14ac:dyDescent="0.2">
      <c r="A3" s="53"/>
      <c r="B3" s="53"/>
      <c r="C3" s="53"/>
      <c r="D3" s="53"/>
      <c r="E3" s="53"/>
      <c r="F3" s="53"/>
      <c r="G3" s="53"/>
      <c r="H3" s="53"/>
      <c r="I3" s="53"/>
      <c r="J3" s="53"/>
      <c r="K3" s="53"/>
      <c r="L3" s="53"/>
      <c r="M3" s="53"/>
      <c r="N3" s="53"/>
      <c r="O3" s="53"/>
      <c r="P3" s="53"/>
      <c r="Q3" s="53"/>
      <c r="R3" s="53"/>
      <c r="S3" s="53"/>
      <c r="T3" s="54"/>
      <c r="U3" s="54"/>
      <c r="V3" s="54"/>
      <c r="W3" s="54"/>
      <c r="X3" s="54"/>
      <c r="Y3" s="54"/>
      <c r="Z3" s="54"/>
      <c r="AA3" s="54"/>
      <c r="AB3" s="54"/>
      <c r="AC3" s="54"/>
    </row>
    <row r="4" spans="1:29" x14ac:dyDescent="0.2">
      <c r="A4" s="53"/>
      <c r="B4" s="53"/>
      <c r="C4" s="53"/>
      <c r="D4" s="53"/>
      <c r="E4" s="53"/>
      <c r="F4" s="53"/>
      <c r="G4" s="53"/>
      <c r="H4" s="53"/>
      <c r="I4" s="53"/>
      <c r="J4" s="53"/>
      <c r="K4" s="53"/>
      <c r="L4" s="53"/>
      <c r="M4" s="53"/>
      <c r="N4" s="53"/>
      <c r="O4" s="53"/>
      <c r="P4" s="53"/>
      <c r="Q4" s="53"/>
      <c r="R4" s="53"/>
      <c r="S4" s="53"/>
      <c r="T4" s="54"/>
      <c r="U4" s="54"/>
      <c r="V4" s="54"/>
      <c r="W4" s="54"/>
      <c r="X4" s="54"/>
      <c r="Y4" s="54"/>
      <c r="Z4" s="54"/>
      <c r="AA4" s="54"/>
      <c r="AB4" s="54"/>
      <c r="AC4" s="54"/>
    </row>
    <row r="5" spans="1:29" x14ac:dyDescent="0.2">
      <c r="T5" s="54"/>
      <c r="U5" s="54"/>
      <c r="V5" s="54"/>
      <c r="W5" s="54"/>
      <c r="X5" s="54"/>
      <c r="Y5" s="54"/>
      <c r="Z5" s="54"/>
      <c r="AA5" s="54"/>
      <c r="AB5" s="54"/>
      <c r="AC5" s="54"/>
    </row>
    <row r="6" spans="1:29" x14ac:dyDescent="0.2">
      <c r="T6" s="54"/>
      <c r="U6" s="54"/>
      <c r="V6" s="54"/>
      <c r="W6" s="54"/>
      <c r="X6" s="54"/>
      <c r="Y6" s="54"/>
      <c r="Z6" s="54"/>
      <c r="AA6" s="54"/>
      <c r="AB6" s="54"/>
      <c r="AC6" s="54"/>
    </row>
    <row r="7" spans="1:29" x14ac:dyDescent="0.2">
      <c r="T7" s="54"/>
      <c r="U7" s="54"/>
      <c r="V7" s="54"/>
      <c r="W7" s="54"/>
      <c r="X7" s="54"/>
      <c r="Y7" s="54"/>
      <c r="Z7" s="54"/>
      <c r="AA7" s="54"/>
      <c r="AB7" s="54"/>
      <c r="AC7" s="54"/>
    </row>
    <row r="8" spans="1:29" x14ac:dyDescent="0.2">
      <c r="T8" s="54"/>
      <c r="U8" s="54"/>
      <c r="V8" s="54"/>
      <c r="W8" s="54"/>
      <c r="X8" s="54"/>
      <c r="Y8" s="54"/>
      <c r="Z8" s="54"/>
      <c r="AA8" s="54"/>
      <c r="AB8" s="54"/>
      <c r="AC8" s="54"/>
    </row>
    <row r="9" spans="1:29" x14ac:dyDescent="0.2">
      <c r="T9" s="54"/>
      <c r="U9" s="54"/>
      <c r="V9" s="54"/>
      <c r="W9" s="54"/>
      <c r="X9" s="54"/>
      <c r="Y9" s="54"/>
      <c r="Z9" s="54"/>
      <c r="AA9" s="54"/>
      <c r="AB9" s="54"/>
      <c r="AC9" s="54"/>
    </row>
    <row r="10" spans="1:29" x14ac:dyDescent="0.2">
      <c r="T10" s="54"/>
      <c r="U10" s="54"/>
      <c r="V10" s="54"/>
      <c r="W10" s="54"/>
      <c r="X10" s="54"/>
      <c r="Y10" s="54"/>
      <c r="Z10" s="54"/>
      <c r="AA10" s="54"/>
      <c r="AB10" s="54"/>
      <c r="AC10" s="54"/>
    </row>
    <row r="11" spans="1:29" x14ac:dyDescent="0.2">
      <c r="T11" s="54"/>
      <c r="U11" s="54"/>
      <c r="V11" s="54"/>
      <c r="W11" s="54"/>
      <c r="X11" s="54"/>
      <c r="Y11" s="54"/>
      <c r="Z11" s="54"/>
      <c r="AA11" s="54"/>
      <c r="AB11" s="54"/>
      <c r="AC11" s="54"/>
    </row>
    <row r="12" spans="1:29" x14ac:dyDescent="0.2">
      <c r="T12" s="54"/>
      <c r="U12" s="54"/>
      <c r="V12" s="54"/>
      <c r="W12" s="54"/>
      <c r="X12" s="54"/>
      <c r="Y12" s="54"/>
      <c r="Z12" s="54"/>
      <c r="AA12" s="54"/>
      <c r="AB12" s="54"/>
      <c r="AC12" s="54"/>
    </row>
    <row r="13" spans="1:29" x14ac:dyDescent="0.2">
      <c r="T13" s="54"/>
      <c r="U13" s="54"/>
      <c r="V13" s="54"/>
      <c r="W13" s="54"/>
      <c r="X13" s="54"/>
      <c r="Y13" s="54"/>
      <c r="Z13" s="54"/>
      <c r="AA13" s="54"/>
      <c r="AB13" s="54"/>
      <c r="AC13" s="54"/>
    </row>
    <row r="14" spans="1:29" x14ac:dyDescent="0.2">
      <c r="T14" s="54"/>
      <c r="U14" s="54"/>
      <c r="V14" s="54"/>
      <c r="W14" s="54"/>
      <c r="X14" s="54"/>
      <c r="Y14" s="54"/>
      <c r="Z14" s="54"/>
      <c r="AA14" s="54"/>
      <c r="AB14" s="54"/>
      <c r="AC14" s="54"/>
    </row>
    <row r="15" spans="1:29" x14ac:dyDescent="0.2">
      <c r="T15" s="54"/>
      <c r="U15" s="54"/>
      <c r="V15" s="54"/>
      <c r="W15" s="54"/>
      <c r="X15" s="54"/>
      <c r="Y15" s="54"/>
      <c r="Z15" s="54"/>
      <c r="AA15" s="54"/>
      <c r="AB15" s="54"/>
      <c r="AC15" s="54"/>
    </row>
    <row r="16" spans="1:29" x14ac:dyDescent="0.2">
      <c r="T16" s="54"/>
      <c r="U16" s="54"/>
      <c r="V16" s="54"/>
      <c r="W16" s="54"/>
      <c r="X16" s="54"/>
      <c r="Y16" s="54"/>
      <c r="Z16" s="54"/>
      <c r="AA16" s="54"/>
      <c r="AB16" s="54"/>
      <c r="AC16" s="54"/>
    </row>
    <row r="17" spans="20:29" x14ac:dyDescent="0.2">
      <c r="T17" s="54"/>
      <c r="U17" s="54"/>
      <c r="V17" s="54"/>
      <c r="W17" s="54"/>
      <c r="X17" s="54"/>
      <c r="Y17" s="54"/>
      <c r="Z17" s="54"/>
      <c r="AA17" s="54"/>
      <c r="AB17" s="54"/>
      <c r="AC17" s="54"/>
    </row>
    <row r="18" spans="20:29" x14ac:dyDescent="0.2">
      <c r="T18" s="54"/>
      <c r="U18" s="54"/>
      <c r="V18" s="54"/>
      <c r="W18" s="54"/>
      <c r="X18" s="54"/>
      <c r="Y18" s="54"/>
      <c r="Z18" s="54"/>
      <c r="AA18" s="54"/>
      <c r="AB18" s="54"/>
      <c r="AC18" s="54"/>
    </row>
    <row r="19" spans="20:29" x14ac:dyDescent="0.2">
      <c r="T19" s="54"/>
      <c r="U19" s="54"/>
      <c r="V19" s="54"/>
      <c r="W19" s="54"/>
      <c r="X19" s="54"/>
      <c r="Y19" s="54"/>
      <c r="Z19" s="54"/>
      <c r="AA19" s="54"/>
      <c r="AB19" s="54"/>
      <c r="AC19" s="54"/>
    </row>
    <row r="20" spans="20:29" x14ac:dyDescent="0.2">
      <c r="T20" s="54"/>
      <c r="U20" s="54"/>
      <c r="V20" s="54"/>
      <c r="W20" s="54"/>
      <c r="X20" s="54"/>
      <c r="Y20" s="54"/>
      <c r="Z20" s="54"/>
      <c r="AA20" s="54"/>
      <c r="AB20" s="54"/>
      <c r="AC20" s="54"/>
    </row>
    <row r="21" spans="20:29" x14ac:dyDescent="0.2">
      <c r="T21" s="54"/>
      <c r="U21" s="54"/>
      <c r="V21" s="54"/>
      <c r="W21" s="54"/>
      <c r="X21" s="54"/>
      <c r="Y21" s="54"/>
      <c r="Z21" s="54"/>
      <c r="AA21" s="54"/>
      <c r="AB21" s="54"/>
      <c r="AC21" s="54"/>
    </row>
    <row r="22" spans="20:29" x14ac:dyDescent="0.2">
      <c r="T22" s="54"/>
      <c r="U22" s="54"/>
      <c r="V22" s="54"/>
      <c r="W22" s="54"/>
      <c r="X22" s="54"/>
      <c r="Y22" s="54"/>
      <c r="Z22" s="54"/>
      <c r="AA22" s="54"/>
      <c r="AB22" s="54"/>
      <c r="AC22" s="54"/>
    </row>
    <row r="23" spans="20:29" x14ac:dyDescent="0.2">
      <c r="T23" s="54"/>
      <c r="U23" s="54"/>
      <c r="V23" s="54"/>
      <c r="W23" s="54"/>
      <c r="X23" s="54"/>
      <c r="Y23" s="54"/>
      <c r="Z23" s="54"/>
      <c r="AA23" s="54"/>
      <c r="AB23" s="54"/>
      <c r="AC23" s="54"/>
    </row>
    <row r="24" spans="20:29" x14ac:dyDescent="0.2">
      <c r="T24" s="54"/>
      <c r="U24" s="54"/>
      <c r="V24" s="54"/>
      <c r="W24" s="54"/>
      <c r="X24" s="54"/>
      <c r="Y24" s="54"/>
      <c r="Z24" s="54"/>
      <c r="AA24" s="54"/>
      <c r="AB24" s="54"/>
      <c r="AC24" s="54"/>
    </row>
    <row r="25" spans="20:29" x14ac:dyDescent="0.2">
      <c r="T25" s="54"/>
      <c r="U25" s="54"/>
      <c r="V25" s="54"/>
      <c r="W25" s="54"/>
      <c r="X25" s="54"/>
      <c r="Y25" s="54"/>
      <c r="Z25" s="54"/>
      <c r="AA25" s="54"/>
      <c r="AB25" s="54"/>
      <c r="AC25" s="54"/>
    </row>
    <row r="26" spans="20:29" x14ac:dyDescent="0.2">
      <c r="T26" s="54"/>
      <c r="U26" s="54"/>
      <c r="V26" s="54"/>
      <c r="W26" s="54"/>
      <c r="X26" s="54"/>
      <c r="Y26" s="54"/>
      <c r="Z26" s="54"/>
      <c r="AA26" s="54"/>
      <c r="AB26" s="54"/>
      <c r="AC26" s="54"/>
    </row>
    <row r="27" spans="20:29" x14ac:dyDescent="0.2">
      <c r="T27" s="54"/>
      <c r="U27" s="54"/>
      <c r="V27" s="54"/>
      <c r="W27" s="54"/>
      <c r="X27" s="54"/>
      <c r="Y27" s="54"/>
      <c r="Z27" s="54"/>
      <c r="AA27" s="54"/>
      <c r="AB27" s="54"/>
      <c r="AC27" s="54"/>
    </row>
    <row r="28" spans="20:29" x14ac:dyDescent="0.2">
      <c r="T28" s="54"/>
      <c r="U28" s="54"/>
      <c r="V28" s="54"/>
      <c r="W28" s="54"/>
      <c r="X28" s="54"/>
      <c r="Y28" s="54"/>
      <c r="Z28" s="54"/>
      <c r="AA28" s="54"/>
      <c r="AB28" s="54"/>
      <c r="AC28" s="54"/>
    </row>
    <row r="29" spans="20:29" x14ac:dyDescent="0.2">
      <c r="T29" s="54"/>
      <c r="U29" s="54"/>
      <c r="V29" s="54"/>
      <c r="W29" s="54"/>
      <c r="X29" s="54"/>
      <c r="Y29" s="54"/>
      <c r="Z29" s="54"/>
      <c r="AA29" s="54"/>
      <c r="AB29" s="54"/>
      <c r="AC29" s="54"/>
    </row>
    <row r="30" spans="20:29" x14ac:dyDescent="0.2">
      <c r="T30" s="54"/>
      <c r="U30" s="54"/>
      <c r="V30" s="54"/>
      <c r="W30" s="54"/>
      <c r="X30" s="54"/>
      <c r="Y30" s="54"/>
      <c r="Z30" s="54"/>
      <c r="AA30" s="54"/>
      <c r="AB30" s="54"/>
      <c r="AC30" s="54"/>
    </row>
    <row r="31" spans="20:29" x14ac:dyDescent="0.2">
      <c r="T31" s="54"/>
      <c r="U31" s="54"/>
      <c r="V31" s="54"/>
      <c r="W31" s="54"/>
      <c r="X31" s="54"/>
      <c r="Y31" s="54"/>
      <c r="Z31" s="54"/>
      <c r="AA31" s="54"/>
      <c r="AB31" s="54"/>
      <c r="AC31" s="54"/>
    </row>
    <row r="32" spans="20:29" x14ac:dyDescent="0.2">
      <c r="T32" s="54"/>
      <c r="U32" s="54"/>
      <c r="V32" s="54"/>
      <c r="W32" s="54"/>
      <c r="X32" s="54"/>
      <c r="Y32" s="54"/>
      <c r="Z32" s="54"/>
      <c r="AA32" s="54"/>
      <c r="AB32" s="54"/>
      <c r="AC32" s="54"/>
    </row>
    <row r="33" spans="20:29" x14ac:dyDescent="0.2">
      <c r="T33" s="54"/>
      <c r="U33" s="54"/>
      <c r="V33" s="54"/>
      <c r="W33" s="54"/>
      <c r="X33" s="54"/>
      <c r="Y33" s="54"/>
      <c r="Z33" s="54"/>
      <c r="AA33" s="54"/>
      <c r="AB33" s="54"/>
      <c r="AC33" s="54"/>
    </row>
    <row r="34" spans="20:29" x14ac:dyDescent="0.2">
      <c r="T34" s="54"/>
      <c r="U34" s="54"/>
      <c r="V34" s="54"/>
      <c r="W34" s="54"/>
      <c r="X34" s="54"/>
      <c r="Y34" s="54"/>
      <c r="Z34" s="54"/>
      <c r="AA34" s="54"/>
      <c r="AB34" s="54"/>
      <c r="AC34" s="54"/>
    </row>
    <row r="35" spans="20:29" x14ac:dyDescent="0.2">
      <c r="T35" s="54"/>
      <c r="U35" s="54"/>
      <c r="V35" s="54"/>
      <c r="W35" s="54"/>
      <c r="X35" s="54"/>
      <c r="Y35" s="54"/>
      <c r="Z35" s="54"/>
      <c r="AA35" s="54"/>
      <c r="AB35" s="54"/>
      <c r="AC35" s="54"/>
    </row>
    <row r="36" spans="20:29" x14ac:dyDescent="0.2">
      <c r="T36" s="54"/>
      <c r="U36" s="54"/>
      <c r="V36" s="54"/>
      <c r="W36" s="54"/>
      <c r="X36" s="54"/>
      <c r="Y36" s="54"/>
      <c r="Z36" s="54"/>
      <c r="AA36" s="54"/>
      <c r="AB36" s="54"/>
      <c r="AC36" s="54"/>
    </row>
    <row r="37" spans="20:29" x14ac:dyDescent="0.2">
      <c r="T37" s="54"/>
      <c r="U37" s="54"/>
      <c r="V37" s="54"/>
      <c r="W37" s="54"/>
      <c r="X37" s="54"/>
      <c r="Y37" s="54"/>
      <c r="Z37" s="54"/>
      <c r="AA37" s="54"/>
      <c r="AB37" s="54"/>
      <c r="AC37" s="54"/>
    </row>
    <row r="38" spans="20:29" x14ac:dyDescent="0.2">
      <c r="T38" s="54"/>
      <c r="U38" s="54"/>
      <c r="V38" s="54"/>
      <c r="W38" s="54"/>
      <c r="X38" s="54"/>
      <c r="Y38" s="54"/>
      <c r="Z38" s="54"/>
      <c r="AA38" s="54"/>
      <c r="AB38" s="54"/>
      <c r="AC38" s="54"/>
    </row>
    <row r="39" spans="20:29" x14ac:dyDescent="0.2">
      <c r="T39" s="54"/>
      <c r="U39" s="54"/>
      <c r="V39" s="54"/>
      <c r="W39" s="54"/>
      <c r="X39" s="54"/>
      <c r="Y39" s="54"/>
      <c r="Z39" s="54"/>
      <c r="AA39" s="54"/>
      <c r="AB39" s="54"/>
      <c r="AC39" s="54"/>
    </row>
    <row r="40" spans="20:29" x14ac:dyDescent="0.2">
      <c r="T40" s="54"/>
      <c r="U40" s="54"/>
      <c r="V40" s="54"/>
      <c r="W40" s="54"/>
      <c r="X40" s="54"/>
      <c r="Y40" s="54"/>
      <c r="Z40" s="54"/>
      <c r="AA40" s="54"/>
      <c r="AB40" s="54"/>
      <c r="AC40" s="54"/>
    </row>
    <row r="41" spans="20:29" x14ac:dyDescent="0.2">
      <c r="T41" s="54"/>
      <c r="U41" s="54"/>
      <c r="V41" s="54"/>
      <c r="W41" s="54"/>
      <c r="X41" s="54"/>
      <c r="Y41" s="54"/>
      <c r="Z41" s="54"/>
      <c r="AA41" s="54"/>
      <c r="AB41" s="54"/>
      <c r="AC41" s="54"/>
    </row>
    <row r="42" spans="20:29" x14ac:dyDescent="0.2">
      <c r="T42" s="54"/>
      <c r="U42" s="54"/>
      <c r="V42" s="54"/>
      <c r="W42" s="54"/>
      <c r="X42" s="54"/>
      <c r="Y42" s="54"/>
      <c r="Z42" s="54"/>
      <c r="AA42" s="54"/>
      <c r="AB42" s="54"/>
      <c r="AC42" s="54"/>
    </row>
    <row r="43" spans="20:29" x14ac:dyDescent="0.2">
      <c r="T43" s="54"/>
      <c r="U43" s="54"/>
      <c r="V43" s="54"/>
      <c r="W43" s="54"/>
      <c r="X43" s="54"/>
      <c r="Y43" s="54"/>
      <c r="Z43" s="54"/>
      <c r="AA43" s="54"/>
      <c r="AB43" s="54"/>
      <c r="AC43" s="54"/>
    </row>
    <row r="44" spans="20:29" x14ac:dyDescent="0.2">
      <c r="T44" s="54"/>
      <c r="U44" s="54"/>
      <c r="V44" s="54"/>
      <c r="W44" s="54"/>
      <c r="X44" s="54"/>
      <c r="Y44" s="54"/>
      <c r="Z44" s="54"/>
      <c r="AA44" s="54"/>
      <c r="AB44" s="54"/>
      <c r="AC44" s="54"/>
    </row>
    <row r="45" spans="20:29" x14ac:dyDescent="0.2">
      <c r="T45" s="54"/>
      <c r="U45" s="54"/>
      <c r="V45" s="54"/>
      <c r="W45" s="54"/>
      <c r="X45" s="54"/>
      <c r="Y45" s="54"/>
      <c r="Z45" s="54"/>
      <c r="AA45" s="54"/>
      <c r="AB45" s="54"/>
      <c r="AC45" s="54"/>
    </row>
    <row r="46" spans="20:29" x14ac:dyDescent="0.2">
      <c r="T46" s="54"/>
      <c r="U46" s="54"/>
      <c r="V46" s="54"/>
      <c r="W46" s="54"/>
      <c r="X46" s="54"/>
      <c r="Y46" s="54"/>
      <c r="Z46" s="54"/>
      <c r="AA46" s="54"/>
      <c r="AB46" s="54"/>
      <c r="AC46" s="54"/>
    </row>
    <row r="47" spans="20:29" x14ac:dyDescent="0.2">
      <c r="T47" s="54"/>
      <c r="U47" s="54"/>
      <c r="V47" s="54"/>
      <c r="W47" s="54"/>
      <c r="X47" s="54"/>
      <c r="Y47" s="54"/>
      <c r="Z47" s="54"/>
      <c r="AA47" s="54"/>
      <c r="AB47" s="54"/>
      <c r="AC47" s="54"/>
    </row>
    <row r="48" spans="20:29" x14ac:dyDescent="0.2">
      <c r="T48" s="54"/>
      <c r="U48" s="54"/>
      <c r="V48" s="54"/>
      <c r="W48" s="54"/>
      <c r="X48" s="54"/>
      <c r="Y48" s="54"/>
      <c r="Z48" s="54"/>
      <c r="AA48" s="54"/>
      <c r="AB48" s="54"/>
      <c r="AC48" s="54"/>
    </row>
    <row r="49" spans="1:29" x14ac:dyDescent="0.2">
      <c r="T49" s="54"/>
      <c r="U49" s="54"/>
      <c r="V49" s="54"/>
      <c r="W49" s="54"/>
      <c r="X49" s="54"/>
      <c r="Y49" s="54"/>
      <c r="Z49" s="54"/>
      <c r="AA49" s="54"/>
      <c r="AB49" s="54"/>
      <c r="AC49" s="54"/>
    </row>
    <row r="50" spans="1:29" x14ac:dyDescent="0.2">
      <c r="T50" s="54"/>
      <c r="U50" s="54"/>
      <c r="V50" s="54"/>
      <c r="W50" s="54"/>
      <c r="X50" s="54"/>
      <c r="Y50" s="54"/>
      <c r="Z50" s="54"/>
      <c r="AA50" s="54"/>
      <c r="AB50" s="54"/>
      <c r="AC50" s="54"/>
    </row>
    <row r="51" spans="1:29" x14ac:dyDescent="0.2">
      <c r="A51" s="55"/>
      <c r="B51" s="55"/>
      <c r="C51" s="55"/>
      <c r="D51" s="55"/>
      <c r="E51" s="55"/>
      <c r="F51" s="55"/>
      <c r="G51" s="55"/>
      <c r="H51" s="55"/>
      <c r="I51" s="55"/>
      <c r="J51" s="55"/>
      <c r="K51" s="55"/>
      <c r="L51" s="55"/>
      <c r="M51" s="55"/>
      <c r="N51" s="55"/>
      <c r="O51" s="55"/>
      <c r="P51" s="55"/>
      <c r="Q51" s="55"/>
      <c r="R51" s="55"/>
      <c r="S51" s="55"/>
      <c r="T51" s="55"/>
      <c r="U51" s="55"/>
    </row>
    <row r="52" spans="1:29" x14ac:dyDescent="0.2">
      <c r="A52" s="55"/>
      <c r="B52" s="55"/>
      <c r="C52" s="55"/>
      <c r="D52" s="55"/>
      <c r="E52" s="55"/>
      <c r="F52" s="55"/>
      <c r="G52" s="55"/>
      <c r="H52" s="55"/>
      <c r="I52" s="55"/>
      <c r="J52" s="55"/>
      <c r="K52" s="55"/>
      <c r="L52" s="55"/>
      <c r="M52" s="55"/>
      <c r="N52" s="55"/>
      <c r="O52" s="55"/>
      <c r="P52" s="55"/>
      <c r="Q52" s="55"/>
      <c r="R52" s="55"/>
      <c r="S52" s="55"/>
      <c r="T52" s="55"/>
      <c r="U52" s="55"/>
    </row>
    <row r="53" spans="1:29" x14ac:dyDescent="0.2">
      <c r="A53" s="55"/>
      <c r="B53" s="55"/>
      <c r="C53" s="55"/>
      <c r="D53" s="55"/>
      <c r="E53" s="55"/>
      <c r="F53" s="55"/>
      <c r="G53" s="55"/>
      <c r="H53" s="55"/>
      <c r="I53" s="55"/>
      <c r="J53" s="55"/>
      <c r="K53" s="55"/>
      <c r="L53" s="55"/>
      <c r="M53" s="55"/>
      <c r="N53" s="55"/>
      <c r="O53" s="55"/>
      <c r="P53" s="55"/>
      <c r="Q53" s="55"/>
      <c r="R53" s="55"/>
      <c r="S53" s="55"/>
      <c r="T53" s="55"/>
      <c r="U53" s="55"/>
    </row>
    <row r="54" spans="1:29" x14ac:dyDescent="0.2">
      <c r="A54" s="55"/>
      <c r="B54" s="55"/>
      <c r="C54" s="55"/>
      <c r="D54" s="55"/>
      <c r="E54" s="55"/>
      <c r="F54" s="55"/>
      <c r="G54" s="55"/>
      <c r="H54" s="55"/>
      <c r="I54" s="55"/>
      <c r="J54" s="55"/>
      <c r="K54" s="55"/>
      <c r="L54" s="55"/>
      <c r="M54" s="55"/>
      <c r="N54" s="55"/>
      <c r="O54" s="55"/>
      <c r="P54" s="55"/>
      <c r="Q54" s="55"/>
      <c r="R54" s="55"/>
      <c r="S54" s="55"/>
      <c r="T54" s="55"/>
      <c r="U54" s="55"/>
    </row>
  </sheetData>
  <mergeCells count="5">
    <mergeCell ref="A1:S4"/>
    <mergeCell ref="T2:AC50"/>
    <mergeCell ref="T1:AC1"/>
    <mergeCell ref="A53:U54"/>
    <mergeCell ref="A51:U5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D640C-897C-48A0-BAEA-DBE310B8D1DF}">
  <dimension ref="A3:I22"/>
  <sheetViews>
    <sheetView zoomScale="40" zoomScaleNormal="40" workbookViewId="0">
      <selection activeCell="M34" sqref="M34"/>
    </sheetView>
  </sheetViews>
  <sheetFormatPr defaultRowHeight="14.25" x14ac:dyDescent="0.2"/>
  <cols>
    <col min="1" max="1" width="13" customWidth="1"/>
    <col min="2" max="2" width="15.5" bestFit="1" customWidth="1"/>
    <col min="3" max="3" width="10.875" customWidth="1"/>
    <col min="4" max="4" width="11" customWidth="1"/>
    <col min="5" max="5" width="14.25" bestFit="1" customWidth="1"/>
    <col min="6" max="6" width="15.5" bestFit="1" customWidth="1"/>
    <col min="7" max="7" width="7.375" customWidth="1"/>
    <col min="8" max="8" width="13.875" customWidth="1"/>
    <col min="9" max="9" width="13.25" bestFit="1" customWidth="1"/>
    <col min="10" max="10" width="7.25" customWidth="1"/>
    <col min="11" max="11" width="6.125" bestFit="1" customWidth="1"/>
    <col min="12" max="12" width="6.5" bestFit="1" customWidth="1"/>
    <col min="13" max="13" width="9.75" bestFit="1" customWidth="1"/>
  </cols>
  <sheetData>
    <row r="3" spans="1:9" x14ac:dyDescent="0.2">
      <c r="A3" s="18" t="s">
        <v>1</v>
      </c>
      <c r="B3" s="19" t="s">
        <v>23</v>
      </c>
      <c r="E3" s="18" t="s">
        <v>1</v>
      </c>
      <c r="F3" s="19" t="s">
        <v>25</v>
      </c>
      <c r="H3" s="18" t="s">
        <v>2</v>
      </c>
      <c r="I3" s="19" t="s">
        <v>25</v>
      </c>
    </row>
    <row r="4" spans="1:9" x14ac:dyDescent="0.2">
      <c r="A4" s="20" t="s">
        <v>21</v>
      </c>
      <c r="B4" s="30">
        <v>11</v>
      </c>
      <c r="E4" s="20" t="s">
        <v>19</v>
      </c>
      <c r="F4" s="30">
        <v>191257</v>
      </c>
      <c r="H4" s="20" t="s">
        <v>12</v>
      </c>
      <c r="I4" s="30">
        <v>693069</v>
      </c>
    </row>
    <row r="5" spans="1:9" x14ac:dyDescent="0.2">
      <c r="A5" s="21" t="s">
        <v>14</v>
      </c>
      <c r="B5" s="31">
        <v>13</v>
      </c>
      <c r="E5" s="21" t="s">
        <v>11</v>
      </c>
      <c r="F5" s="31">
        <v>340295</v>
      </c>
      <c r="H5" s="21" t="s">
        <v>7</v>
      </c>
      <c r="I5" s="31">
        <v>336665</v>
      </c>
    </row>
    <row r="6" spans="1:9" x14ac:dyDescent="0.2">
      <c r="A6" s="21" t="s">
        <v>16</v>
      </c>
      <c r="B6" s="31">
        <v>24</v>
      </c>
      <c r="E6" s="21" t="s">
        <v>14</v>
      </c>
      <c r="F6" s="31">
        <v>57281</v>
      </c>
      <c r="H6" s="22" t="s">
        <v>22</v>
      </c>
      <c r="I6" s="34">
        <v>1029734</v>
      </c>
    </row>
    <row r="7" spans="1:9" x14ac:dyDescent="0.2">
      <c r="A7" s="21" t="s">
        <v>9</v>
      </c>
      <c r="B7" s="31">
        <v>27</v>
      </c>
      <c r="E7" s="21" t="s">
        <v>9</v>
      </c>
      <c r="F7" s="31">
        <v>142439</v>
      </c>
    </row>
    <row r="8" spans="1:9" x14ac:dyDescent="0.2">
      <c r="A8" s="21" t="s">
        <v>6</v>
      </c>
      <c r="B8" s="31">
        <v>27</v>
      </c>
      <c r="E8" s="21" t="s">
        <v>6</v>
      </c>
      <c r="F8" s="31">
        <v>136945</v>
      </c>
    </row>
    <row r="9" spans="1:9" x14ac:dyDescent="0.2">
      <c r="A9" s="21" t="s">
        <v>19</v>
      </c>
      <c r="B9" s="31">
        <v>40</v>
      </c>
      <c r="E9" s="21" t="s">
        <v>21</v>
      </c>
      <c r="F9" s="31">
        <v>57079</v>
      </c>
    </row>
    <row r="10" spans="1:9" x14ac:dyDescent="0.2">
      <c r="A10" s="21" t="s">
        <v>11</v>
      </c>
      <c r="B10" s="31">
        <v>71</v>
      </c>
      <c r="E10" s="21" t="s">
        <v>16</v>
      </c>
      <c r="F10" s="31">
        <v>104438</v>
      </c>
    </row>
    <row r="11" spans="1:9" x14ac:dyDescent="0.2">
      <c r="A11" s="22" t="s">
        <v>22</v>
      </c>
      <c r="B11" s="33">
        <v>213</v>
      </c>
      <c r="E11" s="22" t="s">
        <v>22</v>
      </c>
      <c r="F11" s="33">
        <v>1029734</v>
      </c>
    </row>
    <row r="14" spans="1:9" x14ac:dyDescent="0.2">
      <c r="A14" s="18" t="s">
        <v>5</v>
      </c>
      <c r="B14" s="19" t="s">
        <v>26</v>
      </c>
      <c r="E14" s="18" t="s">
        <v>5</v>
      </c>
      <c r="F14" s="19" t="s">
        <v>27</v>
      </c>
    </row>
    <row r="15" spans="1:9" x14ac:dyDescent="0.2">
      <c r="A15" s="20" t="s">
        <v>12</v>
      </c>
      <c r="B15" s="30">
        <v>146</v>
      </c>
      <c r="E15" s="20" t="s">
        <v>17</v>
      </c>
      <c r="F15" s="30">
        <v>27</v>
      </c>
    </row>
    <row r="16" spans="1:9" x14ac:dyDescent="0.2">
      <c r="A16" s="21" t="s">
        <v>7</v>
      </c>
      <c r="B16" s="31">
        <v>67</v>
      </c>
      <c r="E16" s="21" t="s">
        <v>13</v>
      </c>
      <c r="F16" s="31">
        <v>20</v>
      </c>
    </row>
    <row r="17" spans="1:6" x14ac:dyDescent="0.2">
      <c r="A17" s="22" t="s">
        <v>22</v>
      </c>
      <c r="B17" s="34">
        <v>213</v>
      </c>
      <c r="E17" s="21" t="s">
        <v>20</v>
      </c>
      <c r="F17" s="31">
        <v>28</v>
      </c>
    </row>
    <row r="18" spans="1:6" x14ac:dyDescent="0.2">
      <c r="E18" s="21" t="s">
        <v>15</v>
      </c>
      <c r="F18" s="31">
        <v>33</v>
      </c>
    </row>
    <row r="19" spans="1:6" x14ac:dyDescent="0.2">
      <c r="E19" s="21" t="s">
        <v>18</v>
      </c>
      <c r="F19" s="31">
        <v>14</v>
      </c>
    </row>
    <row r="20" spans="1:6" x14ac:dyDescent="0.2">
      <c r="E20" s="21" t="s">
        <v>10</v>
      </c>
      <c r="F20" s="31">
        <v>34</v>
      </c>
    </row>
    <row r="21" spans="1:6" x14ac:dyDescent="0.2">
      <c r="E21" s="21" t="s">
        <v>8</v>
      </c>
      <c r="F21" s="31">
        <v>57</v>
      </c>
    </row>
    <row r="22" spans="1:6" x14ac:dyDescent="0.2">
      <c r="E22" s="22" t="s">
        <v>22</v>
      </c>
      <c r="F22" s="32">
        <v>213</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3E162-E129-4126-9A6F-3C16588BAF59}">
  <dimension ref="A3:N24"/>
  <sheetViews>
    <sheetView zoomScale="50" zoomScaleNormal="50" workbookViewId="0">
      <selection activeCell="F16" sqref="F16:N24"/>
    </sheetView>
  </sheetViews>
  <sheetFormatPr defaultRowHeight="14.25" x14ac:dyDescent="0.2"/>
  <cols>
    <col min="1" max="1" width="14.375" bestFit="1" customWidth="1"/>
    <col min="2" max="2" width="16.875" bestFit="1" customWidth="1"/>
    <col min="3" max="3" width="10.125" bestFit="1" customWidth="1"/>
    <col min="4" max="4" width="10.625" bestFit="1" customWidth="1"/>
    <col min="6" max="6" width="14.375" bestFit="1" customWidth="1"/>
    <col min="7" max="7" width="16.875" customWidth="1"/>
    <col min="8" max="8" width="7.375" bestFit="1" customWidth="1"/>
    <col min="9" max="9" width="6.125" bestFit="1" customWidth="1"/>
    <col min="10" max="10" width="8.375" bestFit="1" customWidth="1"/>
    <col min="11" max="11" width="7.375" bestFit="1" customWidth="1"/>
    <col min="12" max="12" width="6.625" bestFit="1" customWidth="1"/>
    <col min="13" max="13" width="7.125" bestFit="1" customWidth="1"/>
    <col min="14" max="14" width="10.625" bestFit="1" customWidth="1"/>
  </cols>
  <sheetData>
    <row r="3" spans="1:14" x14ac:dyDescent="0.2">
      <c r="A3" s="8" t="s">
        <v>25</v>
      </c>
      <c r="B3" s="8" t="s">
        <v>24</v>
      </c>
      <c r="C3" s="6"/>
      <c r="D3" s="7"/>
    </row>
    <row r="4" spans="1:14" x14ac:dyDescent="0.2">
      <c r="A4" s="25" t="s">
        <v>1</v>
      </c>
      <c r="B4" s="25" t="s">
        <v>12</v>
      </c>
      <c r="C4" s="26" t="s">
        <v>7</v>
      </c>
      <c r="D4" s="27" t="s">
        <v>22</v>
      </c>
      <c r="H4" s="5"/>
      <c r="I4" s="5"/>
      <c r="J4" s="15"/>
      <c r="K4" s="9"/>
    </row>
    <row r="5" spans="1:14" x14ac:dyDescent="0.2">
      <c r="A5" s="28" t="s">
        <v>19</v>
      </c>
      <c r="B5" s="35">
        <v>191257</v>
      </c>
      <c r="C5" s="40"/>
      <c r="D5" s="36">
        <v>191257</v>
      </c>
      <c r="H5" s="10"/>
      <c r="I5" s="5"/>
      <c r="J5" s="15"/>
      <c r="K5" s="9"/>
    </row>
    <row r="6" spans="1:14" x14ac:dyDescent="0.2">
      <c r="A6" s="29" t="s">
        <v>11</v>
      </c>
      <c r="B6" s="37">
        <v>340295</v>
      </c>
      <c r="C6" s="41"/>
      <c r="D6" s="38">
        <v>340295</v>
      </c>
      <c r="H6" s="11"/>
      <c r="I6" s="16"/>
      <c r="J6" s="23"/>
      <c r="K6" s="12"/>
    </row>
    <row r="7" spans="1:14" x14ac:dyDescent="0.2">
      <c r="A7" s="29" t="s">
        <v>14</v>
      </c>
      <c r="B7" s="37"/>
      <c r="C7" s="41">
        <v>57281</v>
      </c>
      <c r="D7" s="38">
        <v>57281</v>
      </c>
      <c r="H7" s="11"/>
      <c r="I7" s="16"/>
      <c r="J7" s="23"/>
      <c r="K7" s="12"/>
    </row>
    <row r="8" spans="1:14" x14ac:dyDescent="0.2">
      <c r="A8" s="29" t="s">
        <v>9</v>
      </c>
      <c r="B8" s="37"/>
      <c r="C8" s="41">
        <v>142439</v>
      </c>
      <c r="D8" s="38">
        <v>142439</v>
      </c>
      <c r="H8" s="11"/>
      <c r="I8" s="16"/>
      <c r="J8" s="23"/>
      <c r="K8" s="12"/>
    </row>
    <row r="9" spans="1:14" x14ac:dyDescent="0.2">
      <c r="A9" s="29" t="s">
        <v>6</v>
      </c>
      <c r="B9" s="37"/>
      <c r="C9" s="41">
        <v>136945</v>
      </c>
      <c r="D9" s="38">
        <v>136945</v>
      </c>
      <c r="H9" s="11"/>
      <c r="I9" s="16"/>
      <c r="J9" s="23"/>
      <c r="K9" s="12"/>
    </row>
    <row r="10" spans="1:14" x14ac:dyDescent="0.2">
      <c r="A10" s="29" t="s">
        <v>21</v>
      </c>
      <c r="B10" s="37">
        <v>57079</v>
      </c>
      <c r="C10" s="41"/>
      <c r="D10" s="38">
        <v>57079</v>
      </c>
      <c r="H10" s="11"/>
      <c r="I10" s="16"/>
      <c r="J10" s="23"/>
      <c r="K10" s="12"/>
    </row>
    <row r="11" spans="1:14" x14ac:dyDescent="0.2">
      <c r="A11" s="29" t="s">
        <v>16</v>
      </c>
      <c r="B11" s="37">
        <v>104438</v>
      </c>
      <c r="C11" s="41"/>
      <c r="D11" s="38">
        <v>104438</v>
      </c>
      <c r="H11" s="11"/>
      <c r="I11" s="16"/>
      <c r="J11" s="23"/>
      <c r="K11" s="12"/>
    </row>
    <row r="12" spans="1:14" x14ac:dyDescent="0.2">
      <c r="A12" s="22" t="s">
        <v>22</v>
      </c>
      <c r="B12" s="39">
        <v>693069</v>
      </c>
      <c r="C12" s="42">
        <v>336665</v>
      </c>
      <c r="D12" s="33">
        <v>1029734</v>
      </c>
      <c r="H12" s="13"/>
      <c r="I12" s="17"/>
      <c r="J12" s="24"/>
      <c r="K12" s="14"/>
    </row>
    <row r="15" spans="1:14" x14ac:dyDescent="0.2">
      <c r="A15" s="8" t="s">
        <v>25</v>
      </c>
      <c r="B15" s="8" t="s">
        <v>24</v>
      </c>
      <c r="C15" s="6"/>
      <c r="D15" s="7"/>
      <c r="F15" s="8" t="s">
        <v>25</v>
      </c>
      <c r="G15" s="8" t="s">
        <v>24</v>
      </c>
      <c r="H15" s="6"/>
      <c r="I15" s="6"/>
      <c r="J15" s="6"/>
      <c r="K15" s="6"/>
      <c r="L15" s="6"/>
      <c r="M15" s="6"/>
      <c r="N15" s="7"/>
    </row>
    <row r="16" spans="1:14" x14ac:dyDescent="0.2">
      <c r="A16" s="25" t="s">
        <v>1</v>
      </c>
      <c r="B16" s="25" t="s">
        <v>12</v>
      </c>
      <c r="C16" s="26" t="s">
        <v>7</v>
      </c>
      <c r="D16" s="27" t="s">
        <v>22</v>
      </c>
      <c r="F16" s="25" t="s">
        <v>1</v>
      </c>
      <c r="G16" s="25" t="s">
        <v>19</v>
      </c>
      <c r="H16" s="26" t="s">
        <v>11</v>
      </c>
      <c r="I16" s="26" t="s">
        <v>14</v>
      </c>
      <c r="J16" s="26" t="s">
        <v>9</v>
      </c>
      <c r="K16" s="26" t="s">
        <v>6</v>
      </c>
      <c r="L16" s="26" t="s">
        <v>21</v>
      </c>
      <c r="M16" s="26" t="s">
        <v>16</v>
      </c>
      <c r="N16" s="27" t="s">
        <v>22</v>
      </c>
    </row>
    <row r="17" spans="1:14" x14ac:dyDescent="0.2">
      <c r="A17" s="28" t="s">
        <v>17</v>
      </c>
      <c r="B17" s="35">
        <v>91221</v>
      </c>
      <c r="C17" s="40">
        <v>40492</v>
      </c>
      <c r="D17" s="36">
        <v>131713</v>
      </c>
      <c r="F17" s="28" t="s">
        <v>17</v>
      </c>
      <c r="G17" s="35">
        <v>20634</v>
      </c>
      <c r="H17" s="40">
        <v>52721</v>
      </c>
      <c r="I17" s="40">
        <v>14433</v>
      </c>
      <c r="J17" s="40">
        <v>17953</v>
      </c>
      <c r="K17" s="40">
        <v>8106</v>
      </c>
      <c r="L17" s="40">
        <v>9186</v>
      </c>
      <c r="M17" s="40">
        <v>8680</v>
      </c>
      <c r="N17" s="36">
        <v>131713</v>
      </c>
    </row>
    <row r="18" spans="1:14" x14ac:dyDescent="0.2">
      <c r="A18" s="29" t="s">
        <v>13</v>
      </c>
      <c r="B18" s="37">
        <v>82338</v>
      </c>
      <c r="C18" s="41">
        <v>12407</v>
      </c>
      <c r="D18" s="38">
        <v>94745</v>
      </c>
      <c r="F18" s="29" t="s">
        <v>13</v>
      </c>
      <c r="G18" s="37">
        <v>24867</v>
      </c>
      <c r="H18" s="41">
        <v>33775</v>
      </c>
      <c r="I18" s="41"/>
      <c r="J18" s="41">
        <v>12407</v>
      </c>
      <c r="K18" s="41"/>
      <c r="L18" s="41">
        <v>3767</v>
      </c>
      <c r="M18" s="41">
        <v>19929</v>
      </c>
      <c r="N18" s="38">
        <v>94745</v>
      </c>
    </row>
    <row r="19" spans="1:14" x14ac:dyDescent="0.2">
      <c r="A19" s="29" t="s">
        <v>20</v>
      </c>
      <c r="B19" s="37">
        <v>125931</v>
      </c>
      <c r="C19" s="41">
        <v>15125</v>
      </c>
      <c r="D19" s="38">
        <v>141056</v>
      </c>
      <c r="F19" s="29" t="s">
        <v>20</v>
      </c>
      <c r="G19" s="37">
        <v>80193</v>
      </c>
      <c r="H19" s="41">
        <v>36094</v>
      </c>
      <c r="I19" s="41">
        <v>680</v>
      </c>
      <c r="J19" s="41">
        <v>5341</v>
      </c>
      <c r="K19" s="41">
        <v>9104</v>
      </c>
      <c r="L19" s="41">
        <v>7388</v>
      </c>
      <c r="M19" s="41">
        <v>2256</v>
      </c>
      <c r="N19" s="38">
        <v>141056</v>
      </c>
    </row>
    <row r="20" spans="1:14" x14ac:dyDescent="0.2">
      <c r="A20" s="29" t="s">
        <v>15</v>
      </c>
      <c r="B20" s="37">
        <v>66430</v>
      </c>
      <c r="C20" s="41">
        <v>88738</v>
      </c>
      <c r="D20" s="38">
        <v>155168</v>
      </c>
      <c r="F20" s="29" t="s">
        <v>15</v>
      </c>
      <c r="G20" s="37">
        <v>9082</v>
      </c>
      <c r="H20" s="41">
        <v>39686</v>
      </c>
      <c r="I20" s="41">
        <v>29905</v>
      </c>
      <c r="J20" s="41">
        <v>37197</v>
      </c>
      <c r="K20" s="41">
        <v>21636</v>
      </c>
      <c r="L20" s="41">
        <v>8775</v>
      </c>
      <c r="M20" s="41">
        <v>8887</v>
      </c>
      <c r="N20" s="38">
        <v>155168</v>
      </c>
    </row>
    <row r="21" spans="1:14" x14ac:dyDescent="0.2">
      <c r="A21" s="29" t="s">
        <v>18</v>
      </c>
      <c r="B21" s="37">
        <v>62392</v>
      </c>
      <c r="C21" s="41">
        <v>4390</v>
      </c>
      <c r="D21" s="38">
        <v>66782</v>
      </c>
      <c r="F21" s="29" t="s">
        <v>18</v>
      </c>
      <c r="G21" s="37">
        <v>10332</v>
      </c>
      <c r="H21" s="41">
        <v>40050</v>
      </c>
      <c r="I21" s="41"/>
      <c r="J21" s="41">
        <v>4390</v>
      </c>
      <c r="K21" s="41"/>
      <c r="L21" s="41"/>
      <c r="M21" s="41">
        <v>12010</v>
      </c>
      <c r="N21" s="38">
        <v>66782</v>
      </c>
    </row>
    <row r="22" spans="1:14" x14ac:dyDescent="0.2">
      <c r="A22" s="29" t="s">
        <v>10</v>
      </c>
      <c r="B22" s="37">
        <v>87786</v>
      </c>
      <c r="C22" s="41">
        <v>85351</v>
      </c>
      <c r="D22" s="38">
        <v>173137</v>
      </c>
      <c r="F22" s="29" t="s">
        <v>10</v>
      </c>
      <c r="G22" s="37">
        <v>17534</v>
      </c>
      <c r="H22" s="41">
        <v>42908</v>
      </c>
      <c r="I22" s="41">
        <v>5100</v>
      </c>
      <c r="J22" s="41">
        <v>38436</v>
      </c>
      <c r="K22" s="41">
        <v>41815</v>
      </c>
      <c r="L22" s="41">
        <v>5600</v>
      </c>
      <c r="M22" s="41">
        <v>21744</v>
      </c>
      <c r="N22" s="38">
        <v>173137</v>
      </c>
    </row>
    <row r="23" spans="1:14" x14ac:dyDescent="0.2">
      <c r="A23" s="29" t="s">
        <v>8</v>
      </c>
      <c r="B23" s="37">
        <v>176971</v>
      </c>
      <c r="C23" s="41">
        <v>90162</v>
      </c>
      <c r="D23" s="38">
        <v>267133</v>
      </c>
      <c r="F23" s="29" t="s">
        <v>8</v>
      </c>
      <c r="G23" s="37">
        <v>28615</v>
      </c>
      <c r="H23" s="41">
        <v>95061</v>
      </c>
      <c r="I23" s="41">
        <v>7163</v>
      </c>
      <c r="J23" s="41">
        <v>26715</v>
      </c>
      <c r="K23" s="41">
        <v>56284</v>
      </c>
      <c r="L23" s="41">
        <v>22363</v>
      </c>
      <c r="M23" s="41">
        <v>30932</v>
      </c>
      <c r="N23" s="38">
        <v>267133</v>
      </c>
    </row>
    <row r="24" spans="1:14" x14ac:dyDescent="0.2">
      <c r="A24" s="22" t="s">
        <v>22</v>
      </c>
      <c r="B24" s="39">
        <v>693069</v>
      </c>
      <c r="C24" s="42">
        <v>336665</v>
      </c>
      <c r="D24" s="33">
        <v>1029734</v>
      </c>
      <c r="F24" s="22" t="s">
        <v>22</v>
      </c>
      <c r="G24" s="39">
        <v>191257</v>
      </c>
      <c r="H24" s="42">
        <v>340295</v>
      </c>
      <c r="I24" s="42">
        <v>57281</v>
      </c>
      <c r="J24" s="42">
        <v>142439</v>
      </c>
      <c r="K24" s="42">
        <v>136945</v>
      </c>
      <c r="L24" s="42">
        <v>57079</v>
      </c>
      <c r="M24" s="42">
        <v>104438</v>
      </c>
      <c r="N24" s="33">
        <v>1029734</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BLOSSOM ACADEMY</vt:lpstr>
      <vt:lpstr>Data</vt:lpstr>
      <vt:lpstr>Table</vt:lpstr>
      <vt:lpstr>One-dimensional Pivot Table</vt:lpstr>
      <vt:lpstr>Two-dimensional Pivot Table</vt:lpstr>
      <vt:lpstr>Charts</vt:lpstr>
      <vt:lpstr>Dashboard</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Wilhemina Amegah</dc:creator>
  <cp:lastModifiedBy>dorcas amegah</cp:lastModifiedBy>
  <dcterms:created xsi:type="dcterms:W3CDTF">2024-08-29T21:29:07Z</dcterms:created>
  <dcterms:modified xsi:type="dcterms:W3CDTF">2024-10-14T18:23:15Z</dcterms:modified>
</cp:coreProperties>
</file>