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文件\进度\匀场\小论文\JMR\Passive Shimming by LP-GA\"/>
    </mc:Choice>
  </mc:AlternateContent>
  <xr:revisionPtr revIDLastSave="0" documentId="13_ncr:1_{7E73622A-D9BB-4D4D-93E5-D69431EF46EB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phi 圆弧切割" sheetId="2" r:id="rId1"/>
    <sheet name="theta纬度分割" sheetId="3" r:id="rId2"/>
    <sheet name="Coordination" sheetId="1" r:id="rId3"/>
  </sheets>
  <calcPr calcId="191029"/>
</workbook>
</file>

<file path=xl/calcChain.xml><?xml version="1.0" encoding="utf-8"?>
<calcChain xmlns="http://schemas.openxmlformats.org/spreadsheetml/2006/main">
  <c r="G666" i="1" l="1"/>
  <c r="F666" i="1"/>
  <c r="E666" i="1"/>
  <c r="D666" i="1"/>
  <c r="G665" i="1"/>
  <c r="F665" i="1"/>
  <c r="E665" i="1"/>
  <c r="D665" i="1"/>
  <c r="G664" i="1"/>
  <c r="F664" i="1"/>
  <c r="E664" i="1"/>
  <c r="D664" i="1"/>
  <c r="G663" i="1"/>
  <c r="F663" i="1"/>
  <c r="E663" i="1"/>
  <c r="D663" i="1"/>
  <c r="G662" i="1"/>
  <c r="F662" i="1"/>
  <c r="E662" i="1"/>
  <c r="D662" i="1"/>
  <c r="G661" i="1"/>
  <c r="F661" i="1"/>
  <c r="E661" i="1"/>
  <c r="D661" i="1"/>
  <c r="G660" i="1"/>
  <c r="F660" i="1"/>
  <c r="E660" i="1"/>
  <c r="D660" i="1"/>
  <c r="G659" i="1"/>
  <c r="F659" i="1"/>
  <c r="E659" i="1"/>
  <c r="D659" i="1"/>
  <c r="G658" i="1"/>
  <c r="F658" i="1"/>
  <c r="E658" i="1"/>
  <c r="D658" i="1"/>
  <c r="G657" i="1"/>
  <c r="F657" i="1"/>
  <c r="E657" i="1"/>
  <c r="D657" i="1"/>
  <c r="G656" i="1"/>
  <c r="F656" i="1"/>
  <c r="E656" i="1"/>
  <c r="D656" i="1"/>
  <c r="G655" i="1"/>
  <c r="F655" i="1"/>
  <c r="E655" i="1"/>
  <c r="D655" i="1"/>
  <c r="G654" i="1"/>
  <c r="F654" i="1"/>
  <c r="E654" i="1"/>
  <c r="D654" i="1"/>
  <c r="G653" i="1"/>
  <c r="F653" i="1"/>
  <c r="E653" i="1"/>
  <c r="D653" i="1"/>
  <c r="G652" i="1"/>
  <c r="F652" i="1"/>
  <c r="E652" i="1"/>
  <c r="D652" i="1"/>
  <c r="G651" i="1"/>
  <c r="F651" i="1"/>
  <c r="E651" i="1"/>
  <c r="D651" i="1"/>
  <c r="G650" i="1"/>
  <c r="F650" i="1"/>
  <c r="E650" i="1"/>
  <c r="D650" i="1"/>
  <c r="G649" i="1"/>
  <c r="F649" i="1"/>
  <c r="E649" i="1"/>
  <c r="D649" i="1"/>
  <c r="G648" i="1"/>
  <c r="F648" i="1"/>
  <c r="E648" i="1"/>
  <c r="D648" i="1"/>
  <c r="G647" i="1"/>
  <c r="F647" i="1"/>
  <c r="E647" i="1"/>
  <c r="D647" i="1"/>
  <c r="G646" i="1"/>
  <c r="F646" i="1"/>
  <c r="E646" i="1"/>
  <c r="D646" i="1"/>
  <c r="G645" i="1"/>
  <c r="F645" i="1"/>
  <c r="E645" i="1"/>
  <c r="D645" i="1"/>
  <c r="G644" i="1"/>
  <c r="F644" i="1"/>
  <c r="E644" i="1"/>
  <c r="D644" i="1"/>
  <c r="G643" i="1"/>
  <c r="F643" i="1"/>
  <c r="E643" i="1"/>
  <c r="D643" i="1"/>
  <c r="G642" i="1"/>
  <c r="F642" i="1"/>
  <c r="E642" i="1"/>
  <c r="D642" i="1"/>
  <c r="G641" i="1"/>
  <c r="F641" i="1"/>
  <c r="E641" i="1"/>
  <c r="D641" i="1"/>
  <c r="G640" i="1"/>
  <c r="F640" i="1"/>
  <c r="E640" i="1"/>
  <c r="D640" i="1"/>
  <c r="G639" i="1"/>
  <c r="F639" i="1"/>
  <c r="E639" i="1"/>
  <c r="D639" i="1"/>
  <c r="G638" i="1"/>
  <c r="F638" i="1"/>
  <c r="E638" i="1"/>
  <c r="D638" i="1"/>
  <c r="G637" i="1"/>
  <c r="F637" i="1"/>
  <c r="E637" i="1"/>
  <c r="D637" i="1"/>
  <c r="G636" i="1"/>
  <c r="F636" i="1"/>
  <c r="E636" i="1"/>
  <c r="D636" i="1"/>
  <c r="G635" i="1"/>
  <c r="F635" i="1"/>
  <c r="E635" i="1"/>
  <c r="D635" i="1"/>
  <c r="G634" i="1"/>
  <c r="F634" i="1"/>
  <c r="E634" i="1"/>
  <c r="D634" i="1"/>
  <c r="G633" i="1"/>
  <c r="F633" i="1"/>
  <c r="E633" i="1"/>
  <c r="D633" i="1"/>
  <c r="G632" i="1"/>
  <c r="F632" i="1"/>
  <c r="E632" i="1"/>
  <c r="D632" i="1"/>
  <c r="G631" i="1"/>
  <c r="F631" i="1"/>
  <c r="E631" i="1"/>
  <c r="D631" i="1"/>
  <c r="G630" i="1"/>
  <c r="F630" i="1"/>
  <c r="E630" i="1"/>
  <c r="D630" i="1"/>
  <c r="G629" i="1"/>
  <c r="F629" i="1"/>
  <c r="E629" i="1"/>
  <c r="D629" i="1"/>
  <c r="G628" i="1"/>
  <c r="F628" i="1"/>
  <c r="E628" i="1"/>
  <c r="D628" i="1"/>
  <c r="G627" i="1"/>
  <c r="F627" i="1"/>
  <c r="E627" i="1"/>
  <c r="D627" i="1"/>
  <c r="G626" i="1"/>
  <c r="F626" i="1"/>
  <c r="E626" i="1"/>
  <c r="D626" i="1"/>
  <c r="G625" i="1"/>
  <c r="F625" i="1"/>
  <c r="E625" i="1"/>
  <c r="D625" i="1"/>
  <c r="G624" i="1"/>
  <c r="F624" i="1"/>
  <c r="E624" i="1"/>
  <c r="D624" i="1"/>
  <c r="G623" i="1"/>
  <c r="F623" i="1"/>
  <c r="E623" i="1"/>
  <c r="D623" i="1"/>
  <c r="G622" i="1"/>
  <c r="F622" i="1"/>
  <c r="E622" i="1"/>
  <c r="D622" i="1"/>
  <c r="G621" i="1"/>
  <c r="F621" i="1"/>
  <c r="E621" i="1"/>
  <c r="D621" i="1"/>
  <c r="G620" i="1"/>
  <c r="F620" i="1"/>
  <c r="E620" i="1"/>
  <c r="D620" i="1"/>
  <c r="G619" i="1"/>
  <c r="F619" i="1"/>
  <c r="E619" i="1"/>
  <c r="D619" i="1"/>
  <c r="G618" i="1"/>
  <c r="F618" i="1"/>
  <c r="E618" i="1"/>
  <c r="D618" i="1"/>
  <c r="G617" i="1"/>
  <c r="F617" i="1"/>
  <c r="E617" i="1"/>
  <c r="D617" i="1"/>
  <c r="G616" i="1"/>
  <c r="F616" i="1"/>
  <c r="E616" i="1"/>
  <c r="D616" i="1"/>
  <c r="G615" i="1"/>
  <c r="F615" i="1"/>
  <c r="E615" i="1"/>
  <c r="D615" i="1"/>
  <c r="G614" i="1"/>
  <c r="F614" i="1"/>
  <c r="E614" i="1"/>
  <c r="D614" i="1"/>
  <c r="G613" i="1"/>
  <c r="F613" i="1"/>
  <c r="E613" i="1"/>
  <c r="D613" i="1"/>
  <c r="G612" i="1"/>
  <c r="F612" i="1"/>
  <c r="E612" i="1"/>
  <c r="D612" i="1"/>
  <c r="G611" i="1"/>
  <c r="F611" i="1"/>
  <c r="E611" i="1"/>
  <c r="D611" i="1"/>
  <c r="G610" i="1"/>
  <c r="F610" i="1"/>
  <c r="E610" i="1"/>
  <c r="D610" i="1"/>
  <c r="G609" i="1"/>
  <c r="F609" i="1"/>
  <c r="E609" i="1"/>
  <c r="D609" i="1"/>
  <c r="G608" i="1"/>
  <c r="F608" i="1"/>
  <c r="E608" i="1"/>
  <c r="D608" i="1"/>
  <c r="G607" i="1"/>
  <c r="F607" i="1"/>
  <c r="E607" i="1"/>
  <c r="D607" i="1"/>
  <c r="G606" i="1"/>
  <c r="F606" i="1"/>
  <c r="E606" i="1"/>
  <c r="D606" i="1"/>
  <c r="G605" i="1"/>
  <c r="F605" i="1"/>
  <c r="E605" i="1"/>
  <c r="D605" i="1"/>
  <c r="G604" i="1"/>
  <c r="F604" i="1"/>
  <c r="E604" i="1"/>
  <c r="D604" i="1"/>
  <c r="G603" i="1"/>
  <c r="F603" i="1"/>
  <c r="E603" i="1"/>
  <c r="D603" i="1"/>
  <c r="G602" i="1"/>
  <c r="F602" i="1"/>
  <c r="E602" i="1"/>
  <c r="D602" i="1"/>
  <c r="G601" i="1"/>
  <c r="F601" i="1"/>
  <c r="E601" i="1"/>
  <c r="D601" i="1"/>
  <c r="G600" i="1"/>
  <c r="F600" i="1"/>
  <c r="E600" i="1"/>
  <c r="D600" i="1"/>
  <c r="G599" i="1"/>
  <c r="F599" i="1"/>
  <c r="E599" i="1"/>
  <c r="D599" i="1"/>
  <c r="G598" i="1"/>
  <c r="F598" i="1"/>
  <c r="E598" i="1"/>
  <c r="D598" i="1"/>
  <c r="G597" i="1"/>
  <c r="F597" i="1"/>
  <c r="E597" i="1"/>
  <c r="D597" i="1"/>
  <c r="G596" i="1"/>
  <c r="F596" i="1"/>
  <c r="E596" i="1"/>
  <c r="D596" i="1"/>
  <c r="G595" i="1"/>
  <c r="F595" i="1"/>
  <c r="E595" i="1"/>
  <c r="D595" i="1"/>
  <c r="G594" i="1"/>
  <c r="F594" i="1"/>
  <c r="E594" i="1"/>
  <c r="D594" i="1"/>
  <c r="G593" i="1"/>
  <c r="F593" i="1"/>
  <c r="E593" i="1"/>
  <c r="D593" i="1"/>
  <c r="G592" i="1"/>
  <c r="F592" i="1"/>
  <c r="E592" i="1"/>
  <c r="D592" i="1"/>
  <c r="G591" i="1"/>
  <c r="F591" i="1"/>
  <c r="E591" i="1"/>
  <c r="D591" i="1"/>
  <c r="G590" i="1"/>
  <c r="F590" i="1"/>
  <c r="E590" i="1"/>
  <c r="D590" i="1"/>
  <c r="G589" i="1"/>
  <c r="F589" i="1"/>
  <c r="E589" i="1"/>
  <c r="D589" i="1"/>
  <c r="G588" i="1"/>
  <c r="F588" i="1"/>
  <c r="E588" i="1"/>
  <c r="D588" i="1"/>
  <c r="G587" i="1"/>
  <c r="F587" i="1"/>
  <c r="E587" i="1"/>
  <c r="D587" i="1"/>
  <c r="G586" i="1"/>
  <c r="F586" i="1"/>
  <c r="E586" i="1"/>
  <c r="D586" i="1"/>
  <c r="G585" i="1"/>
  <c r="F585" i="1"/>
  <c r="E585" i="1"/>
  <c r="D585" i="1"/>
  <c r="G584" i="1"/>
  <c r="F584" i="1"/>
  <c r="E584" i="1"/>
  <c r="D584" i="1"/>
  <c r="G583" i="1"/>
  <c r="F583" i="1"/>
  <c r="E583" i="1"/>
  <c r="D583" i="1"/>
  <c r="G582" i="1"/>
  <c r="F582" i="1"/>
  <c r="E582" i="1"/>
  <c r="D582" i="1"/>
  <c r="G581" i="1"/>
  <c r="F581" i="1"/>
  <c r="E581" i="1"/>
  <c r="D581" i="1"/>
  <c r="G580" i="1"/>
  <c r="F580" i="1"/>
  <c r="E580" i="1"/>
  <c r="D580" i="1"/>
  <c r="G579" i="1"/>
  <c r="F579" i="1"/>
  <c r="E579" i="1"/>
  <c r="D579" i="1"/>
  <c r="G578" i="1"/>
  <c r="F578" i="1"/>
  <c r="E578" i="1"/>
  <c r="D578" i="1"/>
  <c r="G577" i="1"/>
  <c r="F577" i="1"/>
  <c r="E577" i="1"/>
  <c r="D577" i="1"/>
  <c r="G576" i="1"/>
  <c r="F576" i="1"/>
  <c r="E576" i="1"/>
  <c r="D576" i="1"/>
  <c r="G575" i="1"/>
  <c r="F575" i="1"/>
  <c r="E575" i="1"/>
  <c r="D575" i="1"/>
  <c r="G574" i="1"/>
  <c r="F574" i="1"/>
  <c r="E574" i="1"/>
  <c r="D574" i="1"/>
  <c r="G573" i="1"/>
  <c r="F573" i="1"/>
  <c r="E573" i="1"/>
  <c r="D573" i="1"/>
  <c r="G572" i="1"/>
  <c r="F572" i="1"/>
  <c r="E572" i="1"/>
  <c r="D572" i="1"/>
  <c r="G571" i="1"/>
  <c r="F571" i="1"/>
  <c r="E571" i="1"/>
  <c r="D571" i="1"/>
  <c r="G570" i="1"/>
  <c r="F570" i="1"/>
  <c r="E570" i="1"/>
  <c r="D570" i="1"/>
  <c r="G569" i="1"/>
  <c r="F569" i="1"/>
  <c r="E569" i="1"/>
  <c r="D569" i="1"/>
  <c r="G568" i="1"/>
  <c r="F568" i="1"/>
  <c r="E568" i="1"/>
  <c r="D568" i="1"/>
  <c r="G567" i="1"/>
  <c r="F567" i="1"/>
  <c r="E567" i="1"/>
  <c r="D567" i="1"/>
  <c r="G566" i="1"/>
  <c r="F566" i="1"/>
  <c r="E566" i="1"/>
  <c r="D566" i="1"/>
  <c r="G565" i="1"/>
  <c r="F565" i="1"/>
  <c r="E565" i="1"/>
  <c r="D565" i="1"/>
  <c r="G564" i="1"/>
  <c r="F564" i="1"/>
  <c r="E564" i="1"/>
  <c r="D564" i="1"/>
  <c r="G563" i="1"/>
  <c r="F563" i="1"/>
  <c r="E563" i="1"/>
  <c r="D563" i="1"/>
  <c r="G562" i="1"/>
  <c r="F562" i="1"/>
  <c r="E562" i="1"/>
  <c r="D562" i="1"/>
  <c r="G561" i="1"/>
  <c r="F561" i="1"/>
  <c r="E561" i="1"/>
  <c r="D561" i="1"/>
  <c r="G560" i="1"/>
  <c r="F560" i="1"/>
  <c r="E560" i="1"/>
  <c r="D560" i="1"/>
  <c r="G559" i="1"/>
  <c r="F559" i="1"/>
  <c r="E559" i="1"/>
  <c r="D559" i="1"/>
  <c r="G558" i="1"/>
  <c r="F558" i="1"/>
  <c r="E558" i="1"/>
  <c r="D558" i="1"/>
  <c r="G557" i="1"/>
  <c r="F557" i="1"/>
  <c r="E557" i="1"/>
  <c r="D557" i="1"/>
  <c r="G556" i="1"/>
  <c r="F556" i="1"/>
  <c r="E556" i="1"/>
  <c r="D556" i="1"/>
  <c r="G555" i="1"/>
  <c r="F555" i="1"/>
  <c r="E555" i="1"/>
  <c r="D555" i="1"/>
  <c r="G554" i="1"/>
  <c r="F554" i="1"/>
  <c r="E554" i="1"/>
  <c r="D554" i="1"/>
  <c r="G553" i="1"/>
  <c r="F553" i="1"/>
  <c r="E553" i="1"/>
  <c r="D553" i="1"/>
  <c r="G552" i="1"/>
  <c r="F552" i="1"/>
  <c r="E552" i="1"/>
  <c r="D552" i="1"/>
  <c r="G551" i="1"/>
  <c r="F551" i="1"/>
  <c r="E551" i="1"/>
  <c r="D551" i="1"/>
  <c r="G550" i="1"/>
  <c r="F550" i="1"/>
  <c r="E550" i="1"/>
  <c r="D550" i="1"/>
  <c r="G549" i="1"/>
  <c r="F549" i="1"/>
  <c r="E549" i="1"/>
  <c r="D549" i="1"/>
  <c r="G548" i="1"/>
  <c r="F548" i="1"/>
  <c r="E548" i="1"/>
  <c r="D548" i="1"/>
  <c r="G547" i="1"/>
  <c r="F547" i="1"/>
  <c r="E547" i="1"/>
  <c r="D547" i="1"/>
  <c r="G546" i="1"/>
  <c r="F546" i="1"/>
  <c r="E546" i="1"/>
  <c r="D546" i="1"/>
  <c r="G545" i="1"/>
  <c r="F545" i="1"/>
  <c r="E545" i="1"/>
  <c r="D545" i="1"/>
  <c r="G544" i="1"/>
  <c r="F544" i="1"/>
  <c r="E544" i="1"/>
  <c r="D544" i="1"/>
  <c r="G543" i="1"/>
  <c r="F543" i="1"/>
  <c r="E543" i="1"/>
  <c r="D543" i="1"/>
  <c r="G542" i="1"/>
  <c r="F542" i="1"/>
  <c r="E542" i="1"/>
  <c r="D542" i="1"/>
  <c r="G541" i="1"/>
  <c r="F541" i="1"/>
  <c r="E541" i="1"/>
  <c r="D541" i="1"/>
  <c r="G540" i="1"/>
  <c r="F540" i="1"/>
  <c r="E540" i="1"/>
  <c r="D540" i="1"/>
  <c r="G539" i="1"/>
  <c r="F539" i="1"/>
  <c r="E539" i="1"/>
  <c r="D539" i="1"/>
  <c r="G538" i="1"/>
  <c r="F538" i="1"/>
  <c r="E538" i="1"/>
  <c r="D538" i="1"/>
  <c r="G537" i="1"/>
  <c r="F537" i="1"/>
  <c r="E537" i="1"/>
  <c r="D537" i="1"/>
  <c r="G536" i="1"/>
  <c r="F536" i="1"/>
  <c r="E536" i="1"/>
  <c r="D536" i="1"/>
  <c r="G535" i="1"/>
  <c r="F535" i="1"/>
  <c r="E535" i="1"/>
  <c r="D535" i="1"/>
  <c r="G534" i="1"/>
  <c r="F534" i="1"/>
  <c r="E534" i="1"/>
  <c r="D534" i="1"/>
  <c r="G533" i="1"/>
  <c r="F533" i="1"/>
  <c r="E533" i="1"/>
  <c r="D533" i="1"/>
  <c r="G532" i="1"/>
  <c r="F532" i="1"/>
  <c r="E532" i="1"/>
  <c r="D532" i="1"/>
  <c r="G531" i="1"/>
  <c r="F531" i="1"/>
  <c r="E531" i="1"/>
  <c r="D531" i="1"/>
  <c r="G530" i="1"/>
  <c r="F530" i="1"/>
  <c r="E530" i="1"/>
  <c r="D530" i="1"/>
  <c r="G529" i="1"/>
  <c r="F529" i="1"/>
  <c r="E529" i="1"/>
  <c r="D529" i="1"/>
  <c r="G528" i="1"/>
  <c r="F528" i="1"/>
  <c r="E528" i="1"/>
  <c r="D528" i="1"/>
  <c r="G527" i="1"/>
  <c r="F527" i="1"/>
  <c r="E527" i="1"/>
  <c r="D527" i="1"/>
  <c r="G526" i="1"/>
  <c r="F526" i="1"/>
  <c r="E526" i="1"/>
  <c r="D526" i="1"/>
  <c r="G525" i="1"/>
  <c r="F525" i="1"/>
  <c r="E525" i="1"/>
  <c r="D525" i="1"/>
  <c r="G524" i="1"/>
  <c r="F524" i="1"/>
  <c r="E524" i="1"/>
  <c r="D524" i="1"/>
  <c r="G523" i="1"/>
  <c r="F523" i="1"/>
  <c r="E523" i="1"/>
  <c r="D523" i="1"/>
  <c r="G522" i="1"/>
  <c r="F522" i="1"/>
  <c r="E522" i="1"/>
  <c r="D522" i="1"/>
  <c r="G521" i="1"/>
  <c r="F521" i="1"/>
  <c r="E521" i="1"/>
  <c r="D521" i="1"/>
  <c r="G520" i="1"/>
  <c r="F520" i="1"/>
  <c r="E520" i="1"/>
  <c r="D520" i="1"/>
  <c r="G519" i="1"/>
  <c r="F519" i="1"/>
  <c r="E519" i="1"/>
  <c r="D519" i="1"/>
  <c r="G518" i="1"/>
  <c r="F518" i="1"/>
  <c r="E518" i="1"/>
  <c r="D518" i="1"/>
  <c r="G517" i="1"/>
  <c r="F517" i="1"/>
  <c r="E517" i="1"/>
  <c r="D517" i="1"/>
  <c r="G516" i="1"/>
  <c r="F516" i="1"/>
  <c r="E516" i="1"/>
  <c r="D516" i="1"/>
  <c r="G515" i="1"/>
  <c r="F515" i="1"/>
  <c r="E515" i="1"/>
  <c r="D515" i="1"/>
  <c r="G514" i="1"/>
  <c r="F514" i="1"/>
  <c r="E514" i="1"/>
  <c r="D514" i="1"/>
  <c r="G513" i="1"/>
  <c r="F513" i="1"/>
  <c r="E513" i="1"/>
  <c r="D513" i="1"/>
  <c r="G512" i="1"/>
  <c r="F512" i="1"/>
  <c r="E512" i="1"/>
  <c r="D512" i="1"/>
  <c r="G511" i="1"/>
  <c r="F511" i="1"/>
  <c r="E511" i="1"/>
  <c r="D511" i="1"/>
  <c r="G510" i="1"/>
  <c r="F510" i="1"/>
  <c r="E510" i="1"/>
  <c r="D510" i="1"/>
  <c r="G509" i="1"/>
  <c r="F509" i="1"/>
  <c r="E509" i="1"/>
  <c r="D509" i="1"/>
  <c r="G508" i="1"/>
  <c r="F508" i="1"/>
  <c r="E508" i="1"/>
  <c r="D508" i="1"/>
  <c r="G507" i="1"/>
  <c r="F507" i="1"/>
  <c r="E507" i="1"/>
  <c r="D507" i="1"/>
  <c r="G506" i="1"/>
  <c r="F506" i="1"/>
  <c r="E506" i="1"/>
  <c r="D506" i="1"/>
  <c r="G505" i="1"/>
  <c r="F505" i="1"/>
  <c r="E505" i="1"/>
  <c r="D505" i="1"/>
  <c r="G504" i="1"/>
  <c r="F504" i="1"/>
  <c r="E504" i="1"/>
  <c r="D504" i="1"/>
  <c r="G503" i="1"/>
  <c r="F503" i="1"/>
  <c r="E503" i="1"/>
  <c r="D503" i="1"/>
  <c r="G502" i="1"/>
  <c r="F502" i="1"/>
  <c r="E502" i="1"/>
  <c r="D502" i="1"/>
  <c r="G501" i="1"/>
  <c r="F501" i="1"/>
  <c r="E501" i="1"/>
  <c r="D501" i="1"/>
  <c r="G500" i="1"/>
  <c r="F500" i="1"/>
  <c r="E500" i="1"/>
  <c r="D500" i="1"/>
  <c r="G499" i="1"/>
  <c r="F499" i="1"/>
  <c r="E499" i="1"/>
  <c r="D499" i="1"/>
  <c r="G498" i="1"/>
  <c r="F498" i="1"/>
  <c r="E498" i="1"/>
  <c r="D498" i="1"/>
  <c r="G497" i="1"/>
  <c r="F497" i="1"/>
  <c r="E497" i="1"/>
  <c r="D497" i="1"/>
  <c r="G496" i="1"/>
  <c r="F496" i="1"/>
  <c r="E496" i="1"/>
  <c r="D496" i="1"/>
  <c r="G495" i="1"/>
  <c r="F495" i="1"/>
  <c r="E495" i="1"/>
  <c r="D495" i="1"/>
  <c r="G494" i="1"/>
  <c r="F494" i="1"/>
  <c r="E494" i="1"/>
  <c r="D494" i="1"/>
  <c r="G493" i="1"/>
  <c r="F493" i="1"/>
  <c r="E493" i="1"/>
  <c r="D493" i="1"/>
  <c r="G492" i="1"/>
  <c r="F492" i="1"/>
  <c r="E492" i="1"/>
  <c r="D492" i="1"/>
  <c r="G491" i="1"/>
  <c r="F491" i="1"/>
  <c r="E491" i="1"/>
  <c r="D491" i="1"/>
  <c r="G490" i="1"/>
  <c r="F490" i="1"/>
  <c r="E490" i="1"/>
  <c r="D490" i="1"/>
  <c r="G489" i="1"/>
  <c r="F489" i="1"/>
  <c r="E489" i="1"/>
  <c r="D489" i="1"/>
  <c r="G488" i="1"/>
  <c r="F488" i="1"/>
  <c r="E488" i="1"/>
  <c r="D488" i="1"/>
  <c r="G487" i="1"/>
  <c r="F487" i="1"/>
  <c r="E487" i="1"/>
  <c r="D487" i="1"/>
  <c r="G486" i="1"/>
  <c r="F486" i="1"/>
  <c r="E486" i="1"/>
  <c r="D486" i="1"/>
  <c r="G485" i="1"/>
  <c r="F485" i="1"/>
  <c r="E485" i="1"/>
  <c r="D485" i="1"/>
  <c r="G484" i="1"/>
  <c r="F484" i="1"/>
  <c r="E484" i="1"/>
  <c r="D484" i="1"/>
  <c r="G483" i="1"/>
  <c r="F483" i="1"/>
  <c r="E483" i="1"/>
  <c r="D483" i="1"/>
  <c r="G482" i="1"/>
  <c r="F482" i="1"/>
  <c r="E482" i="1"/>
  <c r="D482" i="1"/>
  <c r="G481" i="1"/>
  <c r="F481" i="1"/>
  <c r="E481" i="1"/>
  <c r="D481" i="1"/>
  <c r="G480" i="1"/>
  <c r="F480" i="1"/>
  <c r="E480" i="1"/>
  <c r="D480" i="1"/>
  <c r="G479" i="1"/>
  <c r="F479" i="1"/>
  <c r="E479" i="1"/>
  <c r="D479" i="1"/>
  <c r="G478" i="1"/>
  <c r="F478" i="1"/>
  <c r="E478" i="1"/>
  <c r="D478" i="1"/>
  <c r="G477" i="1"/>
  <c r="F477" i="1"/>
  <c r="E477" i="1"/>
  <c r="D477" i="1"/>
  <c r="G476" i="1"/>
  <c r="F476" i="1"/>
  <c r="E476" i="1"/>
  <c r="D476" i="1"/>
  <c r="G475" i="1"/>
  <c r="F475" i="1"/>
  <c r="E475" i="1"/>
  <c r="D475" i="1"/>
  <c r="G474" i="1"/>
  <c r="F474" i="1"/>
  <c r="E474" i="1"/>
  <c r="D474" i="1"/>
  <c r="G473" i="1"/>
  <c r="F473" i="1"/>
  <c r="E473" i="1"/>
  <c r="D473" i="1"/>
  <c r="G472" i="1"/>
  <c r="F472" i="1"/>
  <c r="E472" i="1"/>
  <c r="D472" i="1"/>
  <c r="G471" i="1"/>
  <c r="F471" i="1"/>
  <c r="E471" i="1"/>
  <c r="D471" i="1"/>
  <c r="G470" i="1"/>
  <c r="F470" i="1"/>
  <c r="E470" i="1"/>
  <c r="D470" i="1"/>
  <c r="G469" i="1"/>
  <c r="F469" i="1"/>
  <c r="E469" i="1"/>
  <c r="D469" i="1"/>
  <c r="G468" i="1"/>
  <c r="F468" i="1"/>
  <c r="E468" i="1"/>
  <c r="D468" i="1"/>
  <c r="G467" i="1"/>
  <c r="F467" i="1"/>
  <c r="E467" i="1"/>
  <c r="D467" i="1"/>
  <c r="G466" i="1"/>
  <c r="F466" i="1"/>
  <c r="E466" i="1"/>
  <c r="D466" i="1"/>
  <c r="G465" i="1"/>
  <c r="F465" i="1"/>
  <c r="E465" i="1"/>
  <c r="D465" i="1"/>
  <c r="G464" i="1"/>
  <c r="F464" i="1"/>
  <c r="E464" i="1"/>
  <c r="D464" i="1"/>
  <c r="G463" i="1"/>
  <c r="F463" i="1"/>
  <c r="E463" i="1"/>
  <c r="D463" i="1"/>
  <c r="G462" i="1"/>
  <c r="F462" i="1"/>
  <c r="E462" i="1"/>
  <c r="D462" i="1"/>
  <c r="G461" i="1"/>
  <c r="F461" i="1"/>
  <c r="E461" i="1"/>
  <c r="D461" i="1"/>
  <c r="G460" i="1"/>
  <c r="F460" i="1"/>
  <c r="E460" i="1"/>
  <c r="D460" i="1"/>
  <c r="G459" i="1"/>
  <c r="F459" i="1"/>
  <c r="E459" i="1"/>
  <c r="D459" i="1"/>
  <c r="G458" i="1"/>
  <c r="F458" i="1"/>
  <c r="E458" i="1"/>
  <c r="D458" i="1"/>
  <c r="G457" i="1"/>
  <c r="F457" i="1"/>
  <c r="E457" i="1"/>
  <c r="D457" i="1"/>
  <c r="G456" i="1"/>
  <c r="F456" i="1"/>
  <c r="E456" i="1"/>
  <c r="D456" i="1"/>
  <c r="G455" i="1"/>
  <c r="F455" i="1"/>
  <c r="E455" i="1"/>
  <c r="D455" i="1"/>
  <c r="G454" i="1"/>
  <c r="F454" i="1"/>
  <c r="E454" i="1"/>
  <c r="D454" i="1"/>
  <c r="G453" i="1"/>
  <c r="F453" i="1"/>
  <c r="E453" i="1"/>
  <c r="D453" i="1"/>
  <c r="G452" i="1"/>
  <c r="F452" i="1"/>
  <c r="E452" i="1"/>
  <c r="D452" i="1"/>
  <c r="G451" i="1"/>
  <c r="F451" i="1"/>
  <c r="E451" i="1"/>
  <c r="D451" i="1"/>
  <c r="G450" i="1"/>
  <c r="F450" i="1"/>
  <c r="E450" i="1"/>
  <c r="D450" i="1"/>
  <c r="G449" i="1"/>
  <c r="F449" i="1"/>
  <c r="E449" i="1"/>
  <c r="D449" i="1"/>
  <c r="G448" i="1"/>
  <c r="F448" i="1"/>
  <c r="E448" i="1"/>
  <c r="D448" i="1"/>
  <c r="G447" i="1"/>
  <c r="F447" i="1"/>
  <c r="E447" i="1"/>
  <c r="D447" i="1"/>
  <c r="G446" i="1"/>
  <c r="F446" i="1"/>
  <c r="E446" i="1"/>
  <c r="D446" i="1"/>
  <c r="G445" i="1"/>
  <c r="F445" i="1"/>
  <c r="E445" i="1"/>
  <c r="D445" i="1"/>
  <c r="G444" i="1"/>
  <c r="F444" i="1"/>
  <c r="E444" i="1"/>
  <c r="D444" i="1"/>
  <c r="G443" i="1"/>
  <c r="F443" i="1"/>
  <c r="E443" i="1"/>
  <c r="D443" i="1"/>
  <c r="G442" i="1"/>
  <c r="F442" i="1"/>
  <c r="E442" i="1"/>
  <c r="D442" i="1"/>
  <c r="G441" i="1"/>
  <c r="F441" i="1"/>
  <c r="E441" i="1"/>
  <c r="D441" i="1"/>
  <c r="G440" i="1"/>
  <c r="F440" i="1"/>
  <c r="E440" i="1"/>
  <c r="D440" i="1"/>
  <c r="G439" i="1"/>
  <c r="F439" i="1"/>
  <c r="E439" i="1"/>
  <c r="D439" i="1"/>
  <c r="G438" i="1"/>
  <c r="F438" i="1"/>
  <c r="E438" i="1"/>
  <c r="D438" i="1"/>
  <c r="G437" i="1"/>
  <c r="F437" i="1"/>
  <c r="E437" i="1"/>
  <c r="D437" i="1"/>
  <c r="G436" i="1"/>
  <c r="F436" i="1"/>
  <c r="E436" i="1"/>
  <c r="D436" i="1"/>
  <c r="G435" i="1"/>
  <c r="F435" i="1"/>
  <c r="E435" i="1"/>
  <c r="D435" i="1"/>
  <c r="G434" i="1"/>
  <c r="F434" i="1"/>
  <c r="E434" i="1"/>
  <c r="D434" i="1"/>
  <c r="G433" i="1"/>
  <c r="F433" i="1"/>
  <c r="E433" i="1"/>
  <c r="D433" i="1"/>
  <c r="G432" i="1"/>
  <c r="F432" i="1"/>
  <c r="E432" i="1"/>
  <c r="D432" i="1"/>
  <c r="G431" i="1"/>
  <c r="F431" i="1"/>
  <c r="E431" i="1"/>
  <c r="D431" i="1"/>
  <c r="G430" i="1"/>
  <c r="F430" i="1"/>
  <c r="E430" i="1"/>
  <c r="D430" i="1"/>
  <c r="G429" i="1"/>
  <c r="F429" i="1"/>
  <c r="E429" i="1"/>
  <c r="D429" i="1"/>
  <c r="G428" i="1"/>
  <c r="F428" i="1"/>
  <c r="E428" i="1"/>
  <c r="D428" i="1"/>
  <c r="G427" i="1"/>
  <c r="F427" i="1"/>
  <c r="E427" i="1"/>
  <c r="D427" i="1"/>
  <c r="G426" i="1"/>
  <c r="F426" i="1"/>
  <c r="E426" i="1"/>
  <c r="D426" i="1"/>
  <c r="G425" i="1"/>
  <c r="F425" i="1"/>
  <c r="E425" i="1"/>
  <c r="D425" i="1"/>
  <c r="G424" i="1"/>
  <c r="F424" i="1"/>
  <c r="E424" i="1"/>
  <c r="D424" i="1"/>
  <c r="G423" i="1"/>
  <c r="F423" i="1"/>
  <c r="E423" i="1"/>
  <c r="D423" i="1"/>
  <c r="G422" i="1"/>
  <c r="F422" i="1"/>
  <c r="E422" i="1"/>
  <c r="D422" i="1"/>
  <c r="G421" i="1"/>
  <c r="F421" i="1"/>
  <c r="E421" i="1"/>
  <c r="D421" i="1"/>
  <c r="G420" i="1"/>
  <c r="F420" i="1"/>
  <c r="E420" i="1"/>
  <c r="D420" i="1"/>
  <c r="G419" i="1"/>
  <c r="F419" i="1"/>
  <c r="E419" i="1"/>
  <c r="D419" i="1"/>
  <c r="G418" i="1"/>
  <c r="F418" i="1"/>
  <c r="E418" i="1"/>
  <c r="D418" i="1"/>
  <c r="G417" i="1"/>
  <c r="F417" i="1"/>
  <c r="E417" i="1"/>
  <c r="D417" i="1"/>
  <c r="G416" i="1"/>
  <c r="F416" i="1"/>
  <c r="E416" i="1"/>
  <c r="D416" i="1"/>
  <c r="G415" i="1"/>
  <c r="F415" i="1"/>
  <c r="E415" i="1"/>
  <c r="D415" i="1"/>
  <c r="G414" i="1"/>
  <c r="F414" i="1"/>
  <c r="E414" i="1"/>
  <c r="D414" i="1"/>
  <c r="G413" i="1"/>
  <c r="F413" i="1"/>
  <c r="E413" i="1"/>
  <c r="D413" i="1"/>
  <c r="G412" i="1"/>
  <c r="F412" i="1"/>
  <c r="E412" i="1"/>
  <c r="D412" i="1"/>
  <c r="G411" i="1"/>
  <c r="F411" i="1"/>
  <c r="E411" i="1"/>
  <c r="D411" i="1"/>
  <c r="G410" i="1"/>
  <c r="F410" i="1"/>
  <c r="E410" i="1"/>
  <c r="D410" i="1"/>
  <c r="G409" i="1"/>
  <c r="F409" i="1"/>
  <c r="E409" i="1"/>
  <c r="D409" i="1"/>
  <c r="G408" i="1"/>
  <c r="F408" i="1"/>
  <c r="E408" i="1"/>
  <c r="D408" i="1"/>
  <c r="G407" i="1"/>
  <c r="F407" i="1"/>
  <c r="E407" i="1"/>
  <c r="D407" i="1"/>
  <c r="G406" i="1"/>
  <c r="F406" i="1"/>
  <c r="E406" i="1"/>
  <c r="D406" i="1"/>
  <c r="G405" i="1"/>
  <c r="F405" i="1"/>
  <c r="E405" i="1"/>
  <c r="D405" i="1"/>
  <c r="G404" i="1"/>
  <c r="F404" i="1"/>
  <c r="E404" i="1"/>
  <c r="D404" i="1"/>
  <c r="G403" i="1"/>
  <c r="F403" i="1"/>
  <c r="E403" i="1"/>
  <c r="D403" i="1"/>
  <c r="G402" i="1"/>
  <c r="F402" i="1"/>
  <c r="E402" i="1"/>
  <c r="D402" i="1"/>
  <c r="G401" i="1"/>
  <c r="F401" i="1"/>
  <c r="E401" i="1"/>
  <c r="D401" i="1"/>
  <c r="G400" i="1"/>
  <c r="F400" i="1"/>
  <c r="E400" i="1"/>
  <c r="D400" i="1"/>
  <c r="G399" i="1"/>
  <c r="F399" i="1"/>
  <c r="E399" i="1"/>
  <c r="D399" i="1"/>
  <c r="G398" i="1"/>
  <c r="F398" i="1"/>
  <c r="E398" i="1"/>
  <c r="D398" i="1"/>
  <c r="G397" i="1"/>
  <c r="F397" i="1"/>
  <c r="E397" i="1"/>
  <c r="D397" i="1"/>
  <c r="G396" i="1"/>
  <c r="F396" i="1"/>
  <c r="E396" i="1"/>
  <c r="D396" i="1"/>
  <c r="G395" i="1"/>
  <c r="F395" i="1"/>
  <c r="E395" i="1"/>
  <c r="D395" i="1"/>
  <c r="G394" i="1"/>
  <c r="F394" i="1"/>
  <c r="E394" i="1"/>
  <c r="D394" i="1"/>
  <c r="G393" i="1"/>
  <c r="F393" i="1"/>
  <c r="E393" i="1"/>
  <c r="D393" i="1"/>
  <c r="G392" i="1"/>
  <c r="F392" i="1"/>
  <c r="E392" i="1"/>
  <c r="D392" i="1"/>
  <c r="G391" i="1"/>
  <c r="F391" i="1"/>
  <c r="E391" i="1"/>
  <c r="D391" i="1"/>
  <c r="G390" i="1"/>
  <c r="F390" i="1"/>
  <c r="E390" i="1"/>
  <c r="D390" i="1"/>
  <c r="G389" i="1"/>
  <c r="F389" i="1"/>
  <c r="E389" i="1"/>
  <c r="D389" i="1"/>
  <c r="G388" i="1"/>
  <c r="F388" i="1"/>
  <c r="E388" i="1"/>
  <c r="D388" i="1"/>
  <c r="G387" i="1"/>
  <c r="F387" i="1"/>
  <c r="E387" i="1"/>
  <c r="D387" i="1"/>
  <c r="G386" i="1"/>
  <c r="F386" i="1"/>
  <c r="E386" i="1"/>
  <c r="D386" i="1"/>
  <c r="G385" i="1"/>
  <c r="F385" i="1"/>
  <c r="E385" i="1"/>
  <c r="D385" i="1"/>
  <c r="G384" i="1"/>
  <c r="F384" i="1"/>
  <c r="E384" i="1"/>
  <c r="D384" i="1"/>
  <c r="G383" i="1"/>
  <c r="F383" i="1"/>
  <c r="E383" i="1"/>
  <c r="D383" i="1"/>
  <c r="G382" i="1"/>
  <c r="F382" i="1"/>
  <c r="E382" i="1"/>
  <c r="D382" i="1"/>
  <c r="G381" i="1"/>
  <c r="F381" i="1"/>
  <c r="E381" i="1"/>
  <c r="D381" i="1"/>
  <c r="G380" i="1"/>
  <c r="F380" i="1"/>
  <c r="E380" i="1"/>
  <c r="D380" i="1"/>
  <c r="G379" i="1"/>
  <c r="F379" i="1"/>
  <c r="E379" i="1"/>
  <c r="D379" i="1"/>
  <c r="G378" i="1"/>
  <c r="F378" i="1"/>
  <c r="E378" i="1"/>
  <c r="D378" i="1"/>
  <c r="G377" i="1"/>
  <c r="F377" i="1"/>
  <c r="E377" i="1"/>
  <c r="D377" i="1"/>
  <c r="G376" i="1"/>
  <c r="F376" i="1"/>
  <c r="E376" i="1"/>
  <c r="D376" i="1"/>
  <c r="G375" i="1"/>
  <c r="F375" i="1"/>
  <c r="E375" i="1"/>
  <c r="D375" i="1"/>
  <c r="G374" i="1"/>
  <c r="F374" i="1"/>
  <c r="E374" i="1"/>
  <c r="D374" i="1"/>
  <c r="G373" i="1"/>
  <c r="F373" i="1"/>
  <c r="E373" i="1"/>
  <c r="D373" i="1"/>
  <c r="G372" i="1"/>
  <c r="F372" i="1"/>
  <c r="E372" i="1"/>
  <c r="D372" i="1"/>
  <c r="G371" i="1"/>
  <c r="F371" i="1"/>
  <c r="E371" i="1"/>
  <c r="D371" i="1"/>
  <c r="G370" i="1"/>
  <c r="F370" i="1"/>
  <c r="E370" i="1"/>
  <c r="D370" i="1"/>
  <c r="G369" i="1"/>
  <c r="F369" i="1"/>
  <c r="E369" i="1"/>
  <c r="D369" i="1"/>
  <c r="G368" i="1"/>
  <c r="F368" i="1"/>
  <c r="E368" i="1"/>
  <c r="D368" i="1"/>
  <c r="G367" i="1"/>
  <c r="F367" i="1"/>
  <c r="E367" i="1"/>
  <c r="D367" i="1"/>
  <c r="G366" i="1"/>
  <c r="F366" i="1"/>
  <c r="E366" i="1"/>
  <c r="D366" i="1"/>
  <c r="G365" i="1"/>
  <c r="F365" i="1"/>
  <c r="E365" i="1"/>
  <c r="D365" i="1"/>
  <c r="G364" i="1"/>
  <c r="F364" i="1"/>
  <c r="E364" i="1"/>
  <c r="D364" i="1"/>
  <c r="G363" i="1"/>
  <c r="F363" i="1"/>
  <c r="E363" i="1"/>
  <c r="D363" i="1"/>
  <c r="G362" i="1"/>
  <c r="F362" i="1"/>
  <c r="E362" i="1"/>
  <c r="D362" i="1"/>
  <c r="G361" i="1"/>
  <c r="F361" i="1"/>
  <c r="E361" i="1"/>
  <c r="D361" i="1"/>
  <c r="G360" i="1"/>
  <c r="F360" i="1"/>
  <c r="E360" i="1"/>
  <c r="D360" i="1"/>
  <c r="G359" i="1"/>
  <c r="F359" i="1"/>
  <c r="E359" i="1"/>
  <c r="D359" i="1"/>
  <c r="G358" i="1"/>
  <c r="F358" i="1"/>
  <c r="E358" i="1"/>
  <c r="D358" i="1"/>
  <c r="G357" i="1"/>
  <c r="F357" i="1"/>
  <c r="E357" i="1"/>
  <c r="D357" i="1"/>
  <c r="G356" i="1"/>
  <c r="F356" i="1"/>
  <c r="E356" i="1"/>
  <c r="D356" i="1"/>
  <c r="G355" i="1"/>
  <c r="F355" i="1"/>
  <c r="E355" i="1"/>
  <c r="D355" i="1"/>
  <c r="G354" i="1"/>
  <c r="F354" i="1"/>
  <c r="E354" i="1"/>
  <c r="D354" i="1"/>
  <c r="G353" i="1"/>
  <c r="F353" i="1"/>
  <c r="E353" i="1"/>
  <c r="D353" i="1"/>
  <c r="G352" i="1"/>
  <c r="F352" i="1"/>
  <c r="E352" i="1"/>
  <c r="D352" i="1"/>
  <c r="G351" i="1"/>
  <c r="F351" i="1"/>
  <c r="E351" i="1"/>
  <c r="D351" i="1"/>
  <c r="G350" i="1"/>
  <c r="F350" i="1"/>
  <c r="E350" i="1"/>
  <c r="D350" i="1"/>
  <c r="G349" i="1"/>
  <c r="F349" i="1"/>
  <c r="E349" i="1"/>
  <c r="D349" i="1"/>
  <c r="G348" i="1"/>
  <c r="F348" i="1"/>
  <c r="E348" i="1"/>
  <c r="D348" i="1"/>
  <c r="G347" i="1"/>
  <c r="F347" i="1"/>
  <c r="E347" i="1"/>
  <c r="D347" i="1"/>
  <c r="G346" i="1"/>
  <c r="F346" i="1"/>
  <c r="E346" i="1"/>
  <c r="D346" i="1"/>
  <c r="G345" i="1"/>
  <c r="F345" i="1"/>
  <c r="E345" i="1"/>
  <c r="D345" i="1"/>
  <c r="G344" i="1"/>
  <c r="F344" i="1"/>
  <c r="E344" i="1"/>
  <c r="D344" i="1"/>
  <c r="G343" i="1"/>
  <c r="F343" i="1"/>
  <c r="E343" i="1"/>
  <c r="D343" i="1"/>
  <c r="G342" i="1"/>
  <c r="F342" i="1"/>
  <c r="E342" i="1"/>
  <c r="D342" i="1"/>
  <c r="G341" i="1"/>
  <c r="F341" i="1"/>
  <c r="E341" i="1"/>
  <c r="D341" i="1"/>
  <c r="G340" i="1"/>
  <c r="F340" i="1"/>
  <c r="E340" i="1"/>
  <c r="D340" i="1"/>
  <c r="G339" i="1"/>
  <c r="F339" i="1"/>
  <c r="E339" i="1"/>
  <c r="D339" i="1"/>
  <c r="G338" i="1"/>
  <c r="F338" i="1"/>
  <c r="E338" i="1"/>
  <c r="D338" i="1"/>
  <c r="G337" i="1"/>
  <c r="F337" i="1"/>
  <c r="E337" i="1"/>
  <c r="D337" i="1"/>
  <c r="G336" i="1"/>
  <c r="F336" i="1"/>
  <c r="E336" i="1"/>
  <c r="D336" i="1"/>
  <c r="G335" i="1"/>
  <c r="F335" i="1"/>
  <c r="E335" i="1"/>
  <c r="D335" i="1"/>
  <c r="G334" i="1"/>
  <c r="F334" i="1"/>
  <c r="E334" i="1"/>
  <c r="D334" i="1"/>
  <c r="G333" i="1"/>
  <c r="F333" i="1"/>
  <c r="E333" i="1"/>
  <c r="D333" i="1"/>
  <c r="G332" i="1"/>
  <c r="F332" i="1"/>
  <c r="E332" i="1"/>
  <c r="D332" i="1"/>
  <c r="G331" i="1"/>
  <c r="F331" i="1"/>
  <c r="E331" i="1"/>
  <c r="D331" i="1"/>
  <c r="G330" i="1"/>
  <c r="F330" i="1"/>
  <c r="E330" i="1"/>
  <c r="D330" i="1"/>
  <c r="G329" i="1"/>
  <c r="F329" i="1"/>
  <c r="E329" i="1"/>
  <c r="D329" i="1"/>
  <c r="G328" i="1"/>
  <c r="F328" i="1"/>
  <c r="E328" i="1"/>
  <c r="D328" i="1"/>
  <c r="G327" i="1"/>
  <c r="F327" i="1"/>
  <c r="E327" i="1"/>
  <c r="D327" i="1"/>
  <c r="G326" i="1"/>
  <c r="F326" i="1"/>
  <c r="E326" i="1"/>
  <c r="D326" i="1"/>
  <c r="G325" i="1"/>
  <c r="F325" i="1"/>
  <c r="E325" i="1"/>
  <c r="D325" i="1"/>
  <c r="G324" i="1"/>
  <c r="F324" i="1"/>
  <c r="E324" i="1"/>
  <c r="D324" i="1"/>
  <c r="G323" i="1"/>
  <c r="F323" i="1"/>
  <c r="E323" i="1"/>
  <c r="D323" i="1"/>
  <c r="G322" i="1"/>
  <c r="F322" i="1"/>
  <c r="E322" i="1"/>
  <c r="D322" i="1"/>
  <c r="G321" i="1"/>
  <c r="F321" i="1"/>
  <c r="E321" i="1"/>
  <c r="D321" i="1"/>
  <c r="G320" i="1"/>
  <c r="F320" i="1"/>
  <c r="E320" i="1"/>
  <c r="D320" i="1"/>
  <c r="G319" i="1"/>
  <c r="F319" i="1"/>
  <c r="E319" i="1"/>
  <c r="D319" i="1"/>
  <c r="G318" i="1"/>
  <c r="F318" i="1"/>
  <c r="E318" i="1"/>
  <c r="D318" i="1"/>
  <c r="G317" i="1"/>
  <c r="F317" i="1"/>
  <c r="E317" i="1"/>
  <c r="D317" i="1"/>
  <c r="G316" i="1"/>
  <c r="F316" i="1"/>
  <c r="E316" i="1"/>
  <c r="D316" i="1"/>
  <c r="G315" i="1"/>
  <c r="F315" i="1"/>
  <c r="E315" i="1"/>
  <c r="D315" i="1"/>
  <c r="G314" i="1"/>
  <c r="F314" i="1"/>
  <c r="E314" i="1"/>
  <c r="D314" i="1"/>
  <c r="G313" i="1"/>
  <c r="F313" i="1"/>
  <c r="E313" i="1"/>
  <c r="D313" i="1"/>
  <c r="G312" i="1"/>
  <c r="F312" i="1"/>
  <c r="E312" i="1"/>
  <c r="D312" i="1"/>
  <c r="G311" i="1"/>
  <c r="F311" i="1"/>
  <c r="E311" i="1"/>
  <c r="D311" i="1"/>
  <c r="G310" i="1"/>
  <c r="F310" i="1"/>
  <c r="E310" i="1"/>
  <c r="D310" i="1"/>
  <c r="G309" i="1"/>
  <c r="F309" i="1"/>
  <c r="E309" i="1"/>
  <c r="D309" i="1"/>
  <c r="G308" i="1"/>
  <c r="F308" i="1"/>
  <c r="E308" i="1"/>
  <c r="D308" i="1"/>
  <c r="G307" i="1"/>
  <c r="F307" i="1"/>
  <c r="E307" i="1"/>
  <c r="D307" i="1"/>
  <c r="G306" i="1"/>
  <c r="F306" i="1"/>
  <c r="E306" i="1"/>
  <c r="D306" i="1"/>
  <c r="G305" i="1"/>
  <c r="F305" i="1"/>
  <c r="E305" i="1"/>
  <c r="D305" i="1"/>
  <c r="G304" i="1"/>
  <c r="F304" i="1"/>
  <c r="E304" i="1"/>
  <c r="D304" i="1"/>
  <c r="G303" i="1"/>
  <c r="F303" i="1"/>
  <c r="E303" i="1"/>
  <c r="D303" i="1"/>
  <c r="G302" i="1"/>
  <c r="F302" i="1"/>
  <c r="E302" i="1"/>
  <c r="D302" i="1"/>
  <c r="G301" i="1"/>
  <c r="F301" i="1"/>
  <c r="E301" i="1"/>
  <c r="D301" i="1"/>
  <c r="G300" i="1"/>
  <c r="F300" i="1"/>
  <c r="E300" i="1"/>
  <c r="D300" i="1"/>
  <c r="G299" i="1"/>
  <c r="F299" i="1"/>
  <c r="E299" i="1"/>
  <c r="D299" i="1"/>
  <c r="G298" i="1"/>
  <c r="F298" i="1"/>
  <c r="E298" i="1"/>
  <c r="D298" i="1"/>
  <c r="G297" i="1"/>
  <c r="F297" i="1"/>
  <c r="E297" i="1"/>
  <c r="D297" i="1"/>
  <c r="G296" i="1"/>
  <c r="F296" i="1"/>
  <c r="E296" i="1"/>
  <c r="D296" i="1"/>
  <c r="G295" i="1"/>
  <c r="F295" i="1"/>
  <c r="E295" i="1"/>
  <c r="D295" i="1"/>
  <c r="G294" i="1"/>
  <c r="F294" i="1"/>
  <c r="E294" i="1"/>
  <c r="D294" i="1"/>
  <c r="G293" i="1"/>
  <c r="F293" i="1"/>
  <c r="E293" i="1"/>
  <c r="D293" i="1"/>
  <c r="G292" i="1"/>
  <c r="F292" i="1"/>
  <c r="E292" i="1"/>
  <c r="D292" i="1"/>
  <c r="G291" i="1"/>
  <c r="F291" i="1"/>
  <c r="E291" i="1"/>
  <c r="D291" i="1"/>
  <c r="G290" i="1"/>
  <c r="F290" i="1"/>
  <c r="E290" i="1"/>
  <c r="D290" i="1"/>
  <c r="G289" i="1"/>
  <c r="F289" i="1"/>
  <c r="E289" i="1"/>
  <c r="D289" i="1"/>
  <c r="G288" i="1"/>
  <c r="F288" i="1"/>
  <c r="E288" i="1"/>
  <c r="D288" i="1"/>
  <c r="G287" i="1"/>
  <c r="F287" i="1"/>
  <c r="E287" i="1"/>
  <c r="D287" i="1"/>
  <c r="G286" i="1"/>
  <c r="F286" i="1"/>
  <c r="E286" i="1"/>
  <c r="D286" i="1"/>
  <c r="G285" i="1"/>
  <c r="F285" i="1"/>
  <c r="E285" i="1"/>
  <c r="D285" i="1"/>
  <c r="G284" i="1"/>
  <c r="F284" i="1"/>
  <c r="E284" i="1"/>
  <c r="D284" i="1"/>
  <c r="G283" i="1"/>
  <c r="F283" i="1"/>
  <c r="E283" i="1"/>
  <c r="D283" i="1"/>
  <c r="G282" i="1"/>
  <c r="F282" i="1"/>
  <c r="E282" i="1"/>
  <c r="D282" i="1"/>
  <c r="G281" i="1"/>
  <c r="F281" i="1"/>
  <c r="E281" i="1"/>
  <c r="D281" i="1"/>
  <c r="G280" i="1"/>
  <c r="F280" i="1"/>
  <c r="E280" i="1"/>
  <c r="D280" i="1"/>
  <c r="G279" i="1"/>
  <c r="F279" i="1"/>
  <c r="E279" i="1"/>
  <c r="D279" i="1"/>
  <c r="G278" i="1"/>
  <c r="F278" i="1"/>
  <c r="E278" i="1"/>
  <c r="D278" i="1"/>
  <c r="G277" i="1"/>
  <c r="F277" i="1"/>
  <c r="E277" i="1"/>
  <c r="D277" i="1"/>
  <c r="G276" i="1"/>
  <c r="F276" i="1"/>
  <c r="E276" i="1"/>
  <c r="D276" i="1"/>
  <c r="G275" i="1"/>
  <c r="F275" i="1"/>
  <c r="E275" i="1"/>
  <c r="D275" i="1"/>
  <c r="G274" i="1"/>
  <c r="F274" i="1"/>
  <c r="E274" i="1"/>
  <c r="D274" i="1"/>
  <c r="G273" i="1"/>
  <c r="F273" i="1"/>
  <c r="E273" i="1"/>
  <c r="D273" i="1"/>
  <c r="G272" i="1"/>
  <c r="F272" i="1"/>
  <c r="E272" i="1"/>
  <c r="D272" i="1"/>
  <c r="G271" i="1"/>
  <c r="F271" i="1"/>
  <c r="E271" i="1"/>
  <c r="D271" i="1"/>
  <c r="G270" i="1"/>
  <c r="F270" i="1"/>
  <c r="E270" i="1"/>
  <c r="D270" i="1"/>
  <c r="G269" i="1"/>
  <c r="F269" i="1"/>
  <c r="E269" i="1"/>
  <c r="D269" i="1"/>
  <c r="G268" i="1"/>
  <c r="F268" i="1"/>
  <c r="E268" i="1"/>
  <c r="D268" i="1"/>
  <c r="G267" i="1"/>
  <c r="F267" i="1"/>
  <c r="E267" i="1"/>
  <c r="D267" i="1"/>
  <c r="G266" i="1"/>
  <c r="F266" i="1"/>
  <c r="E266" i="1"/>
  <c r="D266" i="1"/>
  <c r="G265" i="1"/>
  <c r="F265" i="1"/>
  <c r="E265" i="1"/>
  <c r="D265" i="1"/>
  <c r="G264" i="1"/>
  <c r="F264" i="1"/>
  <c r="E264" i="1"/>
  <c r="D264" i="1"/>
  <c r="G263" i="1"/>
  <c r="F263" i="1"/>
  <c r="E263" i="1"/>
  <c r="D263" i="1"/>
  <c r="G262" i="1"/>
  <c r="F262" i="1"/>
  <c r="E262" i="1"/>
  <c r="D262" i="1"/>
  <c r="G261" i="1"/>
  <c r="F261" i="1"/>
  <c r="E261" i="1"/>
  <c r="D261" i="1"/>
  <c r="G260" i="1"/>
  <c r="F260" i="1"/>
  <c r="E260" i="1"/>
  <c r="D260" i="1"/>
  <c r="G259" i="1"/>
  <c r="F259" i="1"/>
  <c r="E259" i="1"/>
  <c r="D259" i="1"/>
  <c r="G258" i="1"/>
  <c r="F258" i="1"/>
  <c r="E258" i="1"/>
  <c r="D258" i="1"/>
  <c r="G257" i="1"/>
  <c r="F257" i="1"/>
  <c r="E257" i="1"/>
  <c r="D257" i="1"/>
  <c r="G256" i="1"/>
  <c r="F256" i="1"/>
  <c r="E256" i="1"/>
  <c r="D256" i="1"/>
  <c r="G255" i="1"/>
  <c r="F255" i="1"/>
  <c r="E255" i="1"/>
  <c r="D255" i="1"/>
  <c r="G254" i="1"/>
  <c r="F254" i="1"/>
  <c r="E254" i="1"/>
  <c r="D254" i="1"/>
  <c r="G253" i="1"/>
  <c r="F253" i="1"/>
  <c r="E253" i="1"/>
  <c r="D253" i="1"/>
  <c r="G252" i="1"/>
  <c r="F252" i="1"/>
  <c r="E252" i="1"/>
  <c r="D252" i="1"/>
  <c r="G251" i="1"/>
  <c r="F251" i="1"/>
  <c r="E251" i="1"/>
  <c r="D251" i="1"/>
  <c r="G250" i="1"/>
  <c r="F250" i="1"/>
  <c r="E250" i="1"/>
  <c r="D250" i="1"/>
  <c r="G249" i="1"/>
  <c r="F249" i="1"/>
  <c r="E249" i="1"/>
  <c r="D249" i="1"/>
  <c r="G248" i="1"/>
  <c r="F248" i="1"/>
  <c r="E248" i="1"/>
  <c r="D248" i="1"/>
  <c r="G247" i="1"/>
  <c r="F247" i="1"/>
  <c r="E247" i="1"/>
  <c r="D247" i="1"/>
  <c r="G246" i="1"/>
  <c r="F246" i="1"/>
  <c r="E246" i="1"/>
  <c r="D246" i="1"/>
  <c r="G245" i="1"/>
  <c r="F245" i="1"/>
  <c r="E245" i="1"/>
  <c r="D245" i="1"/>
  <c r="G244" i="1"/>
  <c r="F244" i="1"/>
  <c r="E244" i="1"/>
  <c r="D244" i="1"/>
  <c r="G243" i="1"/>
  <c r="F243" i="1"/>
  <c r="E243" i="1"/>
  <c r="D243" i="1"/>
  <c r="G242" i="1"/>
  <c r="F242" i="1"/>
  <c r="E242" i="1"/>
  <c r="D242" i="1"/>
  <c r="G241" i="1"/>
  <c r="F241" i="1"/>
  <c r="E241" i="1"/>
  <c r="D241" i="1"/>
  <c r="G240" i="1"/>
  <c r="F240" i="1"/>
  <c r="E240" i="1"/>
  <c r="D240" i="1"/>
  <c r="G239" i="1"/>
  <c r="F239" i="1"/>
  <c r="E239" i="1"/>
  <c r="D239" i="1"/>
  <c r="G238" i="1"/>
  <c r="F238" i="1"/>
  <c r="E238" i="1"/>
  <c r="D238" i="1"/>
  <c r="G237" i="1"/>
  <c r="F237" i="1"/>
  <c r="E237" i="1"/>
  <c r="D237" i="1"/>
  <c r="G236" i="1"/>
  <c r="F236" i="1"/>
  <c r="E236" i="1"/>
  <c r="D236" i="1"/>
  <c r="G235" i="1"/>
  <c r="F235" i="1"/>
  <c r="E235" i="1"/>
  <c r="D235" i="1"/>
  <c r="G234" i="1"/>
  <c r="F234" i="1"/>
  <c r="E234" i="1"/>
  <c r="D234" i="1"/>
  <c r="G233" i="1"/>
  <c r="F233" i="1"/>
  <c r="E233" i="1"/>
  <c r="D233" i="1"/>
  <c r="G232" i="1"/>
  <c r="F232" i="1"/>
  <c r="E232" i="1"/>
  <c r="D232" i="1"/>
  <c r="G231" i="1"/>
  <c r="F231" i="1"/>
  <c r="E231" i="1"/>
  <c r="D231" i="1"/>
  <c r="G230" i="1"/>
  <c r="F230" i="1"/>
  <c r="E230" i="1"/>
  <c r="D230" i="1"/>
  <c r="G229" i="1"/>
  <c r="F229" i="1"/>
  <c r="E229" i="1"/>
  <c r="D229" i="1"/>
  <c r="G228" i="1"/>
  <c r="F228" i="1"/>
  <c r="E228" i="1"/>
  <c r="D228" i="1"/>
  <c r="G227" i="1"/>
  <c r="F227" i="1"/>
  <c r="E227" i="1"/>
  <c r="D227" i="1"/>
  <c r="G226" i="1"/>
  <c r="F226" i="1"/>
  <c r="E226" i="1"/>
  <c r="D226" i="1"/>
  <c r="G225" i="1"/>
  <c r="F225" i="1"/>
  <c r="E225" i="1"/>
  <c r="D225" i="1"/>
  <c r="G224" i="1"/>
  <c r="F224" i="1"/>
  <c r="E224" i="1"/>
  <c r="D224" i="1"/>
  <c r="G223" i="1"/>
  <c r="F223" i="1"/>
  <c r="E223" i="1"/>
  <c r="D223" i="1"/>
  <c r="G222" i="1"/>
  <c r="F222" i="1"/>
  <c r="E222" i="1"/>
  <c r="D222" i="1"/>
  <c r="G221" i="1"/>
  <c r="F221" i="1"/>
  <c r="E221" i="1"/>
  <c r="D221" i="1"/>
  <c r="G220" i="1"/>
  <c r="F220" i="1"/>
  <c r="E220" i="1"/>
  <c r="D220" i="1"/>
  <c r="G219" i="1"/>
  <c r="F219" i="1"/>
  <c r="E219" i="1"/>
  <c r="D219" i="1"/>
  <c r="G218" i="1"/>
  <c r="F218" i="1"/>
  <c r="E218" i="1"/>
  <c r="D218" i="1"/>
  <c r="G217" i="1"/>
  <c r="F217" i="1"/>
  <c r="E217" i="1"/>
  <c r="D217" i="1"/>
  <c r="G216" i="1"/>
  <c r="F216" i="1"/>
  <c r="E216" i="1"/>
  <c r="D216" i="1"/>
  <c r="G215" i="1"/>
  <c r="F215" i="1"/>
  <c r="E215" i="1"/>
  <c r="D215" i="1"/>
  <c r="G214" i="1"/>
  <c r="F214" i="1"/>
  <c r="E214" i="1"/>
  <c r="D214" i="1"/>
  <c r="G213" i="1"/>
  <c r="F213" i="1"/>
  <c r="E213" i="1"/>
  <c r="D213" i="1"/>
  <c r="G212" i="1"/>
  <c r="F212" i="1"/>
  <c r="E212" i="1"/>
  <c r="D212" i="1"/>
  <c r="G211" i="1"/>
  <c r="F211" i="1"/>
  <c r="E211" i="1"/>
  <c r="D211" i="1"/>
  <c r="G210" i="1"/>
  <c r="F210" i="1"/>
  <c r="E210" i="1"/>
  <c r="D210" i="1"/>
  <c r="G209" i="1"/>
  <c r="F209" i="1"/>
  <c r="E209" i="1"/>
  <c r="D209" i="1"/>
  <c r="G208" i="1"/>
  <c r="F208" i="1"/>
  <c r="E208" i="1"/>
  <c r="D208" i="1"/>
  <c r="G207" i="1"/>
  <c r="F207" i="1"/>
  <c r="E207" i="1"/>
  <c r="D207" i="1"/>
  <c r="G206" i="1"/>
  <c r="F206" i="1"/>
  <c r="E206" i="1"/>
  <c r="D206" i="1"/>
  <c r="G205" i="1"/>
  <c r="F205" i="1"/>
  <c r="E205" i="1"/>
  <c r="D205" i="1"/>
  <c r="G204" i="1"/>
  <c r="F204" i="1"/>
  <c r="E204" i="1"/>
  <c r="D204" i="1"/>
  <c r="G203" i="1"/>
  <c r="F203" i="1"/>
  <c r="E203" i="1"/>
  <c r="D203" i="1"/>
  <c r="G202" i="1"/>
  <c r="F202" i="1"/>
  <c r="E202" i="1"/>
  <c r="D202" i="1"/>
  <c r="G201" i="1"/>
  <c r="F201" i="1"/>
  <c r="E201" i="1"/>
  <c r="D201" i="1"/>
  <c r="G200" i="1"/>
  <c r="F200" i="1"/>
  <c r="E200" i="1"/>
  <c r="D200" i="1"/>
  <c r="G199" i="1"/>
  <c r="F199" i="1"/>
  <c r="E199" i="1"/>
  <c r="D199" i="1"/>
  <c r="G198" i="1"/>
  <c r="F198" i="1"/>
  <c r="E198" i="1"/>
  <c r="D198" i="1"/>
  <c r="G197" i="1"/>
  <c r="F197" i="1"/>
  <c r="E197" i="1"/>
  <c r="D197" i="1"/>
  <c r="G196" i="1"/>
  <c r="F196" i="1"/>
  <c r="E196" i="1"/>
  <c r="D196" i="1"/>
  <c r="G195" i="1"/>
  <c r="F195" i="1"/>
  <c r="E195" i="1"/>
  <c r="D195" i="1"/>
  <c r="G194" i="1"/>
  <c r="F194" i="1"/>
  <c r="E194" i="1"/>
  <c r="D194" i="1"/>
  <c r="G193" i="1"/>
  <c r="F193" i="1"/>
  <c r="E193" i="1"/>
  <c r="D193" i="1"/>
  <c r="G192" i="1"/>
  <c r="F192" i="1"/>
  <c r="E192" i="1"/>
  <c r="D192" i="1"/>
  <c r="G191" i="1"/>
  <c r="F191" i="1"/>
  <c r="E191" i="1"/>
  <c r="D191" i="1"/>
  <c r="G190" i="1"/>
  <c r="F190" i="1"/>
  <c r="E190" i="1"/>
  <c r="D190" i="1"/>
  <c r="G189" i="1"/>
  <c r="F189" i="1"/>
  <c r="E189" i="1"/>
  <c r="D189" i="1"/>
  <c r="G188" i="1"/>
  <c r="F188" i="1"/>
  <c r="E188" i="1"/>
  <c r="D188" i="1"/>
  <c r="G187" i="1"/>
  <c r="F187" i="1"/>
  <c r="E187" i="1"/>
  <c r="D187" i="1"/>
  <c r="G186" i="1"/>
  <c r="F186" i="1"/>
  <c r="E186" i="1"/>
  <c r="D186" i="1"/>
  <c r="G185" i="1"/>
  <c r="F185" i="1"/>
  <c r="E185" i="1"/>
  <c r="D185" i="1"/>
  <c r="G184" i="1"/>
  <c r="F184" i="1"/>
  <c r="E184" i="1"/>
  <c r="D184" i="1"/>
  <c r="G183" i="1"/>
  <c r="F183" i="1"/>
  <c r="E183" i="1"/>
  <c r="D183" i="1"/>
  <c r="G182" i="1"/>
  <c r="F182" i="1"/>
  <c r="E182" i="1"/>
  <c r="D182" i="1"/>
  <c r="G181" i="1"/>
  <c r="F181" i="1"/>
  <c r="E181" i="1"/>
  <c r="D181" i="1"/>
  <c r="G180" i="1"/>
  <c r="F180" i="1"/>
  <c r="E180" i="1"/>
  <c r="D180" i="1"/>
  <c r="G179" i="1"/>
  <c r="F179" i="1"/>
  <c r="E179" i="1"/>
  <c r="D179" i="1"/>
  <c r="G178" i="1"/>
  <c r="F178" i="1"/>
  <c r="E178" i="1"/>
  <c r="D178" i="1"/>
  <c r="G177" i="1"/>
  <c r="F177" i="1"/>
  <c r="E177" i="1"/>
  <c r="D177" i="1"/>
  <c r="G176" i="1"/>
  <c r="F176" i="1"/>
  <c r="E176" i="1"/>
  <c r="D176" i="1"/>
  <c r="G175" i="1"/>
  <c r="F175" i="1"/>
  <c r="E175" i="1"/>
  <c r="D175" i="1"/>
  <c r="G174" i="1"/>
  <c r="F174" i="1"/>
  <c r="E174" i="1"/>
  <c r="D174" i="1"/>
  <c r="G173" i="1"/>
  <c r="F173" i="1"/>
  <c r="E173" i="1"/>
  <c r="D173" i="1"/>
  <c r="G172" i="1"/>
  <c r="F172" i="1"/>
  <c r="E172" i="1"/>
  <c r="D172" i="1"/>
  <c r="G171" i="1"/>
  <c r="F171" i="1"/>
  <c r="E171" i="1"/>
  <c r="D171" i="1"/>
  <c r="G170" i="1"/>
  <c r="F170" i="1"/>
  <c r="E170" i="1"/>
  <c r="D170" i="1"/>
  <c r="G169" i="1"/>
  <c r="F169" i="1"/>
  <c r="E169" i="1"/>
  <c r="D169" i="1"/>
  <c r="G168" i="1"/>
  <c r="F168" i="1"/>
  <c r="E168" i="1"/>
  <c r="D168" i="1"/>
  <c r="G167" i="1"/>
  <c r="F167" i="1"/>
  <c r="E167" i="1"/>
  <c r="D167" i="1"/>
  <c r="G166" i="1"/>
  <c r="F166" i="1"/>
  <c r="E166" i="1"/>
  <c r="D166" i="1"/>
  <c r="G165" i="1"/>
  <c r="F165" i="1"/>
  <c r="E165" i="1"/>
  <c r="D165" i="1"/>
  <c r="G164" i="1"/>
  <c r="F164" i="1"/>
  <c r="E164" i="1"/>
  <c r="D164" i="1"/>
  <c r="G163" i="1"/>
  <c r="F163" i="1"/>
  <c r="E163" i="1"/>
  <c r="D163" i="1"/>
  <c r="G162" i="1"/>
  <c r="F162" i="1"/>
  <c r="E162" i="1"/>
  <c r="D162" i="1"/>
  <c r="G161" i="1"/>
  <c r="F161" i="1"/>
  <c r="E161" i="1"/>
  <c r="D161" i="1"/>
  <c r="G160" i="1"/>
  <c r="F160" i="1"/>
  <c r="E160" i="1"/>
  <c r="D160" i="1"/>
  <c r="G159" i="1"/>
  <c r="F159" i="1"/>
  <c r="E159" i="1"/>
  <c r="D159" i="1"/>
  <c r="G158" i="1"/>
  <c r="F158" i="1"/>
  <c r="E158" i="1"/>
  <c r="D158" i="1"/>
  <c r="G157" i="1"/>
  <c r="F157" i="1"/>
  <c r="E157" i="1"/>
  <c r="D157" i="1"/>
  <c r="G156" i="1"/>
  <c r="F156" i="1"/>
  <c r="E156" i="1"/>
  <c r="D156" i="1"/>
  <c r="G155" i="1"/>
  <c r="F155" i="1"/>
  <c r="E155" i="1"/>
  <c r="D155" i="1"/>
  <c r="G154" i="1"/>
  <c r="F154" i="1"/>
  <c r="E154" i="1"/>
  <c r="D154" i="1"/>
  <c r="G153" i="1"/>
  <c r="F153" i="1"/>
  <c r="E153" i="1"/>
  <c r="D153" i="1"/>
  <c r="G152" i="1"/>
  <c r="F152" i="1"/>
  <c r="E152" i="1"/>
  <c r="D152" i="1"/>
  <c r="G151" i="1"/>
  <c r="F151" i="1"/>
  <c r="E151" i="1"/>
  <c r="D151" i="1"/>
  <c r="G150" i="1"/>
  <c r="F150" i="1"/>
  <c r="E150" i="1"/>
  <c r="D150" i="1"/>
  <c r="G149" i="1"/>
  <c r="F149" i="1"/>
  <c r="E149" i="1"/>
  <c r="D149" i="1"/>
  <c r="G148" i="1"/>
  <c r="F148" i="1"/>
  <c r="E148" i="1"/>
  <c r="D148" i="1"/>
  <c r="G147" i="1"/>
  <c r="F147" i="1"/>
  <c r="E147" i="1"/>
  <c r="D147" i="1"/>
  <c r="G146" i="1"/>
  <c r="F146" i="1"/>
  <c r="E146" i="1"/>
  <c r="D146" i="1"/>
  <c r="G145" i="1"/>
  <c r="F145" i="1"/>
  <c r="E145" i="1"/>
  <c r="D145" i="1"/>
  <c r="G144" i="1"/>
  <c r="F144" i="1"/>
  <c r="E144" i="1"/>
  <c r="D144" i="1"/>
  <c r="G143" i="1"/>
  <c r="F143" i="1"/>
  <c r="E143" i="1"/>
  <c r="D143" i="1"/>
  <c r="G142" i="1"/>
  <c r="F142" i="1"/>
  <c r="E142" i="1"/>
  <c r="D142" i="1"/>
  <c r="G141" i="1"/>
  <c r="F141" i="1"/>
  <c r="E141" i="1"/>
  <c r="D141" i="1"/>
  <c r="G140" i="1"/>
  <c r="F140" i="1"/>
  <c r="E140" i="1"/>
  <c r="D140" i="1"/>
  <c r="G139" i="1"/>
  <c r="F139" i="1"/>
  <c r="E139" i="1"/>
  <c r="D139" i="1"/>
  <c r="G138" i="1"/>
  <c r="F138" i="1"/>
  <c r="E138" i="1"/>
  <c r="D138" i="1"/>
  <c r="G137" i="1"/>
  <c r="F137" i="1"/>
  <c r="E137" i="1"/>
  <c r="D137" i="1"/>
  <c r="G136" i="1"/>
  <c r="F136" i="1"/>
  <c r="E136" i="1"/>
  <c r="D136" i="1"/>
  <c r="G135" i="1"/>
  <c r="F135" i="1"/>
  <c r="E135" i="1"/>
  <c r="D135" i="1"/>
  <c r="G134" i="1"/>
  <c r="F134" i="1"/>
  <c r="E134" i="1"/>
  <c r="D134" i="1"/>
  <c r="G133" i="1"/>
  <c r="F133" i="1"/>
  <c r="E133" i="1"/>
  <c r="D133" i="1"/>
  <c r="G132" i="1"/>
  <c r="F132" i="1"/>
  <c r="E132" i="1"/>
  <c r="D132" i="1"/>
  <c r="G131" i="1"/>
  <c r="F131" i="1"/>
  <c r="E131" i="1"/>
  <c r="D131" i="1"/>
  <c r="G130" i="1"/>
  <c r="F130" i="1"/>
  <c r="E130" i="1"/>
  <c r="D130" i="1"/>
  <c r="G129" i="1"/>
  <c r="F129" i="1"/>
  <c r="E129" i="1"/>
  <c r="D129" i="1"/>
  <c r="G128" i="1"/>
  <c r="F128" i="1"/>
  <c r="E128" i="1"/>
  <c r="D128" i="1"/>
  <c r="G127" i="1"/>
  <c r="F127" i="1"/>
  <c r="E127" i="1"/>
  <c r="D127" i="1"/>
  <c r="G126" i="1"/>
  <c r="F126" i="1"/>
  <c r="E126" i="1"/>
  <c r="D126" i="1"/>
  <c r="G125" i="1"/>
  <c r="F125" i="1"/>
  <c r="E125" i="1"/>
  <c r="D125" i="1"/>
  <c r="G124" i="1"/>
  <c r="F124" i="1"/>
  <c r="E124" i="1"/>
  <c r="D124" i="1"/>
  <c r="G123" i="1"/>
  <c r="F123" i="1"/>
  <c r="E123" i="1"/>
  <c r="D123" i="1"/>
  <c r="G122" i="1"/>
  <c r="F122" i="1"/>
  <c r="E122" i="1"/>
  <c r="D122" i="1"/>
  <c r="G121" i="1"/>
  <c r="F121" i="1"/>
  <c r="E121" i="1"/>
  <c r="D121" i="1"/>
  <c r="G120" i="1"/>
  <c r="F120" i="1"/>
  <c r="E120" i="1"/>
  <c r="D120" i="1"/>
  <c r="G119" i="1"/>
  <c r="F119" i="1"/>
  <c r="E119" i="1"/>
  <c r="D119" i="1"/>
  <c r="G118" i="1"/>
  <c r="F118" i="1"/>
  <c r="E118" i="1"/>
  <c r="D118" i="1"/>
  <c r="G117" i="1"/>
  <c r="F117" i="1"/>
  <c r="E117" i="1"/>
  <c r="D117" i="1"/>
  <c r="G116" i="1"/>
  <c r="F116" i="1"/>
  <c r="E116" i="1"/>
  <c r="D116" i="1"/>
  <c r="G115" i="1"/>
  <c r="F115" i="1"/>
  <c r="E115" i="1"/>
  <c r="D115" i="1"/>
  <c r="G114" i="1"/>
  <c r="F114" i="1"/>
  <c r="E114" i="1"/>
  <c r="D114" i="1"/>
  <c r="G113" i="1"/>
  <c r="F113" i="1"/>
  <c r="E113" i="1"/>
  <c r="D113" i="1"/>
  <c r="G112" i="1"/>
  <c r="F112" i="1"/>
  <c r="E112" i="1"/>
  <c r="D112" i="1"/>
  <c r="G111" i="1"/>
  <c r="F111" i="1"/>
  <c r="E111" i="1"/>
  <c r="D111" i="1"/>
  <c r="G110" i="1"/>
  <c r="F110" i="1"/>
  <c r="E110" i="1"/>
  <c r="D110" i="1"/>
  <c r="G109" i="1"/>
  <c r="F109" i="1"/>
  <c r="E109" i="1"/>
  <c r="D109" i="1"/>
  <c r="G108" i="1"/>
  <c r="F108" i="1"/>
  <c r="E108" i="1"/>
  <c r="D108" i="1"/>
  <c r="G107" i="1"/>
  <c r="F107" i="1"/>
  <c r="E107" i="1"/>
  <c r="D107" i="1"/>
  <c r="G106" i="1"/>
  <c r="F106" i="1"/>
  <c r="E106" i="1"/>
  <c r="D106" i="1"/>
  <c r="G105" i="1"/>
  <c r="F105" i="1"/>
  <c r="E105" i="1"/>
  <c r="D105" i="1"/>
  <c r="G104" i="1"/>
  <c r="F104" i="1"/>
  <c r="E104" i="1"/>
  <c r="D104" i="1"/>
  <c r="G103" i="1"/>
  <c r="F103" i="1"/>
  <c r="E103" i="1"/>
  <c r="D103" i="1"/>
  <c r="G102" i="1"/>
  <c r="F102" i="1"/>
  <c r="E102" i="1"/>
  <c r="D102" i="1"/>
  <c r="G101" i="1"/>
  <c r="F101" i="1"/>
  <c r="E101" i="1"/>
  <c r="D101" i="1"/>
  <c r="G100" i="1"/>
  <c r="F100" i="1"/>
  <c r="E100" i="1"/>
  <c r="D100" i="1"/>
  <c r="G99" i="1"/>
  <c r="F99" i="1"/>
  <c r="E99" i="1"/>
  <c r="D99" i="1"/>
  <c r="G98" i="1"/>
  <c r="F98" i="1"/>
  <c r="E98" i="1"/>
  <c r="D98" i="1"/>
  <c r="G97" i="1"/>
  <c r="F97" i="1"/>
  <c r="E97" i="1"/>
  <c r="D97" i="1"/>
  <c r="G96" i="1"/>
  <c r="F96" i="1"/>
  <c r="E96" i="1"/>
  <c r="D96" i="1"/>
  <c r="G95" i="1"/>
  <c r="F95" i="1"/>
  <c r="E95" i="1"/>
  <c r="D95" i="1"/>
  <c r="G94" i="1"/>
  <c r="F94" i="1"/>
  <c r="E94" i="1"/>
  <c r="D94" i="1"/>
  <c r="G93" i="1"/>
  <c r="F93" i="1"/>
  <c r="E93" i="1"/>
  <c r="D93" i="1"/>
  <c r="G92" i="1"/>
  <c r="F92" i="1"/>
  <c r="E92" i="1"/>
  <c r="D92" i="1"/>
  <c r="G91" i="1"/>
  <c r="F91" i="1"/>
  <c r="E91" i="1"/>
  <c r="D91" i="1"/>
  <c r="G90" i="1"/>
  <c r="F90" i="1"/>
  <c r="E90" i="1"/>
  <c r="D90" i="1"/>
  <c r="G89" i="1"/>
  <c r="F89" i="1"/>
  <c r="E89" i="1"/>
  <c r="D89" i="1"/>
  <c r="G88" i="1"/>
  <c r="F88" i="1"/>
  <c r="E88" i="1"/>
  <c r="D88" i="1"/>
  <c r="G87" i="1"/>
  <c r="F87" i="1"/>
  <c r="E87" i="1"/>
  <c r="D87" i="1"/>
  <c r="G86" i="1"/>
  <c r="F86" i="1"/>
  <c r="E86" i="1"/>
  <c r="D86" i="1"/>
  <c r="G85" i="1"/>
  <c r="F85" i="1"/>
  <c r="E85" i="1"/>
  <c r="D85" i="1"/>
  <c r="G84" i="1"/>
  <c r="F84" i="1"/>
  <c r="E84" i="1"/>
  <c r="D84" i="1"/>
  <c r="G83" i="1"/>
  <c r="F83" i="1"/>
  <c r="E83" i="1"/>
  <c r="D83" i="1"/>
  <c r="G82" i="1"/>
  <c r="F82" i="1"/>
  <c r="E82" i="1"/>
  <c r="D82" i="1"/>
  <c r="G81" i="1"/>
  <c r="F81" i="1"/>
  <c r="E81" i="1"/>
  <c r="D81" i="1"/>
  <c r="G80" i="1"/>
  <c r="F80" i="1"/>
  <c r="E80" i="1"/>
  <c r="D80" i="1"/>
  <c r="G79" i="1"/>
  <c r="F79" i="1"/>
  <c r="E79" i="1"/>
  <c r="D79" i="1"/>
  <c r="G78" i="1"/>
  <c r="F78" i="1"/>
  <c r="E78" i="1"/>
  <c r="D78" i="1"/>
  <c r="G77" i="1"/>
  <c r="F77" i="1"/>
  <c r="E77" i="1"/>
  <c r="D77" i="1"/>
  <c r="G76" i="1"/>
  <c r="F76" i="1"/>
  <c r="E76" i="1"/>
  <c r="D76" i="1"/>
  <c r="G75" i="1"/>
  <c r="F75" i="1"/>
  <c r="E75" i="1"/>
  <c r="D75" i="1"/>
  <c r="G74" i="1"/>
  <c r="F74" i="1"/>
  <c r="E74" i="1"/>
  <c r="D74" i="1"/>
  <c r="G73" i="1"/>
  <c r="F73" i="1"/>
  <c r="E73" i="1"/>
  <c r="D73" i="1"/>
  <c r="G72" i="1"/>
  <c r="F72" i="1"/>
  <c r="E72" i="1"/>
  <c r="D72" i="1"/>
  <c r="G71" i="1"/>
  <c r="F71" i="1"/>
  <c r="E71" i="1"/>
  <c r="D71" i="1"/>
  <c r="G70" i="1"/>
  <c r="F70" i="1"/>
  <c r="E70" i="1"/>
  <c r="D70" i="1"/>
  <c r="G69" i="1"/>
  <c r="F69" i="1"/>
  <c r="E69" i="1"/>
  <c r="D69" i="1"/>
  <c r="G68" i="1"/>
  <c r="F68" i="1"/>
  <c r="E68" i="1"/>
  <c r="D68" i="1"/>
  <c r="G67" i="1"/>
  <c r="F67" i="1"/>
  <c r="E67" i="1"/>
  <c r="D67" i="1"/>
  <c r="G66" i="1"/>
  <c r="F66" i="1"/>
  <c r="E66" i="1"/>
  <c r="D66" i="1"/>
  <c r="G65" i="1"/>
  <c r="F65" i="1"/>
  <c r="E65" i="1"/>
  <c r="D65" i="1"/>
  <c r="G64" i="1"/>
  <c r="F64" i="1"/>
  <c r="E64" i="1"/>
  <c r="D64" i="1"/>
  <c r="G63" i="1"/>
  <c r="F63" i="1"/>
  <c r="E63" i="1"/>
  <c r="D63" i="1"/>
  <c r="G62" i="1"/>
  <c r="F62" i="1"/>
  <c r="E62" i="1"/>
  <c r="D62" i="1"/>
  <c r="G61" i="1"/>
  <c r="F61" i="1"/>
  <c r="E61" i="1"/>
  <c r="D61" i="1"/>
  <c r="G60" i="1"/>
  <c r="F60" i="1"/>
  <c r="E60" i="1"/>
  <c r="D60" i="1"/>
  <c r="G59" i="1"/>
  <c r="F59" i="1"/>
  <c r="E59" i="1"/>
  <c r="D59" i="1"/>
  <c r="G58" i="1"/>
  <c r="F58" i="1"/>
  <c r="E58" i="1"/>
  <c r="D58" i="1"/>
  <c r="G57" i="1"/>
  <c r="F57" i="1"/>
  <c r="E57" i="1"/>
  <c r="D57" i="1"/>
  <c r="G56" i="1"/>
  <c r="F56" i="1"/>
  <c r="E56" i="1"/>
  <c r="D56" i="1"/>
  <c r="G55" i="1"/>
  <c r="F55" i="1"/>
  <c r="E55" i="1"/>
  <c r="D55" i="1"/>
  <c r="G54" i="1"/>
  <c r="F54" i="1"/>
  <c r="E54" i="1"/>
  <c r="D54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G49" i="1"/>
  <c r="F49" i="1"/>
  <c r="E49" i="1"/>
  <c r="D49" i="1"/>
  <c r="G48" i="1"/>
  <c r="F48" i="1"/>
  <c r="E48" i="1"/>
  <c r="D48" i="1"/>
  <c r="G47" i="1"/>
  <c r="F47" i="1"/>
  <c r="E47" i="1"/>
  <c r="D47" i="1"/>
  <c r="G46" i="1"/>
  <c r="F46" i="1"/>
  <c r="E46" i="1"/>
  <c r="D46" i="1"/>
  <c r="G45" i="1"/>
  <c r="F45" i="1"/>
  <c r="E45" i="1"/>
  <c r="D45" i="1"/>
  <c r="G44" i="1"/>
  <c r="F44" i="1"/>
  <c r="E44" i="1"/>
  <c r="D44" i="1"/>
  <c r="G43" i="1"/>
  <c r="F43" i="1"/>
  <c r="E43" i="1"/>
  <c r="D43" i="1"/>
  <c r="G42" i="1"/>
  <c r="F42" i="1"/>
  <c r="E42" i="1"/>
  <c r="D42" i="1"/>
  <c r="G41" i="1"/>
  <c r="F41" i="1"/>
  <c r="E41" i="1"/>
  <c r="D41" i="1"/>
  <c r="G40" i="1"/>
  <c r="F40" i="1"/>
  <c r="E40" i="1"/>
  <c r="D40" i="1"/>
  <c r="G39" i="1"/>
  <c r="F39" i="1"/>
  <c r="E39" i="1"/>
  <c r="D39" i="1"/>
  <c r="G38" i="1"/>
  <c r="F38" i="1"/>
  <c r="E38" i="1"/>
  <c r="D38" i="1"/>
  <c r="G37" i="1"/>
  <c r="F37" i="1"/>
  <c r="E37" i="1"/>
  <c r="D37" i="1"/>
  <c r="G36" i="1"/>
  <c r="F36" i="1"/>
  <c r="E36" i="1"/>
  <c r="D36" i="1"/>
  <c r="G35" i="1"/>
  <c r="F35" i="1"/>
  <c r="E35" i="1"/>
  <c r="D35" i="1"/>
  <c r="G34" i="1"/>
  <c r="F34" i="1"/>
  <c r="E34" i="1"/>
  <c r="D34" i="1"/>
  <c r="G33" i="1"/>
  <c r="F33" i="1"/>
  <c r="E33" i="1"/>
  <c r="D33" i="1"/>
  <c r="G32" i="1"/>
  <c r="F32" i="1"/>
  <c r="E32" i="1"/>
  <c r="D32" i="1"/>
  <c r="G31" i="1"/>
  <c r="F31" i="1"/>
  <c r="E31" i="1"/>
  <c r="D31" i="1"/>
  <c r="G30" i="1"/>
  <c r="F30" i="1"/>
  <c r="E30" i="1"/>
  <c r="D30" i="1"/>
  <c r="G29" i="1"/>
  <c r="F29" i="1"/>
  <c r="E29" i="1"/>
  <c r="D29" i="1"/>
  <c r="G28" i="1"/>
  <c r="F28" i="1"/>
  <c r="E28" i="1"/>
  <c r="D28" i="1"/>
  <c r="G27" i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sharedStrings.xml><?xml version="1.0" encoding="utf-8"?>
<sst xmlns="http://schemas.openxmlformats.org/spreadsheetml/2006/main" count="15" uniqueCount="15">
  <si>
    <t xml:space="preserve">  phi = 2*pi/step</t>
  </si>
  <si>
    <t xml:space="preserve">   theta = (Index-1)*pi/(step-1)</t>
  </si>
  <si>
    <t>R /m</t>
  </si>
  <si>
    <t>theta</t>
  </si>
  <si>
    <t>phi</t>
  </si>
  <si>
    <t>X /m</t>
  </si>
  <si>
    <t>Y /m</t>
  </si>
  <si>
    <t>Z /m</t>
  </si>
  <si>
    <t>Bx /mT</t>
  </si>
  <si>
    <t>By /mT</t>
  </si>
  <si>
    <t>Bz /mT</t>
  </si>
  <si>
    <t>B /mT</t>
  </si>
  <si>
    <t>X = R*sin(theta)*cos(phi)</t>
  </si>
  <si>
    <t>Y = R*sin(theta)*sin(phi)</t>
  </si>
  <si>
    <t>Z = R*cos(theta)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</si>
</sst>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177" fontId="0" fillId="2" borderId="0" xfId="0" applyNumberFormat="1" applyFill="1"/>
    <xf numFmtId="0" fontId="0" fillId="0" borderId="0" xfId="0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76" fontId="0" fillId="13" borderId="0" xfId="0" applyNumberFormat="1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23</xdr:row>
      <xdr:rowOff>0</xdr:rowOff>
    </xdr:from>
    <xdr:to>
      <xdr:col>16</xdr:col>
      <xdr:colOff>304800</xdr:colOff>
      <xdr:row>24</xdr:row>
      <xdr:rowOff>125186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Aspect="1" noChangeArrowheads="1"/>
        </xdr:cNvSpPr>
      </xdr:nvSpPr>
      <xdr:spPr>
        <a:xfrm>
          <a:off x="17132300" y="4537075"/>
          <a:ext cx="304800" cy="30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448234</xdr:colOff>
      <xdr:row>22</xdr:row>
      <xdr:rowOff>57631</xdr:rowOff>
    </xdr:from>
    <xdr:to>
      <xdr:col>21</xdr:col>
      <xdr:colOff>556593</xdr:colOff>
      <xdr:row>51</xdr:row>
      <xdr:rowOff>76839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522575" y="4413250"/>
          <a:ext cx="5594985" cy="526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B1" sqref="B1:B35"/>
    </sheetView>
  </sheetViews>
  <sheetFormatPr defaultColWidth="9" defaultRowHeight="14.25" x14ac:dyDescent="0.2"/>
  <sheetData>
    <row r="1" spans="1:7" x14ac:dyDescent="0.2">
      <c r="A1">
        <v>1</v>
      </c>
      <c r="B1">
        <f>A1*2*PI()/35</f>
        <v>0.17951958020513101</v>
      </c>
    </row>
    <row r="2" spans="1:7" x14ac:dyDescent="0.2">
      <c r="A2">
        <v>2</v>
      </c>
      <c r="B2">
        <f t="shared" ref="B2:B35" si="0">A2*2*PI()/35</f>
        <v>0.35903916041026201</v>
      </c>
    </row>
    <row r="3" spans="1:7" x14ac:dyDescent="0.2">
      <c r="A3">
        <v>3</v>
      </c>
      <c r="B3">
        <f t="shared" si="0"/>
        <v>0.53855874061539299</v>
      </c>
    </row>
    <row r="4" spans="1:7" x14ac:dyDescent="0.2">
      <c r="A4">
        <v>4</v>
      </c>
      <c r="B4">
        <f t="shared" si="0"/>
        <v>0.71807832082052403</v>
      </c>
      <c r="D4" s="20" t="s">
        <v>0</v>
      </c>
      <c r="E4" s="20"/>
      <c r="F4" s="20"/>
      <c r="G4" s="20"/>
    </row>
    <row r="5" spans="1:7" x14ac:dyDescent="0.2">
      <c r="A5">
        <v>5</v>
      </c>
      <c r="B5">
        <f t="shared" si="0"/>
        <v>0.89759790102565495</v>
      </c>
      <c r="D5" s="20"/>
      <c r="E5" s="20"/>
      <c r="F5" s="20"/>
      <c r="G5" s="20"/>
    </row>
    <row r="6" spans="1:7" x14ac:dyDescent="0.2">
      <c r="A6">
        <v>6</v>
      </c>
      <c r="B6">
        <f t="shared" si="0"/>
        <v>1.07711748123079</v>
      </c>
      <c r="D6" s="20"/>
      <c r="E6" s="20"/>
      <c r="F6" s="20"/>
      <c r="G6" s="20"/>
    </row>
    <row r="7" spans="1:7" x14ac:dyDescent="0.2">
      <c r="A7">
        <v>7</v>
      </c>
      <c r="B7">
        <f t="shared" si="0"/>
        <v>1.2566370614359199</v>
      </c>
      <c r="D7" s="20"/>
      <c r="E7" s="20"/>
      <c r="F7" s="20"/>
      <c r="G7" s="20"/>
    </row>
    <row r="8" spans="1:7" x14ac:dyDescent="0.2">
      <c r="A8">
        <v>8</v>
      </c>
      <c r="B8">
        <f t="shared" si="0"/>
        <v>1.4361566416410501</v>
      </c>
    </row>
    <row r="9" spans="1:7" x14ac:dyDescent="0.2">
      <c r="A9">
        <v>9</v>
      </c>
      <c r="B9">
        <f t="shared" si="0"/>
        <v>1.61567622184618</v>
      </c>
    </row>
    <row r="10" spans="1:7" x14ac:dyDescent="0.2">
      <c r="A10">
        <v>10</v>
      </c>
      <c r="B10">
        <f t="shared" si="0"/>
        <v>1.7951958020513099</v>
      </c>
    </row>
    <row r="11" spans="1:7" x14ac:dyDescent="0.2">
      <c r="A11">
        <v>11</v>
      </c>
      <c r="B11">
        <f t="shared" si="0"/>
        <v>1.9747153822564401</v>
      </c>
    </row>
    <row r="12" spans="1:7" x14ac:dyDescent="0.2">
      <c r="A12">
        <v>12</v>
      </c>
      <c r="B12">
        <f t="shared" si="0"/>
        <v>2.1542349624615702</v>
      </c>
    </row>
    <row r="13" spans="1:7" x14ac:dyDescent="0.2">
      <c r="A13">
        <v>13</v>
      </c>
      <c r="B13">
        <f t="shared" si="0"/>
        <v>2.3337545426666999</v>
      </c>
    </row>
    <row r="14" spans="1:7" x14ac:dyDescent="0.2">
      <c r="A14">
        <v>14</v>
      </c>
      <c r="B14">
        <f t="shared" si="0"/>
        <v>2.5132741228718301</v>
      </c>
    </row>
    <row r="15" spans="1:7" x14ac:dyDescent="0.2">
      <c r="A15">
        <v>15</v>
      </c>
      <c r="B15">
        <f t="shared" si="0"/>
        <v>2.69279370307697</v>
      </c>
    </row>
    <row r="16" spans="1:7" x14ac:dyDescent="0.2">
      <c r="A16">
        <v>16</v>
      </c>
      <c r="B16">
        <f t="shared" si="0"/>
        <v>2.8723132832821001</v>
      </c>
    </row>
    <row r="17" spans="1:2" x14ac:dyDescent="0.2">
      <c r="A17">
        <v>17</v>
      </c>
      <c r="B17">
        <f t="shared" si="0"/>
        <v>3.0518328634872298</v>
      </c>
    </row>
    <row r="18" spans="1:2" x14ac:dyDescent="0.2">
      <c r="A18">
        <v>18</v>
      </c>
      <c r="B18">
        <f t="shared" si="0"/>
        <v>3.23135244369236</v>
      </c>
    </row>
    <row r="19" spans="1:2" x14ac:dyDescent="0.2">
      <c r="A19">
        <v>19</v>
      </c>
      <c r="B19">
        <f t="shared" si="0"/>
        <v>3.4108720238974901</v>
      </c>
    </row>
    <row r="20" spans="1:2" x14ac:dyDescent="0.2">
      <c r="A20">
        <v>20</v>
      </c>
      <c r="B20">
        <f t="shared" si="0"/>
        <v>3.5903916041026198</v>
      </c>
    </row>
    <row r="21" spans="1:2" x14ac:dyDescent="0.2">
      <c r="A21">
        <v>21</v>
      </c>
      <c r="B21">
        <f t="shared" si="0"/>
        <v>3.76991118430775</v>
      </c>
    </row>
    <row r="22" spans="1:2" x14ac:dyDescent="0.2">
      <c r="A22">
        <v>22</v>
      </c>
      <c r="B22">
        <f t="shared" si="0"/>
        <v>3.9494307645128801</v>
      </c>
    </row>
    <row r="23" spans="1:2" x14ac:dyDescent="0.2">
      <c r="A23">
        <v>23</v>
      </c>
      <c r="B23">
        <f t="shared" si="0"/>
        <v>4.1289503447180103</v>
      </c>
    </row>
    <row r="24" spans="1:2" x14ac:dyDescent="0.2">
      <c r="A24">
        <v>24</v>
      </c>
      <c r="B24">
        <f t="shared" si="0"/>
        <v>4.3084699249231404</v>
      </c>
    </row>
    <row r="25" spans="1:2" x14ac:dyDescent="0.2">
      <c r="A25">
        <v>25</v>
      </c>
      <c r="B25">
        <f t="shared" si="0"/>
        <v>4.4879895051282803</v>
      </c>
    </row>
    <row r="26" spans="1:2" x14ac:dyDescent="0.2">
      <c r="A26">
        <v>26</v>
      </c>
      <c r="B26">
        <f t="shared" si="0"/>
        <v>4.6675090853334096</v>
      </c>
    </row>
    <row r="27" spans="1:2" x14ac:dyDescent="0.2">
      <c r="A27">
        <v>27</v>
      </c>
      <c r="B27">
        <f t="shared" si="0"/>
        <v>4.8470286655385397</v>
      </c>
    </row>
    <row r="28" spans="1:2" x14ac:dyDescent="0.2">
      <c r="A28">
        <v>28</v>
      </c>
      <c r="B28">
        <f t="shared" si="0"/>
        <v>5.0265482457436699</v>
      </c>
    </row>
    <row r="29" spans="1:2" x14ac:dyDescent="0.2">
      <c r="A29">
        <v>29</v>
      </c>
      <c r="B29">
        <f t="shared" si="0"/>
        <v>5.2060678259488</v>
      </c>
    </row>
    <row r="30" spans="1:2" x14ac:dyDescent="0.2">
      <c r="A30">
        <v>30</v>
      </c>
      <c r="B30">
        <f t="shared" si="0"/>
        <v>5.3855874061539302</v>
      </c>
    </row>
    <row r="31" spans="1:2" x14ac:dyDescent="0.2">
      <c r="A31">
        <v>31</v>
      </c>
      <c r="B31">
        <f t="shared" si="0"/>
        <v>5.5651069863590603</v>
      </c>
    </row>
    <row r="32" spans="1:2" x14ac:dyDescent="0.2">
      <c r="A32">
        <v>32</v>
      </c>
      <c r="B32">
        <f t="shared" si="0"/>
        <v>5.7446265665641896</v>
      </c>
    </row>
    <row r="33" spans="1:2" x14ac:dyDescent="0.2">
      <c r="A33">
        <v>33</v>
      </c>
      <c r="B33">
        <f t="shared" si="0"/>
        <v>5.9241461467693197</v>
      </c>
    </row>
    <row r="34" spans="1:2" x14ac:dyDescent="0.2">
      <c r="A34">
        <v>34</v>
      </c>
      <c r="B34">
        <f t="shared" si="0"/>
        <v>6.1036657269744596</v>
      </c>
    </row>
    <row r="35" spans="1:2" x14ac:dyDescent="0.2">
      <c r="A35">
        <v>35</v>
      </c>
      <c r="B35">
        <f t="shared" si="0"/>
        <v>6.2831853071795898</v>
      </c>
    </row>
  </sheetData>
  <mergeCells count="1">
    <mergeCell ref="D4:G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B19" sqref="B19"/>
    </sheetView>
  </sheetViews>
  <sheetFormatPr defaultColWidth="9" defaultRowHeight="14.25" x14ac:dyDescent="0.2"/>
  <sheetData>
    <row r="1" spans="1:7" x14ac:dyDescent="0.2">
      <c r="A1">
        <v>1</v>
      </c>
      <c r="B1">
        <f>(A1-1)*PI()/18</f>
        <v>0</v>
      </c>
    </row>
    <row r="2" spans="1:7" x14ac:dyDescent="0.2">
      <c r="A2">
        <v>2</v>
      </c>
      <c r="B2">
        <f t="shared" ref="B2:B19" si="0">(A2-1)*PI()/18</f>
        <v>0.174532925199433</v>
      </c>
    </row>
    <row r="3" spans="1:7" x14ac:dyDescent="0.2">
      <c r="A3">
        <v>3</v>
      </c>
      <c r="B3">
        <f t="shared" si="0"/>
        <v>0.34906585039886601</v>
      </c>
      <c r="D3" s="20" t="s">
        <v>1</v>
      </c>
      <c r="E3" s="20"/>
      <c r="F3" s="20"/>
      <c r="G3" s="20"/>
    </row>
    <row r="4" spans="1:7" x14ac:dyDescent="0.2">
      <c r="A4">
        <v>4</v>
      </c>
      <c r="B4">
        <f t="shared" si="0"/>
        <v>0.52359877559829904</v>
      </c>
      <c r="D4" s="20"/>
      <c r="E4" s="20"/>
      <c r="F4" s="20"/>
      <c r="G4" s="20"/>
    </row>
    <row r="5" spans="1:7" x14ac:dyDescent="0.2">
      <c r="A5">
        <v>5</v>
      </c>
      <c r="B5">
        <f t="shared" si="0"/>
        <v>0.69813170079773201</v>
      </c>
      <c r="D5" s="20"/>
      <c r="E5" s="20"/>
      <c r="F5" s="20"/>
      <c r="G5" s="20"/>
    </row>
    <row r="6" spans="1:7" x14ac:dyDescent="0.2">
      <c r="A6">
        <v>6</v>
      </c>
      <c r="B6">
        <f t="shared" si="0"/>
        <v>0.87266462599716499</v>
      </c>
      <c r="D6" s="20"/>
      <c r="E6" s="20"/>
      <c r="F6" s="20"/>
      <c r="G6" s="20"/>
    </row>
    <row r="7" spans="1:7" x14ac:dyDescent="0.2">
      <c r="A7">
        <v>7</v>
      </c>
      <c r="B7">
        <f t="shared" si="0"/>
        <v>1.0471975511966001</v>
      </c>
    </row>
    <row r="8" spans="1:7" x14ac:dyDescent="0.2">
      <c r="A8">
        <v>8</v>
      </c>
      <c r="B8">
        <f t="shared" si="0"/>
        <v>1.2217304763960299</v>
      </c>
    </row>
    <row r="9" spans="1:7" x14ac:dyDescent="0.2">
      <c r="A9">
        <v>9</v>
      </c>
      <c r="B9">
        <f t="shared" si="0"/>
        <v>1.39626340159546</v>
      </c>
    </row>
    <row r="10" spans="1:7" x14ac:dyDescent="0.2">
      <c r="A10">
        <v>10</v>
      </c>
      <c r="B10">
        <f t="shared" si="0"/>
        <v>1.5707963267949001</v>
      </c>
    </row>
    <row r="11" spans="1:7" x14ac:dyDescent="0.2">
      <c r="A11">
        <v>11</v>
      </c>
      <c r="B11">
        <f t="shared" si="0"/>
        <v>1.74532925199433</v>
      </c>
    </row>
    <row r="12" spans="1:7" x14ac:dyDescent="0.2">
      <c r="A12">
        <v>12</v>
      </c>
      <c r="B12">
        <f t="shared" si="0"/>
        <v>1.9198621771937601</v>
      </c>
    </row>
    <row r="13" spans="1:7" x14ac:dyDescent="0.2">
      <c r="A13">
        <v>13</v>
      </c>
      <c r="B13">
        <f t="shared" si="0"/>
        <v>2.0943951023932001</v>
      </c>
    </row>
    <row r="14" spans="1:7" x14ac:dyDescent="0.2">
      <c r="A14">
        <v>14</v>
      </c>
      <c r="B14">
        <f t="shared" si="0"/>
        <v>2.2689280275926298</v>
      </c>
    </row>
    <row r="15" spans="1:7" x14ac:dyDescent="0.2">
      <c r="A15">
        <v>15</v>
      </c>
      <c r="B15">
        <f t="shared" si="0"/>
        <v>2.4434609527920599</v>
      </c>
    </row>
    <row r="16" spans="1:7" x14ac:dyDescent="0.2">
      <c r="A16">
        <v>16</v>
      </c>
      <c r="B16">
        <f t="shared" si="0"/>
        <v>2.61799387799149</v>
      </c>
    </row>
    <row r="17" spans="1:2" x14ac:dyDescent="0.2">
      <c r="A17">
        <v>17</v>
      </c>
      <c r="B17">
        <f t="shared" si="0"/>
        <v>2.7925268031909298</v>
      </c>
    </row>
    <row r="18" spans="1:2" x14ac:dyDescent="0.2">
      <c r="A18">
        <v>18</v>
      </c>
      <c r="B18">
        <f t="shared" si="0"/>
        <v>2.9670597283903599</v>
      </c>
    </row>
    <row r="19" spans="1:2" x14ac:dyDescent="0.2">
      <c r="A19">
        <v>19</v>
      </c>
      <c r="B19">
        <f t="shared" si="0"/>
        <v>3.14159265358979</v>
      </c>
    </row>
  </sheetData>
  <mergeCells count="1">
    <mergeCell ref="D3:G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66"/>
  <sheetViews>
    <sheetView tabSelected="1" workbookViewId="0">
      <pane ySplit="1" topLeftCell="A2" activePane="bottomLeft" state="frozen"/>
      <selection pane="bottomLeft" activeCell="K1" sqref="K1"/>
    </sheetView>
  </sheetViews>
  <sheetFormatPr defaultColWidth="9" defaultRowHeight="14.25" x14ac:dyDescent="0.2"/>
  <cols>
    <col min="1" max="1" width="17" customWidth="1"/>
    <col min="2" max="2" width="18.5" customWidth="1"/>
    <col min="3" max="3" width="12.875" customWidth="1"/>
    <col min="4" max="4" width="19.375" style="2" customWidth="1"/>
    <col min="5" max="5" width="17.25" style="2" customWidth="1"/>
    <col min="6" max="6" width="16.625" style="2" customWidth="1"/>
    <col min="7" max="7" width="16.625" customWidth="1"/>
    <col min="8" max="8" width="16.125" customWidth="1"/>
    <col min="9" max="9" width="16.625" customWidth="1"/>
    <col min="10" max="10" width="15.125" customWidth="1"/>
    <col min="11" max="11" width="13.875" customWidth="1"/>
  </cols>
  <sheetData>
    <row r="1" spans="1:20" s="1" customFormat="1" ht="43.7" customHeight="1" x14ac:dyDescent="0.2">
      <c r="A1" s="3" t="s">
        <v>2</v>
      </c>
      <c r="B1" s="3" t="s">
        <v>3</v>
      </c>
      <c r="C1" s="3" t="s">
        <v>4</v>
      </c>
      <c r="D1" s="4" t="s">
        <v>5</v>
      </c>
      <c r="E1" s="4" t="s">
        <v>6</v>
      </c>
      <c r="F1" s="4" t="s">
        <v>7</v>
      </c>
      <c r="G1" s="3"/>
      <c r="H1" s="3" t="s">
        <v>8</v>
      </c>
      <c r="I1" s="3" t="s">
        <v>9</v>
      </c>
      <c r="J1" s="3" t="s">
        <v>10</v>
      </c>
      <c r="K1" s="3" t="s">
        <v>11</v>
      </c>
    </row>
    <row r="2" spans="1:20" x14ac:dyDescent="0.2">
      <c r="A2">
        <v>1.4999999999999999E-2</v>
      </c>
      <c r="B2" s="5">
        <v>0</v>
      </c>
      <c r="C2" s="5">
        <v>0.17951958020513101</v>
      </c>
      <c r="D2" s="2">
        <f>A2*SIN(B2)*COS(C2)</f>
        <v>0</v>
      </c>
      <c r="E2" s="2">
        <f>A2*SIN(B2)*SIN(C2)</f>
        <v>0</v>
      </c>
      <c r="F2" s="2">
        <f>A2*COS(B2)</f>
        <v>1.4999999999999999E-2</v>
      </c>
      <c r="G2">
        <f>SQRT(D2*D2+E2*E2+F2*F2)</f>
        <v>1.4999999999999999E-2</v>
      </c>
      <c r="H2" s="5">
        <v>47.972999999999999</v>
      </c>
      <c r="I2" s="5">
        <v>-4.9700000000000001E-2</v>
      </c>
      <c r="J2" s="5">
        <v>-0.68669999999999998</v>
      </c>
      <c r="K2" s="7">
        <v>47.978000000000002</v>
      </c>
    </row>
    <row r="3" spans="1:20" x14ac:dyDescent="0.2">
      <c r="A3">
        <v>1.4999999999999999E-2</v>
      </c>
      <c r="B3" s="5">
        <v>0</v>
      </c>
      <c r="C3" s="5">
        <v>0.35903916041026201</v>
      </c>
      <c r="D3" s="2">
        <f t="shared" ref="D3:D66" si="0">A3*SIN(B3)*COS(C3)</f>
        <v>0</v>
      </c>
      <c r="E3" s="2">
        <f t="shared" ref="E3:E66" si="1">A3*SIN(B3)*SIN(C3)</f>
        <v>0</v>
      </c>
      <c r="F3" s="2">
        <f t="shared" ref="F3:F66" si="2">A3*COS(B3)</f>
        <v>1.4999999999999999E-2</v>
      </c>
      <c r="G3">
        <f t="shared" ref="G3:G66" si="3">SQRT(D3*D3+E3*E3+F3*F3)</f>
        <v>1.4999999999999999E-2</v>
      </c>
      <c r="H3" s="5">
        <v>47.972999999999999</v>
      </c>
      <c r="I3" s="5">
        <v>-4.9700000000000001E-2</v>
      </c>
      <c r="J3" s="5">
        <v>-0.68669999999999998</v>
      </c>
      <c r="K3" s="7">
        <v>47.978000000000002</v>
      </c>
    </row>
    <row r="4" spans="1:20" x14ac:dyDescent="0.2">
      <c r="A4">
        <v>1.4999999999999999E-2</v>
      </c>
      <c r="B4" s="5">
        <v>0</v>
      </c>
      <c r="C4" s="5">
        <v>0.53855874061539299</v>
      </c>
      <c r="D4" s="2">
        <f t="shared" si="0"/>
        <v>0</v>
      </c>
      <c r="E4" s="2">
        <f t="shared" si="1"/>
        <v>0</v>
      </c>
      <c r="F4" s="2">
        <f t="shared" si="2"/>
        <v>1.4999999999999999E-2</v>
      </c>
      <c r="G4">
        <f t="shared" si="3"/>
        <v>1.4999999999999999E-2</v>
      </c>
      <c r="H4" s="5">
        <v>47.972999999999999</v>
      </c>
      <c r="I4" s="5">
        <v>-4.9700000000000001E-2</v>
      </c>
      <c r="J4" s="5">
        <v>-0.68669999999999998</v>
      </c>
      <c r="K4" s="7">
        <v>47.978000000000002</v>
      </c>
    </row>
    <row r="5" spans="1:20" x14ac:dyDescent="0.2">
      <c r="A5">
        <v>1.4999999999999999E-2</v>
      </c>
      <c r="B5" s="5">
        <v>0</v>
      </c>
      <c r="C5" s="5">
        <v>0.71807832082052403</v>
      </c>
      <c r="D5" s="2">
        <f t="shared" si="0"/>
        <v>0</v>
      </c>
      <c r="E5" s="2">
        <f t="shared" si="1"/>
        <v>0</v>
      </c>
      <c r="F5" s="2">
        <f t="shared" si="2"/>
        <v>1.4999999999999999E-2</v>
      </c>
      <c r="G5">
        <f t="shared" si="3"/>
        <v>1.4999999999999999E-2</v>
      </c>
      <c r="H5" s="5">
        <v>47.972999999999999</v>
      </c>
      <c r="I5" s="5">
        <v>-4.9700000000000001E-2</v>
      </c>
      <c r="J5" s="5">
        <v>-0.68669999999999998</v>
      </c>
      <c r="K5" s="7">
        <v>47.978000000000002</v>
      </c>
    </row>
    <row r="6" spans="1:20" x14ac:dyDescent="0.2">
      <c r="A6">
        <v>1.4999999999999999E-2</v>
      </c>
      <c r="B6" s="5">
        <v>0</v>
      </c>
      <c r="C6" s="5">
        <v>0.89759790102565495</v>
      </c>
      <c r="D6" s="2">
        <f t="shared" si="0"/>
        <v>0</v>
      </c>
      <c r="E6" s="2">
        <f t="shared" si="1"/>
        <v>0</v>
      </c>
      <c r="F6" s="2">
        <f t="shared" si="2"/>
        <v>1.4999999999999999E-2</v>
      </c>
      <c r="G6">
        <f t="shared" si="3"/>
        <v>1.4999999999999999E-2</v>
      </c>
      <c r="H6" s="5">
        <v>47.972999999999999</v>
      </c>
      <c r="I6" s="5">
        <v>-4.9700000000000001E-2</v>
      </c>
      <c r="J6" s="5">
        <v>-0.68669999999999998</v>
      </c>
      <c r="K6" s="7">
        <v>47.978000000000002</v>
      </c>
    </row>
    <row r="7" spans="1:20" x14ac:dyDescent="0.2">
      <c r="A7">
        <v>1.4999999999999999E-2</v>
      </c>
      <c r="B7" s="5">
        <v>0</v>
      </c>
      <c r="C7" s="5">
        <v>1.07711748123079</v>
      </c>
      <c r="D7" s="2">
        <f t="shared" si="0"/>
        <v>0</v>
      </c>
      <c r="E7" s="2">
        <f t="shared" si="1"/>
        <v>0</v>
      </c>
      <c r="F7" s="2">
        <f t="shared" si="2"/>
        <v>1.4999999999999999E-2</v>
      </c>
      <c r="G7">
        <f t="shared" si="3"/>
        <v>1.4999999999999999E-2</v>
      </c>
      <c r="H7" s="5">
        <v>47.972999999999999</v>
      </c>
      <c r="I7" s="5">
        <v>-4.9700000000000001E-2</v>
      </c>
      <c r="J7" s="5">
        <v>-0.68669999999999998</v>
      </c>
      <c r="K7" s="7">
        <v>47.978000000000002</v>
      </c>
    </row>
    <row r="8" spans="1:20" x14ac:dyDescent="0.2">
      <c r="A8">
        <v>1.4999999999999999E-2</v>
      </c>
      <c r="B8" s="5">
        <v>0</v>
      </c>
      <c r="C8" s="5">
        <v>1.2566370614359199</v>
      </c>
      <c r="D8" s="2">
        <f t="shared" si="0"/>
        <v>0</v>
      </c>
      <c r="E8" s="2">
        <f t="shared" si="1"/>
        <v>0</v>
      </c>
      <c r="F8" s="2">
        <f t="shared" si="2"/>
        <v>1.4999999999999999E-2</v>
      </c>
      <c r="G8">
        <f t="shared" si="3"/>
        <v>1.4999999999999999E-2</v>
      </c>
      <c r="H8" s="5">
        <v>47.972999999999999</v>
      </c>
      <c r="I8" s="5">
        <v>-4.9700000000000001E-2</v>
      </c>
      <c r="J8" s="5">
        <v>-0.68669999999999998</v>
      </c>
      <c r="K8" s="7">
        <v>47.978000000000002</v>
      </c>
    </row>
    <row r="9" spans="1:20" x14ac:dyDescent="0.2">
      <c r="A9">
        <v>1.4999999999999999E-2</v>
      </c>
      <c r="B9" s="5">
        <v>0</v>
      </c>
      <c r="C9" s="5">
        <v>1.4361566416410501</v>
      </c>
      <c r="D9" s="2">
        <f t="shared" si="0"/>
        <v>0</v>
      </c>
      <c r="E9" s="2">
        <f t="shared" si="1"/>
        <v>0</v>
      </c>
      <c r="F9" s="2">
        <f t="shared" si="2"/>
        <v>1.4999999999999999E-2</v>
      </c>
      <c r="G9">
        <f t="shared" si="3"/>
        <v>1.4999999999999999E-2</v>
      </c>
      <c r="H9" s="5">
        <v>47.972999999999999</v>
      </c>
      <c r="I9" s="5">
        <v>-4.9700000000000001E-2</v>
      </c>
      <c r="J9" s="5">
        <v>-0.68669999999999998</v>
      </c>
      <c r="K9" s="7">
        <v>47.978000000000002</v>
      </c>
    </row>
    <row r="10" spans="1:20" x14ac:dyDescent="0.2">
      <c r="A10">
        <v>1.4999999999999999E-2</v>
      </c>
      <c r="B10" s="5">
        <v>0</v>
      </c>
      <c r="C10" s="5">
        <v>1.61567622184618</v>
      </c>
      <c r="D10" s="2">
        <f t="shared" si="0"/>
        <v>0</v>
      </c>
      <c r="E10" s="2">
        <f t="shared" si="1"/>
        <v>0</v>
      </c>
      <c r="F10" s="2">
        <f t="shared" si="2"/>
        <v>1.4999999999999999E-2</v>
      </c>
      <c r="G10">
        <f t="shared" si="3"/>
        <v>1.4999999999999999E-2</v>
      </c>
      <c r="H10" s="5">
        <v>47.972999999999999</v>
      </c>
      <c r="I10" s="5">
        <v>-4.9700000000000001E-2</v>
      </c>
      <c r="J10" s="5">
        <v>-0.68669999999999998</v>
      </c>
      <c r="K10" s="7">
        <v>47.978000000000002</v>
      </c>
    </row>
    <row r="11" spans="1:20" x14ac:dyDescent="0.2">
      <c r="A11">
        <v>1.4999999999999999E-2</v>
      </c>
      <c r="B11" s="5">
        <v>0</v>
      </c>
      <c r="C11" s="5">
        <v>1.7951958020513099</v>
      </c>
      <c r="D11" s="2">
        <f t="shared" si="0"/>
        <v>0</v>
      </c>
      <c r="E11" s="2">
        <f t="shared" si="1"/>
        <v>0</v>
      </c>
      <c r="F11" s="2">
        <f t="shared" si="2"/>
        <v>1.4999999999999999E-2</v>
      </c>
      <c r="G11">
        <f t="shared" si="3"/>
        <v>1.4999999999999999E-2</v>
      </c>
      <c r="H11" s="5">
        <v>47.972999999999999</v>
      </c>
      <c r="I11" s="5">
        <v>-4.9700000000000001E-2</v>
      </c>
      <c r="J11" s="5">
        <v>-0.68669999999999998</v>
      </c>
      <c r="K11" s="7">
        <v>47.978000000000002</v>
      </c>
    </row>
    <row r="12" spans="1:20" x14ac:dyDescent="0.2">
      <c r="A12">
        <v>1.4999999999999999E-2</v>
      </c>
      <c r="B12" s="5">
        <v>0</v>
      </c>
      <c r="C12" s="5">
        <v>1.9747153822564401</v>
      </c>
      <c r="D12" s="2">
        <f t="shared" si="0"/>
        <v>0</v>
      </c>
      <c r="E12" s="2">
        <f t="shared" si="1"/>
        <v>0</v>
      </c>
      <c r="F12" s="2">
        <f t="shared" si="2"/>
        <v>1.4999999999999999E-2</v>
      </c>
      <c r="G12">
        <f t="shared" si="3"/>
        <v>1.4999999999999999E-2</v>
      </c>
      <c r="H12" s="5">
        <v>47.972999999999999</v>
      </c>
      <c r="I12" s="5">
        <v>-4.9700000000000001E-2</v>
      </c>
      <c r="J12" s="5">
        <v>-0.68669999999999998</v>
      </c>
      <c r="K12" s="7">
        <v>47.978000000000002</v>
      </c>
    </row>
    <row r="13" spans="1:20" x14ac:dyDescent="0.2">
      <c r="A13">
        <v>1.4999999999999999E-2</v>
      </c>
      <c r="B13" s="5">
        <v>0</v>
      </c>
      <c r="C13" s="5">
        <v>2.1542349624615702</v>
      </c>
      <c r="D13" s="2">
        <f t="shared" si="0"/>
        <v>0</v>
      </c>
      <c r="E13" s="2">
        <f t="shared" si="1"/>
        <v>0</v>
      </c>
      <c r="F13" s="2">
        <f t="shared" si="2"/>
        <v>1.4999999999999999E-2</v>
      </c>
      <c r="G13">
        <f t="shared" si="3"/>
        <v>1.4999999999999999E-2</v>
      </c>
      <c r="H13" s="5">
        <v>47.972999999999999</v>
      </c>
      <c r="I13" s="5">
        <v>-4.9700000000000001E-2</v>
      </c>
      <c r="J13" s="5">
        <v>-0.68669999999999998</v>
      </c>
      <c r="K13" s="7">
        <v>47.978000000000002</v>
      </c>
    </row>
    <row r="14" spans="1:20" x14ac:dyDescent="0.2">
      <c r="A14">
        <v>1.4999999999999999E-2</v>
      </c>
      <c r="B14" s="5">
        <v>0</v>
      </c>
      <c r="C14" s="5">
        <v>2.3337545426666999</v>
      </c>
      <c r="D14" s="2">
        <f t="shared" si="0"/>
        <v>0</v>
      </c>
      <c r="E14" s="2">
        <f t="shared" si="1"/>
        <v>0</v>
      </c>
      <c r="F14" s="2">
        <f t="shared" si="2"/>
        <v>1.4999999999999999E-2</v>
      </c>
      <c r="G14">
        <f t="shared" si="3"/>
        <v>1.4999999999999999E-2</v>
      </c>
      <c r="H14" s="5">
        <v>47.972999999999999</v>
      </c>
      <c r="I14" s="5">
        <v>-4.9700000000000001E-2</v>
      </c>
      <c r="J14" s="5">
        <v>-0.68669999999999998</v>
      </c>
      <c r="K14" s="7">
        <v>47.978000000000002</v>
      </c>
    </row>
    <row r="15" spans="1:20" x14ac:dyDescent="0.2">
      <c r="A15">
        <v>1.4999999999999999E-2</v>
      </c>
      <c r="B15" s="5">
        <v>0</v>
      </c>
      <c r="C15" s="5">
        <v>2.5132741228718301</v>
      </c>
      <c r="D15" s="2">
        <f t="shared" si="0"/>
        <v>0</v>
      </c>
      <c r="E15" s="2">
        <f t="shared" si="1"/>
        <v>0</v>
      </c>
      <c r="F15" s="2">
        <f t="shared" si="2"/>
        <v>1.4999999999999999E-2</v>
      </c>
      <c r="G15">
        <f t="shared" si="3"/>
        <v>1.4999999999999999E-2</v>
      </c>
      <c r="H15" s="5">
        <v>47.972999999999999</v>
      </c>
      <c r="I15" s="5">
        <v>-4.9700000000000001E-2</v>
      </c>
      <c r="J15" s="5">
        <v>-0.68669999999999998</v>
      </c>
      <c r="K15" s="7">
        <v>47.978000000000002</v>
      </c>
      <c r="O15" s="21" t="s">
        <v>12</v>
      </c>
      <c r="P15" s="21"/>
      <c r="Q15" s="21"/>
      <c r="R15" s="21"/>
      <c r="S15" s="21"/>
      <c r="T15" s="8"/>
    </row>
    <row r="16" spans="1:20" x14ac:dyDescent="0.2">
      <c r="A16">
        <v>1.4999999999999999E-2</v>
      </c>
      <c r="B16" s="5">
        <v>0</v>
      </c>
      <c r="C16" s="5">
        <v>2.69279370307697</v>
      </c>
      <c r="D16" s="2">
        <f t="shared" si="0"/>
        <v>0</v>
      </c>
      <c r="E16" s="2">
        <f t="shared" si="1"/>
        <v>0</v>
      </c>
      <c r="F16" s="2">
        <f t="shared" si="2"/>
        <v>1.4999999999999999E-2</v>
      </c>
      <c r="G16">
        <f t="shared" si="3"/>
        <v>1.4999999999999999E-2</v>
      </c>
      <c r="H16" s="5">
        <v>47.972999999999999</v>
      </c>
      <c r="I16" s="5">
        <v>-4.9700000000000001E-2</v>
      </c>
      <c r="J16" s="5">
        <v>-0.68669999999999998</v>
      </c>
      <c r="K16" s="7">
        <v>47.978000000000002</v>
      </c>
      <c r="O16" s="21"/>
      <c r="P16" s="21"/>
      <c r="Q16" s="21"/>
      <c r="R16" s="21"/>
      <c r="S16" s="21"/>
      <c r="T16" s="8"/>
    </row>
    <row r="17" spans="1:20" x14ac:dyDescent="0.2">
      <c r="A17">
        <v>1.4999999999999999E-2</v>
      </c>
      <c r="B17" s="5">
        <v>0</v>
      </c>
      <c r="C17" s="5">
        <v>2.8723132832821001</v>
      </c>
      <c r="D17" s="2">
        <f t="shared" si="0"/>
        <v>0</v>
      </c>
      <c r="E17" s="2">
        <f t="shared" si="1"/>
        <v>0</v>
      </c>
      <c r="F17" s="2">
        <f t="shared" si="2"/>
        <v>1.4999999999999999E-2</v>
      </c>
      <c r="G17">
        <f t="shared" si="3"/>
        <v>1.4999999999999999E-2</v>
      </c>
      <c r="H17" s="5">
        <v>47.972999999999999</v>
      </c>
      <c r="I17" s="5">
        <v>-4.9700000000000001E-2</v>
      </c>
      <c r="J17" s="5">
        <v>-0.68669999999999998</v>
      </c>
      <c r="K17" s="7">
        <v>47.978000000000002</v>
      </c>
      <c r="O17" s="21" t="s">
        <v>13</v>
      </c>
      <c r="P17" s="21"/>
      <c r="Q17" s="21"/>
      <c r="R17" s="21"/>
      <c r="S17" s="21"/>
      <c r="T17" s="8"/>
    </row>
    <row r="18" spans="1:20" x14ac:dyDescent="0.2">
      <c r="A18">
        <v>1.4999999999999999E-2</v>
      </c>
      <c r="B18" s="5">
        <v>0</v>
      </c>
      <c r="C18" s="5">
        <v>3.0518328634872298</v>
      </c>
      <c r="D18" s="2">
        <f t="shared" si="0"/>
        <v>0</v>
      </c>
      <c r="E18" s="2">
        <f t="shared" si="1"/>
        <v>0</v>
      </c>
      <c r="F18" s="2">
        <f t="shared" si="2"/>
        <v>1.4999999999999999E-2</v>
      </c>
      <c r="G18">
        <f t="shared" si="3"/>
        <v>1.4999999999999999E-2</v>
      </c>
      <c r="H18" s="5">
        <v>47.972999999999999</v>
      </c>
      <c r="I18" s="5">
        <v>-4.9700000000000001E-2</v>
      </c>
      <c r="J18" s="5">
        <v>-0.68669999999999998</v>
      </c>
      <c r="K18" s="7">
        <v>47.978000000000002</v>
      </c>
      <c r="O18" s="21"/>
      <c r="P18" s="21"/>
      <c r="Q18" s="21"/>
      <c r="R18" s="21"/>
      <c r="S18" s="21"/>
      <c r="T18" s="8"/>
    </row>
    <row r="19" spans="1:20" x14ac:dyDescent="0.2">
      <c r="A19">
        <v>1.4999999999999999E-2</v>
      </c>
      <c r="B19" s="5">
        <v>0</v>
      </c>
      <c r="C19" s="5">
        <v>3.23135244369236</v>
      </c>
      <c r="D19" s="2">
        <f t="shared" si="0"/>
        <v>0</v>
      </c>
      <c r="E19" s="2">
        <f t="shared" si="1"/>
        <v>0</v>
      </c>
      <c r="F19" s="2">
        <f t="shared" si="2"/>
        <v>1.4999999999999999E-2</v>
      </c>
      <c r="G19">
        <f t="shared" si="3"/>
        <v>1.4999999999999999E-2</v>
      </c>
      <c r="H19" s="5">
        <v>47.972999999999999</v>
      </c>
      <c r="I19" s="5">
        <v>-4.9700000000000001E-2</v>
      </c>
      <c r="J19" s="5">
        <v>-0.68669999999999998</v>
      </c>
      <c r="K19" s="7">
        <v>47.978000000000002</v>
      </c>
      <c r="O19" s="21" t="s">
        <v>14</v>
      </c>
      <c r="P19" s="21"/>
      <c r="Q19" s="21"/>
      <c r="R19" s="21"/>
      <c r="S19" s="21"/>
      <c r="T19" s="8"/>
    </row>
    <row r="20" spans="1:20" x14ac:dyDescent="0.2">
      <c r="A20">
        <v>1.4999999999999999E-2</v>
      </c>
      <c r="B20" s="5">
        <v>0</v>
      </c>
      <c r="C20" s="5">
        <v>3.4108720238974901</v>
      </c>
      <c r="D20" s="2">
        <f t="shared" si="0"/>
        <v>0</v>
      </c>
      <c r="E20" s="2">
        <f t="shared" si="1"/>
        <v>0</v>
      </c>
      <c r="F20" s="2">
        <f t="shared" si="2"/>
        <v>1.4999999999999999E-2</v>
      </c>
      <c r="G20">
        <f t="shared" si="3"/>
        <v>1.4999999999999999E-2</v>
      </c>
      <c r="H20" s="5">
        <v>47.972999999999999</v>
      </c>
      <c r="I20" s="5">
        <v>-4.9700000000000001E-2</v>
      </c>
      <c r="J20" s="5">
        <v>-0.68669999999999998</v>
      </c>
      <c r="K20" s="7">
        <v>47.978000000000002</v>
      </c>
      <c r="O20" s="21"/>
      <c r="P20" s="21"/>
      <c r="Q20" s="21"/>
      <c r="R20" s="21"/>
      <c r="S20" s="21"/>
      <c r="T20" s="8"/>
    </row>
    <row r="21" spans="1:20" x14ac:dyDescent="0.2">
      <c r="A21">
        <v>1.4999999999999999E-2</v>
      </c>
      <c r="B21" s="5">
        <v>0</v>
      </c>
      <c r="C21" s="5">
        <v>3.5903916041026198</v>
      </c>
      <c r="D21" s="2">
        <f t="shared" si="0"/>
        <v>0</v>
      </c>
      <c r="E21" s="2">
        <f t="shared" si="1"/>
        <v>0</v>
      </c>
      <c r="F21" s="2">
        <f t="shared" si="2"/>
        <v>1.4999999999999999E-2</v>
      </c>
      <c r="G21">
        <f t="shared" si="3"/>
        <v>1.4999999999999999E-2</v>
      </c>
      <c r="H21" s="5">
        <v>47.972999999999999</v>
      </c>
      <c r="I21" s="5">
        <v>-4.9700000000000001E-2</v>
      </c>
      <c r="J21" s="5">
        <v>-0.68669999999999998</v>
      </c>
      <c r="K21" s="7">
        <v>47.978000000000002</v>
      </c>
    </row>
    <row r="22" spans="1:20" x14ac:dyDescent="0.2">
      <c r="A22">
        <v>1.4999999999999999E-2</v>
      </c>
      <c r="B22" s="5">
        <v>0</v>
      </c>
      <c r="C22" s="5">
        <v>3.76991118430775</v>
      </c>
      <c r="D22" s="2">
        <f t="shared" si="0"/>
        <v>0</v>
      </c>
      <c r="E22" s="2">
        <f t="shared" si="1"/>
        <v>0</v>
      </c>
      <c r="F22" s="2">
        <f t="shared" si="2"/>
        <v>1.4999999999999999E-2</v>
      </c>
      <c r="G22">
        <f t="shared" si="3"/>
        <v>1.4999999999999999E-2</v>
      </c>
      <c r="H22" s="5">
        <v>47.972999999999999</v>
      </c>
      <c r="I22" s="5">
        <v>-4.9700000000000001E-2</v>
      </c>
      <c r="J22" s="5">
        <v>-0.68669999999999998</v>
      </c>
      <c r="K22" s="7">
        <v>47.978000000000002</v>
      </c>
    </row>
    <row r="23" spans="1:20" x14ac:dyDescent="0.2">
      <c r="A23">
        <v>1.4999999999999999E-2</v>
      </c>
      <c r="B23" s="5">
        <v>0</v>
      </c>
      <c r="C23" s="5">
        <v>3.9494307645128801</v>
      </c>
      <c r="D23" s="2">
        <f t="shared" si="0"/>
        <v>0</v>
      </c>
      <c r="E23" s="2">
        <f t="shared" si="1"/>
        <v>0</v>
      </c>
      <c r="F23" s="2">
        <f t="shared" si="2"/>
        <v>1.4999999999999999E-2</v>
      </c>
      <c r="G23">
        <f t="shared" si="3"/>
        <v>1.4999999999999999E-2</v>
      </c>
      <c r="H23" s="5">
        <v>47.972999999999999</v>
      </c>
      <c r="I23" s="5">
        <v>-4.9700000000000001E-2</v>
      </c>
      <c r="J23" s="5">
        <v>-0.68669999999999998</v>
      </c>
      <c r="K23" s="7">
        <v>47.978000000000002</v>
      </c>
    </row>
    <row r="24" spans="1:20" x14ac:dyDescent="0.2">
      <c r="A24">
        <v>1.4999999999999999E-2</v>
      </c>
      <c r="B24" s="5">
        <v>0</v>
      </c>
      <c r="C24" s="5">
        <v>4.1289503447180103</v>
      </c>
      <c r="D24" s="2">
        <f t="shared" si="0"/>
        <v>0</v>
      </c>
      <c r="E24" s="2">
        <f t="shared" si="1"/>
        <v>0</v>
      </c>
      <c r="F24" s="2">
        <f t="shared" si="2"/>
        <v>1.4999999999999999E-2</v>
      </c>
      <c r="G24">
        <f t="shared" si="3"/>
        <v>1.4999999999999999E-2</v>
      </c>
      <c r="H24" s="5">
        <v>47.972999999999999</v>
      </c>
      <c r="I24" s="5">
        <v>-4.9700000000000001E-2</v>
      </c>
      <c r="J24" s="5">
        <v>-0.68669999999999998</v>
      </c>
      <c r="K24" s="7">
        <v>47.978000000000002</v>
      </c>
    </row>
    <row r="25" spans="1:20" x14ac:dyDescent="0.2">
      <c r="A25">
        <v>1.4999999999999999E-2</v>
      </c>
      <c r="B25" s="5">
        <v>0</v>
      </c>
      <c r="C25" s="5">
        <v>4.3084699249231404</v>
      </c>
      <c r="D25" s="2">
        <f t="shared" si="0"/>
        <v>0</v>
      </c>
      <c r="E25" s="2">
        <f t="shared" si="1"/>
        <v>0</v>
      </c>
      <c r="F25" s="2">
        <f t="shared" si="2"/>
        <v>1.4999999999999999E-2</v>
      </c>
      <c r="G25">
        <f t="shared" si="3"/>
        <v>1.4999999999999999E-2</v>
      </c>
      <c r="H25" s="5">
        <v>47.972999999999999</v>
      </c>
      <c r="I25" s="5">
        <v>-4.9700000000000001E-2</v>
      </c>
      <c r="J25" s="5">
        <v>-0.68669999999999998</v>
      </c>
      <c r="K25" s="7">
        <v>47.978000000000002</v>
      </c>
    </row>
    <row r="26" spans="1:20" x14ac:dyDescent="0.2">
      <c r="A26">
        <v>1.4999999999999999E-2</v>
      </c>
      <c r="B26" s="5">
        <v>0</v>
      </c>
      <c r="C26" s="5">
        <v>4.4879895051282803</v>
      </c>
      <c r="D26" s="2">
        <f t="shared" si="0"/>
        <v>0</v>
      </c>
      <c r="E26" s="2">
        <f t="shared" si="1"/>
        <v>0</v>
      </c>
      <c r="F26" s="2">
        <f t="shared" si="2"/>
        <v>1.4999999999999999E-2</v>
      </c>
      <c r="G26">
        <f t="shared" si="3"/>
        <v>1.4999999999999999E-2</v>
      </c>
      <c r="H26" s="5">
        <v>47.972999999999999</v>
      </c>
      <c r="I26" s="5">
        <v>-4.9700000000000001E-2</v>
      </c>
      <c r="J26" s="5">
        <v>-0.68669999999999998</v>
      </c>
      <c r="K26" s="7">
        <v>47.978000000000002</v>
      </c>
    </row>
    <row r="27" spans="1:20" x14ac:dyDescent="0.2">
      <c r="A27">
        <v>1.4999999999999999E-2</v>
      </c>
      <c r="B27" s="5">
        <v>0</v>
      </c>
      <c r="C27" s="5">
        <v>4.6675090853334096</v>
      </c>
      <c r="D27" s="2">
        <f t="shared" si="0"/>
        <v>0</v>
      </c>
      <c r="E27" s="2">
        <f t="shared" si="1"/>
        <v>0</v>
      </c>
      <c r="F27" s="2">
        <f t="shared" si="2"/>
        <v>1.4999999999999999E-2</v>
      </c>
      <c r="G27">
        <f t="shared" si="3"/>
        <v>1.4999999999999999E-2</v>
      </c>
      <c r="H27" s="5">
        <v>47.972999999999999</v>
      </c>
      <c r="I27" s="5">
        <v>-4.9700000000000001E-2</v>
      </c>
      <c r="J27" s="5">
        <v>-0.68669999999999998</v>
      </c>
      <c r="K27" s="7">
        <v>47.978000000000002</v>
      </c>
    </row>
    <row r="28" spans="1:20" x14ac:dyDescent="0.2">
      <c r="A28">
        <v>1.4999999999999999E-2</v>
      </c>
      <c r="B28" s="5">
        <v>0</v>
      </c>
      <c r="C28" s="5">
        <v>4.8470286655385397</v>
      </c>
      <c r="D28" s="2">
        <f t="shared" si="0"/>
        <v>0</v>
      </c>
      <c r="E28" s="2">
        <f t="shared" si="1"/>
        <v>0</v>
      </c>
      <c r="F28" s="2">
        <f t="shared" si="2"/>
        <v>1.4999999999999999E-2</v>
      </c>
      <c r="G28">
        <f t="shared" si="3"/>
        <v>1.4999999999999999E-2</v>
      </c>
      <c r="H28" s="5">
        <v>47.972999999999999</v>
      </c>
      <c r="I28" s="5">
        <v>-4.9700000000000001E-2</v>
      </c>
      <c r="J28" s="5">
        <v>-0.68669999999999998</v>
      </c>
      <c r="K28" s="7">
        <v>47.978000000000002</v>
      </c>
    </row>
    <row r="29" spans="1:20" x14ac:dyDescent="0.2">
      <c r="A29">
        <v>1.4999999999999999E-2</v>
      </c>
      <c r="B29" s="5">
        <v>0</v>
      </c>
      <c r="C29" s="5">
        <v>5.0265482457436699</v>
      </c>
      <c r="D29" s="2">
        <f t="shared" si="0"/>
        <v>0</v>
      </c>
      <c r="E29" s="2">
        <f t="shared" si="1"/>
        <v>0</v>
      </c>
      <c r="F29" s="2">
        <f t="shared" si="2"/>
        <v>1.4999999999999999E-2</v>
      </c>
      <c r="G29">
        <f t="shared" si="3"/>
        <v>1.4999999999999999E-2</v>
      </c>
      <c r="H29" s="5">
        <v>47.972999999999999</v>
      </c>
      <c r="I29" s="5">
        <v>-4.9700000000000001E-2</v>
      </c>
      <c r="J29" s="5">
        <v>-0.68669999999999998</v>
      </c>
      <c r="K29" s="7">
        <v>47.978000000000002</v>
      </c>
    </row>
    <row r="30" spans="1:20" x14ac:dyDescent="0.2">
      <c r="A30">
        <v>1.4999999999999999E-2</v>
      </c>
      <c r="B30" s="5">
        <v>0</v>
      </c>
      <c r="C30" s="5">
        <v>5.2060678259488</v>
      </c>
      <c r="D30" s="2">
        <f t="shared" si="0"/>
        <v>0</v>
      </c>
      <c r="E30" s="2">
        <f t="shared" si="1"/>
        <v>0</v>
      </c>
      <c r="F30" s="2">
        <f t="shared" si="2"/>
        <v>1.4999999999999999E-2</v>
      </c>
      <c r="G30">
        <f t="shared" si="3"/>
        <v>1.4999999999999999E-2</v>
      </c>
      <c r="H30" s="5">
        <v>47.972999999999999</v>
      </c>
      <c r="I30" s="5">
        <v>-4.9700000000000001E-2</v>
      </c>
      <c r="J30" s="5">
        <v>-0.68669999999999998</v>
      </c>
      <c r="K30" s="7">
        <v>47.978000000000002</v>
      </c>
    </row>
    <row r="31" spans="1:20" x14ac:dyDescent="0.2">
      <c r="A31">
        <v>1.4999999999999999E-2</v>
      </c>
      <c r="B31" s="5">
        <v>0</v>
      </c>
      <c r="C31" s="5">
        <v>5.3855874061539302</v>
      </c>
      <c r="D31" s="2">
        <f t="shared" si="0"/>
        <v>0</v>
      </c>
      <c r="E31" s="2">
        <f t="shared" si="1"/>
        <v>0</v>
      </c>
      <c r="F31" s="2">
        <f t="shared" si="2"/>
        <v>1.4999999999999999E-2</v>
      </c>
      <c r="G31">
        <f t="shared" si="3"/>
        <v>1.4999999999999999E-2</v>
      </c>
      <c r="H31" s="5">
        <v>47.972999999999999</v>
      </c>
      <c r="I31" s="5">
        <v>-4.9700000000000001E-2</v>
      </c>
      <c r="J31" s="5">
        <v>-0.68669999999999998</v>
      </c>
      <c r="K31" s="7">
        <v>47.978000000000002</v>
      </c>
    </row>
    <row r="32" spans="1:20" x14ac:dyDescent="0.2">
      <c r="A32">
        <v>1.4999999999999999E-2</v>
      </c>
      <c r="B32" s="5">
        <v>0</v>
      </c>
      <c r="C32" s="5">
        <v>5.5651069863590603</v>
      </c>
      <c r="D32" s="2">
        <f t="shared" si="0"/>
        <v>0</v>
      </c>
      <c r="E32" s="2">
        <f t="shared" si="1"/>
        <v>0</v>
      </c>
      <c r="F32" s="2">
        <f t="shared" si="2"/>
        <v>1.4999999999999999E-2</v>
      </c>
      <c r="G32">
        <f t="shared" si="3"/>
        <v>1.4999999999999999E-2</v>
      </c>
      <c r="H32" s="5">
        <v>47.972999999999999</v>
      </c>
      <c r="I32" s="5">
        <v>-4.9700000000000001E-2</v>
      </c>
      <c r="J32" s="5">
        <v>-0.68669999999999998</v>
      </c>
      <c r="K32" s="7">
        <v>47.978000000000002</v>
      </c>
    </row>
    <row r="33" spans="1:11" x14ac:dyDescent="0.2">
      <c r="A33">
        <v>1.4999999999999999E-2</v>
      </c>
      <c r="B33" s="5">
        <v>0</v>
      </c>
      <c r="C33" s="5">
        <v>5.7446265665641896</v>
      </c>
      <c r="D33" s="2">
        <f t="shared" si="0"/>
        <v>0</v>
      </c>
      <c r="E33" s="2">
        <f t="shared" si="1"/>
        <v>0</v>
      </c>
      <c r="F33" s="2">
        <f t="shared" si="2"/>
        <v>1.4999999999999999E-2</v>
      </c>
      <c r="G33">
        <f t="shared" si="3"/>
        <v>1.4999999999999999E-2</v>
      </c>
      <c r="H33" s="5">
        <v>47.972999999999999</v>
      </c>
      <c r="I33" s="5">
        <v>-4.9700000000000001E-2</v>
      </c>
      <c r="J33" s="5">
        <v>-0.68669999999999998</v>
      </c>
      <c r="K33" s="7">
        <v>47.978000000000002</v>
      </c>
    </row>
    <row r="34" spans="1:11" x14ac:dyDescent="0.2">
      <c r="A34">
        <v>1.4999999999999999E-2</v>
      </c>
      <c r="B34" s="5">
        <v>0</v>
      </c>
      <c r="C34" s="5">
        <v>5.9241461467693197</v>
      </c>
      <c r="D34" s="2">
        <f t="shared" si="0"/>
        <v>0</v>
      </c>
      <c r="E34" s="2">
        <f t="shared" si="1"/>
        <v>0</v>
      </c>
      <c r="F34" s="2">
        <f t="shared" si="2"/>
        <v>1.4999999999999999E-2</v>
      </c>
      <c r="G34">
        <f t="shared" si="3"/>
        <v>1.4999999999999999E-2</v>
      </c>
      <c r="H34" s="5">
        <v>47.972999999999999</v>
      </c>
      <c r="I34" s="5">
        <v>-4.9700000000000001E-2</v>
      </c>
      <c r="J34" s="5">
        <v>-0.68669999999999998</v>
      </c>
      <c r="K34" s="7">
        <v>47.978000000000002</v>
      </c>
    </row>
    <row r="35" spans="1:11" x14ac:dyDescent="0.2">
      <c r="A35">
        <v>1.4999999999999999E-2</v>
      </c>
      <c r="B35" s="5">
        <v>0</v>
      </c>
      <c r="C35" s="5">
        <v>6.1036657269744596</v>
      </c>
      <c r="D35" s="2">
        <f t="shared" si="0"/>
        <v>0</v>
      </c>
      <c r="E35" s="2">
        <f t="shared" si="1"/>
        <v>0</v>
      </c>
      <c r="F35" s="2">
        <f t="shared" si="2"/>
        <v>1.4999999999999999E-2</v>
      </c>
      <c r="G35">
        <f t="shared" si="3"/>
        <v>1.4999999999999999E-2</v>
      </c>
      <c r="H35" s="5">
        <v>47.972999999999999</v>
      </c>
      <c r="I35" s="5">
        <v>-4.9700000000000001E-2</v>
      </c>
      <c r="J35" s="5">
        <v>-0.68669999999999998</v>
      </c>
      <c r="K35" s="7">
        <v>47.978000000000002</v>
      </c>
    </row>
    <row r="36" spans="1:11" x14ac:dyDescent="0.2">
      <c r="A36">
        <v>1.4999999999999999E-2</v>
      </c>
      <c r="B36" s="5">
        <v>0</v>
      </c>
      <c r="C36" s="5">
        <v>6.2831853071795898</v>
      </c>
      <c r="D36" s="2">
        <f t="shared" si="0"/>
        <v>0</v>
      </c>
      <c r="E36" s="2">
        <f t="shared" si="1"/>
        <v>0</v>
      </c>
      <c r="F36" s="2">
        <f t="shared" si="2"/>
        <v>1.4999999999999999E-2</v>
      </c>
      <c r="G36">
        <f t="shared" si="3"/>
        <v>1.4999999999999999E-2</v>
      </c>
      <c r="H36" s="5">
        <v>47.972999999999999</v>
      </c>
      <c r="I36" s="5">
        <v>-4.9700000000000001E-2</v>
      </c>
      <c r="J36" s="5">
        <v>-0.68669999999999998</v>
      </c>
      <c r="K36" s="7">
        <v>47.978000000000002</v>
      </c>
    </row>
    <row r="37" spans="1:11" x14ac:dyDescent="0.2">
      <c r="A37">
        <v>1.4999999999999999E-2</v>
      </c>
      <c r="B37" s="6">
        <v>0.174532925199433</v>
      </c>
      <c r="C37" s="6">
        <v>0.17951958020513101</v>
      </c>
      <c r="D37" s="2">
        <f t="shared" si="0"/>
        <v>2.56286370019087E-3</v>
      </c>
      <c r="E37" s="2">
        <f t="shared" si="1"/>
        <v>4.6509119087473599E-4</v>
      </c>
      <c r="F37" s="2">
        <f t="shared" si="2"/>
        <v>1.47721162951831E-2</v>
      </c>
      <c r="G37">
        <f t="shared" si="3"/>
        <v>1.4999999999999999E-2</v>
      </c>
      <c r="H37" s="6">
        <v>47.973999999999997</v>
      </c>
      <c r="I37" s="6">
        <v>-4.3099999999999999E-2</v>
      </c>
      <c r="J37" s="6">
        <v>-0.6855</v>
      </c>
      <c r="K37" s="6">
        <v>47.978999999999999</v>
      </c>
    </row>
    <row r="38" spans="1:11" x14ac:dyDescent="0.2">
      <c r="A38">
        <v>1.4999999999999999E-2</v>
      </c>
      <c r="B38" s="6">
        <v>0.174532925199433</v>
      </c>
      <c r="C38" s="6">
        <v>0.35903916041026201</v>
      </c>
      <c r="D38" s="2">
        <f t="shared" si="0"/>
        <v>2.4386321873223699E-3</v>
      </c>
      <c r="E38" s="2">
        <f t="shared" si="1"/>
        <v>9.1523396819645096E-4</v>
      </c>
      <c r="F38" s="2">
        <f t="shared" si="2"/>
        <v>1.47721162951831E-2</v>
      </c>
      <c r="G38">
        <f t="shared" si="3"/>
        <v>1.4999999999999999E-2</v>
      </c>
      <c r="H38" s="6">
        <v>47.973999999999997</v>
      </c>
      <c r="I38" s="6">
        <v>-4.3099999999999999E-2</v>
      </c>
      <c r="J38" s="6">
        <v>-0.6855</v>
      </c>
      <c r="K38" s="6">
        <v>47.978999999999999</v>
      </c>
    </row>
    <row r="39" spans="1:11" x14ac:dyDescent="0.2">
      <c r="A39">
        <v>1.4999999999999999E-2</v>
      </c>
      <c r="B39" s="6">
        <v>0.174532925199433</v>
      </c>
      <c r="C39" s="6">
        <v>0.53855874061539299</v>
      </c>
      <c r="D39" s="2">
        <f t="shared" si="0"/>
        <v>2.2360210294400801E-3</v>
      </c>
      <c r="E39" s="2">
        <f t="shared" si="1"/>
        <v>1.3359603727233101E-3</v>
      </c>
      <c r="F39" s="2">
        <f t="shared" si="2"/>
        <v>1.47721162951831E-2</v>
      </c>
      <c r="G39">
        <f t="shared" si="3"/>
        <v>1.4999999999999999E-2</v>
      </c>
      <c r="H39" s="6">
        <v>47.973999999999997</v>
      </c>
      <c r="I39" s="6">
        <v>-4.3099999999999999E-2</v>
      </c>
      <c r="J39" s="6">
        <v>-0.6855</v>
      </c>
      <c r="K39" s="6">
        <v>47.978999999999999</v>
      </c>
    </row>
    <row r="40" spans="1:11" x14ac:dyDescent="0.2">
      <c r="A40">
        <v>1.4999999999999999E-2</v>
      </c>
      <c r="B40" s="6">
        <v>0.174532925199433</v>
      </c>
      <c r="C40" s="6">
        <v>0.71807832082052403</v>
      </c>
      <c r="D40" s="2">
        <f t="shared" si="0"/>
        <v>1.9615423158673602E-3</v>
      </c>
      <c r="E40" s="2">
        <f t="shared" si="1"/>
        <v>1.713747911639E-3</v>
      </c>
      <c r="F40" s="2">
        <f t="shared" si="2"/>
        <v>1.47721162951831E-2</v>
      </c>
      <c r="G40">
        <f t="shared" si="3"/>
        <v>1.4999999999999999E-2</v>
      </c>
      <c r="H40" s="6">
        <v>47.973999999999997</v>
      </c>
      <c r="I40" s="6">
        <v>-4.3099999999999999E-2</v>
      </c>
      <c r="J40" s="6">
        <v>-0.6855</v>
      </c>
      <c r="K40" s="6">
        <v>47.978999999999999</v>
      </c>
    </row>
    <row r="41" spans="1:11" x14ac:dyDescent="0.2">
      <c r="A41">
        <v>1.4999999999999999E-2</v>
      </c>
      <c r="B41" s="6">
        <v>0.174532925199433</v>
      </c>
      <c r="C41" s="6">
        <v>0.89759790102565495</v>
      </c>
      <c r="D41" s="2">
        <f t="shared" si="0"/>
        <v>1.62401801830027E-3</v>
      </c>
      <c r="E41" s="2">
        <f t="shared" si="1"/>
        <v>2.0364541825981198E-3</v>
      </c>
      <c r="F41" s="2">
        <f t="shared" si="2"/>
        <v>1.47721162951831E-2</v>
      </c>
      <c r="G41">
        <f t="shared" si="3"/>
        <v>1.4999999999999999E-2</v>
      </c>
      <c r="H41" s="6">
        <v>47.973999999999997</v>
      </c>
      <c r="I41" s="6">
        <v>-4.5600000000000002E-2</v>
      </c>
      <c r="J41" s="6">
        <v>-0.68530000000000002</v>
      </c>
      <c r="K41" s="6">
        <v>47.978999999999999</v>
      </c>
    </row>
    <row r="42" spans="1:11" x14ac:dyDescent="0.2">
      <c r="A42">
        <v>1.4999999999999999E-2</v>
      </c>
      <c r="B42" s="6">
        <v>0.174532925199433</v>
      </c>
      <c r="C42" s="6">
        <v>1.07711748123079</v>
      </c>
      <c r="D42" s="2">
        <f t="shared" si="0"/>
        <v>1.23429644537852E-3</v>
      </c>
      <c r="E42" s="2">
        <f t="shared" si="1"/>
        <v>2.2937071405284598E-3</v>
      </c>
      <c r="F42" s="2">
        <f t="shared" si="2"/>
        <v>1.47721162951831E-2</v>
      </c>
      <c r="G42">
        <f t="shared" si="3"/>
        <v>1.4999999999999999E-2</v>
      </c>
      <c r="H42" s="6">
        <v>47.973999999999997</v>
      </c>
      <c r="I42" s="6">
        <v>-4.8500000000000001E-2</v>
      </c>
      <c r="J42" s="6">
        <v>-0.68540000000000001</v>
      </c>
      <c r="K42" s="6">
        <v>47.978999999999999</v>
      </c>
    </row>
    <row r="43" spans="1:11" x14ac:dyDescent="0.2">
      <c r="A43">
        <v>1.4999999999999999E-2</v>
      </c>
      <c r="B43" s="6">
        <v>0.174532925199433</v>
      </c>
      <c r="C43" s="6">
        <v>1.2566370614359199</v>
      </c>
      <c r="D43" s="2">
        <f t="shared" si="0"/>
        <v>8.0490356911981902E-4</v>
      </c>
      <c r="E43" s="2">
        <f t="shared" si="1"/>
        <v>2.4772384636936899E-3</v>
      </c>
      <c r="F43" s="2">
        <f t="shared" si="2"/>
        <v>1.47721162951831E-2</v>
      </c>
      <c r="G43">
        <f t="shared" si="3"/>
        <v>1.4999999999999999E-2</v>
      </c>
      <c r="H43" s="6">
        <v>47.973999999999997</v>
      </c>
      <c r="I43" s="6">
        <v>-4.8500000000000001E-2</v>
      </c>
      <c r="J43" s="6">
        <v>-0.68540000000000001</v>
      </c>
      <c r="K43" s="6">
        <v>47.978999999999999</v>
      </c>
    </row>
    <row r="44" spans="1:11" x14ac:dyDescent="0.2">
      <c r="A44">
        <v>1.4999999999999999E-2</v>
      </c>
      <c r="B44" s="6">
        <v>0.174532925199433</v>
      </c>
      <c r="C44" s="6">
        <v>1.4361566416410501</v>
      </c>
      <c r="D44" s="2">
        <f t="shared" si="0"/>
        <v>3.4964042987274398E-4</v>
      </c>
      <c r="E44" s="2">
        <f t="shared" si="1"/>
        <v>2.58114930435721E-3</v>
      </c>
      <c r="F44" s="2">
        <f t="shared" si="2"/>
        <v>1.47721162951831E-2</v>
      </c>
      <c r="G44">
        <f t="shared" si="3"/>
        <v>1.4999999999999999E-2</v>
      </c>
      <c r="H44" s="6">
        <v>47.973999999999997</v>
      </c>
      <c r="I44" s="6">
        <v>-4.8399999999999999E-2</v>
      </c>
      <c r="J44" s="6">
        <v>-0.68540000000000001</v>
      </c>
      <c r="K44" s="6">
        <v>47.978999999999999</v>
      </c>
    </row>
    <row r="45" spans="1:11" x14ac:dyDescent="0.2">
      <c r="A45">
        <v>1.4999999999999999E-2</v>
      </c>
      <c r="B45" s="6">
        <v>0.174532925199433</v>
      </c>
      <c r="C45" s="6">
        <v>1.61567622184618</v>
      </c>
      <c r="D45" s="2">
        <f t="shared" si="0"/>
        <v>-1.16860440475545E-4</v>
      </c>
      <c r="E45" s="2">
        <f t="shared" si="1"/>
        <v>2.6020998826019699E-3</v>
      </c>
      <c r="F45" s="2">
        <f t="shared" si="2"/>
        <v>1.47721162951831E-2</v>
      </c>
      <c r="G45">
        <f t="shared" si="3"/>
        <v>1.4999999999999999E-2</v>
      </c>
      <c r="H45" s="6">
        <v>47.973999999999997</v>
      </c>
      <c r="I45" s="6">
        <v>-4.8399999999999999E-2</v>
      </c>
      <c r="J45" s="6">
        <v>-0.68540000000000001</v>
      </c>
      <c r="K45" s="6">
        <v>47.978999999999999</v>
      </c>
    </row>
    <row r="46" spans="1:11" x14ac:dyDescent="0.2">
      <c r="A46">
        <v>1.4999999999999999E-2</v>
      </c>
      <c r="B46" s="6">
        <v>0.174532925199433</v>
      </c>
      <c r="C46" s="6">
        <v>1.7951958020513099</v>
      </c>
      <c r="D46" s="2">
        <f t="shared" si="0"/>
        <v>-5.79605320113859E-4</v>
      </c>
      <c r="E46" s="2">
        <f t="shared" si="1"/>
        <v>2.5394168296049798E-3</v>
      </c>
      <c r="F46" s="2">
        <f t="shared" si="2"/>
        <v>1.47721162951831E-2</v>
      </c>
      <c r="G46">
        <f t="shared" si="3"/>
        <v>1.4999999999999999E-2</v>
      </c>
      <c r="H46" s="6">
        <v>47.973999999999997</v>
      </c>
      <c r="I46" s="6">
        <v>-4.8399999999999999E-2</v>
      </c>
      <c r="J46" s="6">
        <v>-0.68540000000000001</v>
      </c>
      <c r="K46" s="6">
        <v>47.978999999999999</v>
      </c>
    </row>
    <row r="47" spans="1:11" x14ac:dyDescent="0.2">
      <c r="A47">
        <v>1.4999999999999999E-2</v>
      </c>
      <c r="B47" s="6">
        <v>0.174532925199433</v>
      </c>
      <c r="C47" s="6">
        <v>1.9747153822564401</v>
      </c>
      <c r="D47" s="2">
        <f t="shared" si="0"/>
        <v>-1.0237212078628699E-3</v>
      </c>
      <c r="E47" s="2">
        <f t="shared" si="1"/>
        <v>2.3951148302653702E-3</v>
      </c>
      <c r="F47" s="2">
        <f t="shared" si="2"/>
        <v>1.47721162951831E-2</v>
      </c>
      <c r="G47">
        <f t="shared" si="3"/>
        <v>1.4999999999999999E-2</v>
      </c>
      <c r="H47" s="6">
        <v>47.973999999999997</v>
      </c>
      <c r="I47" s="6">
        <v>-4.8399999999999999E-2</v>
      </c>
      <c r="J47" s="6">
        <v>-0.68540000000000001</v>
      </c>
      <c r="K47" s="6">
        <v>47.978999999999999</v>
      </c>
    </row>
    <row r="48" spans="1:11" x14ac:dyDescent="0.2">
      <c r="A48">
        <v>1.4999999999999999E-2</v>
      </c>
      <c r="B48" s="6">
        <v>0.174532925199433</v>
      </c>
      <c r="C48" s="6">
        <v>2.1542349624615702</v>
      </c>
      <c r="D48" s="2">
        <f t="shared" si="0"/>
        <v>-1.43493385367055E-3</v>
      </c>
      <c r="E48" s="2">
        <f t="shared" si="1"/>
        <v>2.1738318695739799E-3</v>
      </c>
      <c r="F48" s="2">
        <f t="shared" si="2"/>
        <v>1.47721162951831E-2</v>
      </c>
      <c r="G48">
        <f t="shared" si="3"/>
        <v>1.4999999999999999E-2</v>
      </c>
      <c r="H48" s="6">
        <v>47.973999999999997</v>
      </c>
      <c r="I48" s="6">
        <v>-4.8399999999999999E-2</v>
      </c>
      <c r="J48" s="6">
        <v>-0.68540000000000001</v>
      </c>
      <c r="K48" s="6">
        <v>47.978999999999999</v>
      </c>
    </row>
    <row r="49" spans="1:11" x14ac:dyDescent="0.2">
      <c r="A49">
        <v>1.4999999999999999E-2</v>
      </c>
      <c r="B49" s="6">
        <v>0.174532925199433</v>
      </c>
      <c r="C49" s="6">
        <v>2.3337545426666999</v>
      </c>
      <c r="D49" s="2">
        <f t="shared" si="0"/>
        <v>-1.8000265447537501E-3</v>
      </c>
      <c r="E49" s="2">
        <f t="shared" si="1"/>
        <v>1.8826801639596599E-3</v>
      </c>
      <c r="F49" s="2">
        <f t="shared" si="2"/>
        <v>1.47721162951831E-2</v>
      </c>
      <c r="G49">
        <f t="shared" si="3"/>
        <v>1.4999999999999999E-2</v>
      </c>
      <c r="H49" s="6">
        <v>47.973999999999997</v>
      </c>
      <c r="I49" s="6">
        <v>-4.8399999999999999E-2</v>
      </c>
      <c r="J49" s="6">
        <v>-0.68540000000000001</v>
      </c>
      <c r="K49" s="6">
        <v>47.978999999999999</v>
      </c>
    </row>
    <row r="50" spans="1:11" x14ac:dyDescent="0.2">
      <c r="A50">
        <v>1.4999999999999999E-2</v>
      </c>
      <c r="B50" s="6">
        <v>0.174532925199433</v>
      </c>
      <c r="C50" s="6">
        <v>2.5132741228718301</v>
      </c>
      <c r="D50" s="2">
        <f t="shared" si="0"/>
        <v>-2.1072649016218E-3</v>
      </c>
      <c r="E50" s="2">
        <f t="shared" si="1"/>
        <v>1.5310175688012799E-3</v>
      </c>
      <c r="F50" s="2">
        <f t="shared" si="2"/>
        <v>1.47721162951831E-2</v>
      </c>
      <c r="G50">
        <f t="shared" si="3"/>
        <v>1.4999999999999999E-2</v>
      </c>
      <c r="H50" s="6">
        <v>47.973999999999997</v>
      </c>
      <c r="I50" s="6">
        <v>-4.8399999999999999E-2</v>
      </c>
      <c r="J50" s="6">
        <v>-0.68540000000000001</v>
      </c>
      <c r="K50" s="6">
        <v>47.978999999999999</v>
      </c>
    </row>
    <row r="51" spans="1:11" x14ac:dyDescent="0.2">
      <c r="A51">
        <v>1.4999999999999999E-2</v>
      </c>
      <c r="B51" s="6">
        <v>0.174532925199433</v>
      </c>
      <c r="C51" s="6">
        <v>2.69279370307697</v>
      </c>
      <c r="D51" s="2">
        <f t="shared" si="0"/>
        <v>-2.34677403068839E-3</v>
      </c>
      <c r="E51" s="2">
        <f t="shared" si="1"/>
        <v>1.13014680925616E-3</v>
      </c>
      <c r="F51" s="2">
        <f t="shared" si="2"/>
        <v>1.47721162951831E-2</v>
      </c>
      <c r="G51">
        <f t="shared" si="3"/>
        <v>1.4999999999999999E-2</v>
      </c>
      <c r="H51" s="6">
        <v>47.973999999999997</v>
      </c>
      <c r="I51" s="6">
        <v>-4.8399999999999999E-2</v>
      </c>
      <c r="J51" s="6">
        <v>-0.68540000000000001</v>
      </c>
      <c r="K51" s="6">
        <v>47.978999999999999</v>
      </c>
    </row>
    <row r="52" spans="1:11" x14ac:dyDescent="0.2">
      <c r="A52">
        <v>1.4999999999999999E-2</v>
      </c>
      <c r="B52" s="6">
        <v>0.174532925199433</v>
      </c>
      <c r="C52" s="6">
        <v>2.8723132832821001</v>
      </c>
      <c r="D52" s="2">
        <f t="shared" si="0"/>
        <v>-2.5108559114765398E-3</v>
      </c>
      <c r="E52" s="2">
        <f t="shared" si="1"/>
        <v>6.9295220137366702E-4</v>
      </c>
      <c r="F52" s="2">
        <f t="shared" si="2"/>
        <v>1.47721162951831E-2</v>
      </c>
      <c r="G52">
        <f t="shared" si="3"/>
        <v>1.4999999999999999E-2</v>
      </c>
      <c r="H52" s="6">
        <v>47.973999999999997</v>
      </c>
      <c r="I52" s="6">
        <v>-4.8399999999999999E-2</v>
      </c>
      <c r="J52" s="6">
        <v>-0.68540000000000001</v>
      </c>
      <c r="K52" s="6">
        <v>47.978999999999999</v>
      </c>
    </row>
    <row r="53" spans="1:11" x14ac:dyDescent="0.2">
      <c r="A53">
        <v>1.4999999999999999E-2</v>
      </c>
      <c r="B53" s="6">
        <v>0.174532925199433</v>
      </c>
      <c r="C53" s="6">
        <v>3.0518328634872298</v>
      </c>
      <c r="D53" s="2">
        <f t="shared" si="0"/>
        <v>-2.5942368173307098E-3</v>
      </c>
      <c r="E53" s="2">
        <f t="shared" si="1"/>
        <v>2.3348553957605901E-4</v>
      </c>
      <c r="F53" s="2">
        <f t="shared" si="2"/>
        <v>1.47721162951831E-2</v>
      </c>
      <c r="G53">
        <f t="shared" si="3"/>
        <v>1.4999999999999999E-2</v>
      </c>
      <c r="H53" s="6">
        <v>47.973999999999997</v>
      </c>
      <c r="I53" s="6">
        <v>-4.8399999999999999E-2</v>
      </c>
      <c r="J53" s="6">
        <v>-0.68540000000000001</v>
      </c>
      <c r="K53" s="6">
        <v>47.978999999999999</v>
      </c>
    </row>
    <row r="54" spans="1:11" x14ac:dyDescent="0.2">
      <c r="A54">
        <v>1.4999999999999999E-2</v>
      </c>
      <c r="B54" s="6">
        <v>0.174532925199433</v>
      </c>
      <c r="C54" s="6">
        <v>3.23135244369236</v>
      </c>
      <c r="D54" s="2">
        <f t="shared" si="0"/>
        <v>-2.5942368173307098E-3</v>
      </c>
      <c r="E54" s="2">
        <f t="shared" si="1"/>
        <v>-2.3348553957606701E-4</v>
      </c>
      <c r="F54" s="2">
        <f t="shared" si="2"/>
        <v>1.47721162951831E-2</v>
      </c>
      <c r="G54">
        <f t="shared" si="3"/>
        <v>1.4999999999999999E-2</v>
      </c>
      <c r="H54" s="6">
        <v>47.973999999999997</v>
      </c>
      <c r="I54" s="6">
        <v>-4.8399999999999999E-2</v>
      </c>
      <c r="J54" s="6">
        <v>-0.68540000000000001</v>
      </c>
      <c r="K54" s="6">
        <v>47.978999999999999</v>
      </c>
    </row>
    <row r="55" spans="1:11" x14ac:dyDescent="0.2">
      <c r="A55">
        <v>1.4999999999999999E-2</v>
      </c>
      <c r="B55" s="6">
        <v>0.174532925199433</v>
      </c>
      <c r="C55" s="6">
        <v>3.4108720238974901</v>
      </c>
      <c r="D55" s="2">
        <f t="shared" si="0"/>
        <v>-2.5108559114765398E-3</v>
      </c>
      <c r="E55" s="2">
        <f t="shared" si="1"/>
        <v>-6.92952201373677E-4</v>
      </c>
      <c r="F55" s="2">
        <f t="shared" si="2"/>
        <v>1.47721162951831E-2</v>
      </c>
      <c r="G55">
        <f t="shared" si="3"/>
        <v>1.4999999999999999E-2</v>
      </c>
      <c r="H55" s="6">
        <v>47.970999999999997</v>
      </c>
      <c r="I55" s="6">
        <v>-4.8300000000000003E-2</v>
      </c>
      <c r="J55" s="6">
        <v>-0.68540000000000001</v>
      </c>
      <c r="K55" s="6">
        <v>47.975999999999999</v>
      </c>
    </row>
    <row r="56" spans="1:11" x14ac:dyDescent="0.2">
      <c r="A56">
        <v>1.4999999999999999E-2</v>
      </c>
      <c r="B56" s="6">
        <v>0.174532925199433</v>
      </c>
      <c r="C56" s="6">
        <v>3.5903916041026198</v>
      </c>
      <c r="D56" s="2">
        <f t="shared" si="0"/>
        <v>-2.34677403068839E-3</v>
      </c>
      <c r="E56" s="2">
        <f t="shared" si="1"/>
        <v>-1.13014680925616E-3</v>
      </c>
      <c r="F56" s="2">
        <f t="shared" si="2"/>
        <v>1.47721162951831E-2</v>
      </c>
      <c r="G56">
        <f t="shared" si="3"/>
        <v>1.4999999999999999E-2</v>
      </c>
      <c r="H56" s="6">
        <v>47.970999999999997</v>
      </c>
      <c r="I56" s="6">
        <v>-4.8300000000000003E-2</v>
      </c>
      <c r="J56" s="6">
        <v>-0.68530000000000002</v>
      </c>
      <c r="K56" s="6">
        <v>47.975999999999999</v>
      </c>
    </row>
    <row r="57" spans="1:11" x14ac:dyDescent="0.2">
      <c r="A57">
        <v>1.4999999999999999E-2</v>
      </c>
      <c r="B57" s="6">
        <v>0.174532925199433</v>
      </c>
      <c r="C57" s="6">
        <v>3.76991118430775</v>
      </c>
      <c r="D57" s="2">
        <f t="shared" si="0"/>
        <v>-2.10726490162181E-3</v>
      </c>
      <c r="E57" s="2">
        <f t="shared" si="1"/>
        <v>-1.5310175688012699E-3</v>
      </c>
      <c r="F57" s="2">
        <f t="shared" si="2"/>
        <v>1.47721162951831E-2</v>
      </c>
      <c r="G57">
        <f t="shared" si="3"/>
        <v>1.4999999999999999E-2</v>
      </c>
      <c r="H57" s="6">
        <v>47.970999999999997</v>
      </c>
      <c r="I57" s="6">
        <v>-4.4200000000000003E-2</v>
      </c>
      <c r="J57" s="6">
        <v>-0.6855</v>
      </c>
      <c r="K57" s="6">
        <v>47.975999999999999</v>
      </c>
    </row>
    <row r="58" spans="1:11" x14ac:dyDescent="0.2">
      <c r="A58">
        <v>1.4999999999999999E-2</v>
      </c>
      <c r="B58" s="6">
        <v>0.174532925199433</v>
      </c>
      <c r="C58" s="6">
        <v>3.9494307645128801</v>
      </c>
      <c r="D58" s="2">
        <f t="shared" si="0"/>
        <v>-1.80002654475376E-3</v>
      </c>
      <c r="E58" s="2">
        <f t="shared" si="1"/>
        <v>-1.88268016395965E-3</v>
      </c>
      <c r="F58" s="2">
        <f t="shared" si="2"/>
        <v>1.47721162951831E-2</v>
      </c>
      <c r="G58">
        <f t="shared" si="3"/>
        <v>1.4999999999999999E-2</v>
      </c>
      <c r="H58" s="6">
        <v>47.970999999999997</v>
      </c>
      <c r="I58" s="6">
        <v>-4.3999999999999997E-2</v>
      </c>
      <c r="J58" s="6">
        <v>-0.68269999999999997</v>
      </c>
      <c r="K58" s="6">
        <v>47.975999999999999</v>
      </c>
    </row>
    <row r="59" spans="1:11" x14ac:dyDescent="0.2">
      <c r="A59">
        <v>1.4999999999999999E-2</v>
      </c>
      <c r="B59" s="6">
        <v>0.174532925199433</v>
      </c>
      <c r="C59" s="6">
        <v>4.1289503447180103</v>
      </c>
      <c r="D59" s="2">
        <f t="shared" si="0"/>
        <v>-1.43493385367056E-3</v>
      </c>
      <c r="E59" s="2">
        <f t="shared" si="1"/>
        <v>-2.1738318695739699E-3</v>
      </c>
      <c r="F59" s="2">
        <f t="shared" si="2"/>
        <v>1.47721162951831E-2</v>
      </c>
      <c r="G59">
        <f t="shared" si="3"/>
        <v>1.4999999999999999E-2</v>
      </c>
      <c r="H59" s="6">
        <v>47.970999999999997</v>
      </c>
      <c r="I59" s="6">
        <v>-4.3999999999999997E-2</v>
      </c>
      <c r="J59" s="6">
        <v>-0.68269999999999997</v>
      </c>
      <c r="K59" s="6">
        <v>47.975999999999999</v>
      </c>
    </row>
    <row r="60" spans="1:11" x14ac:dyDescent="0.2">
      <c r="A60">
        <v>1.4999999999999999E-2</v>
      </c>
      <c r="B60" s="6">
        <v>0.174532925199433</v>
      </c>
      <c r="C60" s="6">
        <v>4.3084699249231404</v>
      </c>
      <c r="D60" s="2">
        <f t="shared" si="0"/>
        <v>-1.0237212078628799E-3</v>
      </c>
      <c r="E60" s="2">
        <f t="shared" si="1"/>
        <v>-2.3951148302653602E-3</v>
      </c>
      <c r="F60" s="2">
        <f t="shared" si="2"/>
        <v>1.47721162951831E-2</v>
      </c>
      <c r="G60">
        <f t="shared" si="3"/>
        <v>1.4999999999999999E-2</v>
      </c>
      <c r="H60" s="6">
        <v>47.970999999999997</v>
      </c>
      <c r="I60" s="6">
        <v>-4.3999999999999997E-2</v>
      </c>
      <c r="J60" s="6">
        <v>-0.68269999999999997</v>
      </c>
      <c r="K60" s="6">
        <v>47.975999999999999</v>
      </c>
    </row>
    <row r="61" spans="1:11" x14ac:dyDescent="0.2">
      <c r="A61">
        <v>1.4999999999999999E-2</v>
      </c>
      <c r="B61" s="6">
        <v>0.174532925199433</v>
      </c>
      <c r="C61" s="6">
        <v>4.4879895051282803</v>
      </c>
      <c r="D61" s="2">
        <f t="shared" si="0"/>
        <v>-5.7960532011385E-4</v>
      </c>
      <c r="E61" s="2">
        <f t="shared" si="1"/>
        <v>-2.5394168296049798E-3</v>
      </c>
      <c r="F61" s="2">
        <f t="shared" si="2"/>
        <v>1.47721162951831E-2</v>
      </c>
      <c r="G61">
        <f t="shared" si="3"/>
        <v>1.4999999999999999E-2</v>
      </c>
      <c r="H61" s="6">
        <v>47.970999999999997</v>
      </c>
      <c r="I61" s="6">
        <v>-4.3999999999999997E-2</v>
      </c>
      <c r="J61" s="6">
        <v>-0.68269999999999997</v>
      </c>
      <c r="K61" s="6">
        <v>47.975999999999999</v>
      </c>
    </row>
    <row r="62" spans="1:11" x14ac:dyDescent="0.2">
      <c r="A62">
        <v>1.4999999999999999E-2</v>
      </c>
      <c r="B62" s="6">
        <v>0.174532925199433</v>
      </c>
      <c r="C62" s="6">
        <v>4.6675090853334096</v>
      </c>
      <c r="D62" s="2">
        <f t="shared" si="0"/>
        <v>-1.16860440475537E-4</v>
      </c>
      <c r="E62" s="2">
        <f t="shared" si="1"/>
        <v>-2.6020998826019699E-3</v>
      </c>
      <c r="F62" s="2">
        <f t="shared" si="2"/>
        <v>1.47721162951831E-2</v>
      </c>
      <c r="G62">
        <f t="shared" si="3"/>
        <v>1.4999999999999999E-2</v>
      </c>
      <c r="H62" s="6">
        <v>47.970999999999997</v>
      </c>
      <c r="I62" s="6">
        <v>-4.3999999999999997E-2</v>
      </c>
      <c r="J62" s="6">
        <v>-0.68269999999999997</v>
      </c>
      <c r="K62" s="6">
        <v>47.975999999999999</v>
      </c>
    </row>
    <row r="63" spans="1:11" x14ac:dyDescent="0.2">
      <c r="A63">
        <v>1.4999999999999999E-2</v>
      </c>
      <c r="B63" s="6">
        <v>0.174532925199433</v>
      </c>
      <c r="C63" s="6">
        <v>4.8470286655385397</v>
      </c>
      <c r="D63" s="2">
        <f t="shared" si="0"/>
        <v>3.49640429872752E-4</v>
      </c>
      <c r="E63" s="2">
        <f t="shared" si="1"/>
        <v>-2.58114930435721E-3</v>
      </c>
      <c r="F63" s="2">
        <f t="shared" si="2"/>
        <v>1.47721162951831E-2</v>
      </c>
      <c r="G63">
        <f t="shared" si="3"/>
        <v>1.4999999999999999E-2</v>
      </c>
      <c r="H63" s="6">
        <v>47.970999999999997</v>
      </c>
      <c r="I63" s="6">
        <v>-4.3999999999999997E-2</v>
      </c>
      <c r="J63" s="6">
        <v>-0.68269999999999997</v>
      </c>
      <c r="K63" s="6">
        <v>47.975999999999999</v>
      </c>
    </row>
    <row r="64" spans="1:11" x14ac:dyDescent="0.2">
      <c r="A64">
        <v>1.4999999999999999E-2</v>
      </c>
      <c r="B64" s="6">
        <v>0.174532925199433</v>
      </c>
      <c r="C64" s="6">
        <v>5.0265482457436699</v>
      </c>
      <c r="D64" s="2">
        <f t="shared" si="0"/>
        <v>8.0490356911982705E-4</v>
      </c>
      <c r="E64" s="2">
        <f t="shared" si="1"/>
        <v>-2.4772384636936899E-3</v>
      </c>
      <c r="F64" s="2">
        <f t="shared" si="2"/>
        <v>1.47721162951831E-2</v>
      </c>
      <c r="G64">
        <f t="shared" si="3"/>
        <v>1.4999999999999999E-2</v>
      </c>
      <c r="H64" s="6">
        <v>47.970999999999997</v>
      </c>
      <c r="I64" s="6">
        <v>-4.3900000000000002E-2</v>
      </c>
      <c r="J64" s="6">
        <v>-0.68269999999999997</v>
      </c>
      <c r="K64" s="6">
        <v>47.975999999999999</v>
      </c>
    </row>
    <row r="65" spans="1:11" x14ac:dyDescent="0.2">
      <c r="A65">
        <v>1.4999999999999999E-2</v>
      </c>
      <c r="B65" s="6">
        <v>0.174532925199433</v>
      </c>
      <c r="C65" s="6">
        <v>5.2060678259488</v>
      </c>
      <c r="D65" s="2">
        <f t="shared" si="0"/>
        <v>1.23429644537853E-3</v>
      </c>
      <c r="E65" s="2">
        <f t="shared" si="1"/>
        <v>-2.2937071405284598E-3</v>
      </c>
      <c r="F65" s="2">
        <f t="shared" si="2"/>
        <v>1.47721162951831E-2</v>
      </c>
      <c r="G65">
        <f t="shared" si="3"/>
        <v>1.4999999999999999E-2</v>
      </c>
      <c r="H65" s="6">
        <v>47.970999999999997</v>
      </c>
      <c r="I65" s="6">
        <v>-4.3900000000000002E-2</v>
      </c>
      <c r="J65" s="6">
        <v>-0.68269999999999997</v>
      </c>
      <c r="K65" s="6">
        <v>47.975999999999999</v>
      </c>
    </row>
    <row r="66" spans="1:11" x14ac:dyDescent="0.2">
      <c r="A66">
        <v>1.4999999999999999E-2</v>
      </c>
      <c r="B66" s="6">
        <v>0.174532925199433</v>
      </c>
      <c r="C66" s="6">
        <v>5.3855874061539302</v>
      </c>
      <c r="D66" s="2">
        <f t="shared" si="0"/>
        <v>1.62401801830027E-3</v>
      </c>
      <c r="E66" s="2">
        <f t="shared" si="1"/>
        <v>-2.0364541825981198E-3</v>
      </c>
      <c r="F66" s="2">
        <f t="shared" si="2"/>
        <v>1.47721162951831E-2</v>
      </c>
      <c r="G66">
        <f t="shared" si="3"/>
        <v>1.4999999999999999E-2</v>
      </c>
      <c r="H66" s="6">
        <v>47.970999999999997</v>
      </c>
      <c r="I66" s="6">
        <v>-4.3900000000000002E-2</v>
      </c>
      <c r="J66" s="6">
        <v>-0.68269999999999997</v>
      </c>
      <c r="K66" s="6">
        <v>47.975999999999999</v>
      </c>
    </row>
    <row r="67" spans="1:11" x14ac:dyDescent="0.2">
      <c r="A67">
        <v>1.4999999999999999E-2</v>
      </c>
      <c r="B67" s="6">
        <v>0.174532925199433</v>
      </c>
      <c r="C67" s="6">
        <v>5.5651069863590603</v>
      </c>
      <c r="D67" s="2">
        <f t="shared" ref="D67:D130" si="4">A67*SIN(B67)*COS(C67)</f>
        <v>1.9615423158673602E-3</v>
      </c>
      <c r="E67" s="2">
        <f t="shared" ref="E67:E130" si="5">A67*SIN(B67)*SIN(C67)</f>
        <v>-1.713747911639E-3</v>
      </c>
      <c r="F67" s="2">
        <f t="shared" ref="F67:F130" si="6">A67*COS(B67)</f>
        <v>1.47721162951831E-2</v>
      </c>
      <c r="G67">
        <f t="shared" ref="G67:G130" si="7">SQRT(D67*D67+E67*E67+F67*F67)</f>
        <v>1.4999999999999999E-2</v>
      </c>
      <c r="H67" s="6">
        <v>47.970999999999997</v>
      </c>
      <c r="I67" s="6">
        <v>-4.41E-2</v>
      </c>
      <c r="J67" s="6">
        <v>-0.68600000000000005</v>
      </c>
      <c r="K67" s="6">
        <v>47.975999999999999</v>
      </c>
    </row>
    <row r="68" spans="1:11" x14ac:dyDescent="0.2">
      <c r="A68">
        <v>1.4999999999999999E-2</v>
      </c>
      <c r="B68" s="6">
        <v>0.174532925199433</v>
      </c>
      <c r="C68" s="6">
        <v>5.7446265665641896</v>
      </c>
      <c r="D68" s="2">
        <f t="shared" si="4"/>
        <v>2.2360210294400801E-3</v>
      </c>
      <c r="E68" s="2">
        <f t="shared" si="5"/>
        <v>-1.3359603727233201E-3</v>
      </c>
      <c r="F68" s="2">
        <f t="shared" si="6"/>
        <v>1.47721162951831E-2</v>
      </c>
      <c r="G68">
        <f t="shared" si="7"/>
        <v>1.4999999999999999E-2</v>
      </c>
      <c r="H68" s="6">
        <v>47.970999999999997</v>
      </c>
      <c r="I68" s="6">
        <v>-4.41E-2</v>
      </c>
      <c r="J68" s="6">
        <v>-0.68600000000000005</v>
      </c>
      <c r="K68" s="6">
        <v>47.975999999999999</v>
      </c>
    </row>
    <row r="69" spans="1:11" x14ac:dyDescent="0.2">
      <c r="A69">
        <v>1.4999999999999999E-2</v>
      </c>
      <c r="B69" s="6">
        <v>0.174532925199433</v>
      </c>
      <c r="C69" s="6">
        <v>5.9241461467693197</v>
      </c>
      <c r="D69" s="2">
        <f t="shared" si="4"/>
        <v>2.4386321873223699E-3</v>
      </c>
      <c r="E69" s="2">
        <f t="shared" si="5"/>
        <v>-9.1523396819646202E-4</v>
      </c>
      <c r="F69" s="2">
        <f t="shared" si="6"/>
        <v>1.47721162951831E-2</v>
      </c>
      <c r="G69">
        <f t="shared" si="7"/>
        <v>1.4999999999999999E-2</v>
      </c>
      <c r="H69" s="6">
        <v>47.970999999999997</v>
      </c>
      <c r="I69" s="6">
        <v>-4.41E-2</v>
      </c>
      <c r="J69" s="6">
        <v>-0.68600000000000005</v>
      </c>
      <c r="K69" s="6">
        <v>47.975999999999999</v>
      </c>
    </row>
    <row r="70" spans="1:11" x14ac:dyDescent="0.2">
      <c r="A70">
        <v>1.4999999999999999E-2</v>
      </c>
      <c r="B70" s="6">
        <v>0.174532925199433</v>
      </c>
      <c r="C70" s="6">
        <v>6.1036657269744596</v>
      </c>
      <c r="D70" s="2">
        <f t="shared" si="4"/>
        <v>2.56286370019087E-3</v>
      </c>
      <c r="E70" s="2">
        <f t="shared" si="5"/>
        <v>-4.6509119087472498E-4</v>
      </c>
      <c r="F70" s="2">
        <f t="shared" si="6"/>
        <v>1.47721162951831E-2</v>
      </c>
      <c r="G70">
        <f t="shared" si="7"/>
        <v>1.4999999999999999E-2</v>
      </c>
      <c r="H70" s="6">
        <v>47.970999999999997</v>
      </c>
      <c r="I70" s="6">
        <v>-4.41E-2</v>
      </c>
      <c r="J70" s="6">
        <v>-0.68600000000000005</v>
      </c>
      <c r="K70" s="6">
        <v>47.975999999999999</v>
      </c>
    </row>
    <row r="71" spans="1:11" x14ac:dyDescent="0.2">
      <c r="A71">
        <v>1.4999999999999999E-2</v>
      </c>
      <c r="B71" s="6">
        <v>0.174532925199433</v>
      </c>
      <c r="C71" s="6">
        <v>6.2831853071795898</v>
      </c>
      <c r="D71" s="2">
        <f t="shared" si="4"/>
        <v>2.6047226650039602E-3</v>
      </c>
      <c r="E71" s="2">
        <f t="shared" si="5"/>
        <v>8.6158607865685201E-18</v>
      </c>
      <c r="F71" s="2">
        <f t="shared" si="6"/>
        <v>1.47721162951831E-2</v>
      </c>
      <c r="G71">
        <f t="shared" si="7"/>
        <v>1.4999999999999999E-2</v>
      </c>
      <c r="H71" s="6">
        <v>47.970999999999997</v>
      </c>
      <c r="I71" s="6">
        <v>-4.41E-2</v>
      </c>
      <c r="J71" s="6">
        <v>-0.68930000000000002</v>
      </c>
      <c r="K71" s="6">
        <v>47.975999999999999</v>
      </c>
    </row>
    <row r="72" spans="1:11" x14ac:dyDescent="0.2">
      <c r="A72">
        <v>1.4999999999999999E-2</v>
      </c>
      <c r="B72" s="9">
        <v>0.34906585039886601</v>
      </c>
      <c r="C72" s="9">
        <v>0.17951958020513101</v>
      </c>
      <c r="D72" s="2">
        <f t="shared" si="4"/>
        <v>5.0478560837230397E-3</v>
      </c>
      <c r="E72" s="2">
        <f t="shared" si="5"/>
        <v>9.1605082126224101E-4</v>
      </c>
      <c r="F72" s="2">
        <f t="shared" si="6"/>
        <v>1.40953893117886E-2</v>
      </c>
      <c r="G72">
        <f t="shared" si="7"/>
        <v>1.4999999999999999E-2</v>
      </c>
      <c r="H72" s="9">
        <v>47.975999999999999</v>
      </c>
      <c r="I72" s="9">
        <v>-4.3999999999999997E-2</v>
      </c>
      <c r="J72" s="9">
        <v>-0.69220000000000004</v>
      </c>
      <c r="K72" s="9">
        <v>47.981000000000002</v>
      </c>
    </row>
    <row r="73" spans="1:11" x14ac:dyDescent="0.2">
      <c r="A73">
        <v>1.4999999999999999E-2</v>
      </c>
      <c r="B73" s="9">
        <v>0.34906585039886601</v>
      </c>
      <c r="C73" s="9">
        <v>0.35903916041026201</v>
      </c>
      <c r="D73" s="2">
        <f t="shared" si="4"/>
        <v>4.8031677696403798E-3</v>
      </c>
      <c r="E73" s="2">
        <f t="shared" si="5"/>
        <v>1.80265901539999E-3</v>
      </c>
      <c r="F73" s="2">
        <f t="shared" si="6"/>
        <v>1.40953893117886E-2</v>
      </c>
      <c r="G73">
        <f t="shared" si="7"/>
        <v>1.4999999999999999E-2</v>
      </c>
      <c r="H73" s="9">
        <v>47.975999999999999</v>
      </c>
      <c r="I73" s="9">
        <v>-4.3900000000000002E-2</v>
      </c>
      <c r="J73" s="9">
        <v>-0.69220000000000004</v>
      </c>
      <c r="K73" s="9">
        <v>47.981000000000002</v>
      </c>
    </row>
    <row r="74" spans="1:11" x14ac:dyDescent="0.2">
      <c r="A74">
        <v>1.4999999999999999E-2</v>
      </c>
      <c r="B74" s="9">
        <v>0.34906585039886601</v>
      </c>
      <c r="C74" s="9">
        <v>0.53855874061539299</v>
      </c>
      <c r="D74" s="2">
        <f t="shared" si="4"/>
        <v>4.4041016913818698E-3</v>
      </c>
      <c r="E74" s="2">
        <f t="shared" si="5"/>
        <v>2.63132826555E-3</v>
      </c>
      <c r="F74" s="2">
        <f t="shared" si="6"/>
        <v>1.40953893117886E-2</v>
      </c>
      <c r="G74">
        <f t="shared" si="7"/>
        <v>1.4999999999999999E-2</v>
      </c>
      <c r="H74" s="9">
        <v>47.975999999999999</v>
      </c>
      <c r="I74" s="9">
        <v>-4.3999999999999997E-2</v>
      </c>
      <c r="J74" s="9">
        <v>-0.69230000000000003</v>
      </c>
      <c r="K74" s="9">
        <v>47.981000000000002</v>
      </c>
    </row>
    <row r="75" spans="1:11" x14ac:dyDescent="0.2">
      <c r="A75">
        <v>1.4999999999999999E-2</v>
      </c>
      <c r="B75" s="9">
        <v>0.34906585039886601</v>
      </c>
      <c r="C75" s="9">
        <v>0.71807832082052403</v>
      </c>
      <c r="D75" s="2">
        <f t="shared" si="4"/>
        <v>3.8634841610553998E-3</v>
      </c>
      <c r="E75" s="2">
        <f t="shared" si="5"/>
        <v>3.3754244601811299E-3</v>
      </c>
      <c r="F75" s="2">
        <f t="shared" si="6"/>
        <v>1.40953893117886E-2</v>
      </c>
      <c r="G75">
        <f t="shared" si="7"/>
        <v>1.4999999999999999E-2</v>
      </c>
      <c r="H75" s="9">
        <v>47.975999999999999</v>
      </c>
      <c r="I75" s="9">
        <v>-4.3999999999999997E-2</v>
      </c>
      <c r="J75" s="9">
        <v>-0.69230000000000003</v>
      </c>
      <c r="K75" s="9">
        <v>47.981000000000002</v>
      </c>
    </row>
    <row r="76" spans="1:11" x14ac:dyDescent="0.2">
      <c r="A76">
        <v>1.4999999999999999E-2</v>
      </c>
      <c r="B76" s="9">
        <v>0.34906585039886601</v>
      </c>
      <c r="C76" s="9">
        <v>0.89759790102565495</v>
      </c>
      <c r="D76" s="2">
        <f t="shared" si="4"/>
        <v>3.1986910709072502E-3</v>
      </c>
      <c r="E76" s="2">
        <f t="shared" si="5"/>
        <v>4.0110317353535298E-3</v>
      </c>
      <c r="F76" s="2">
        <f t="shared" si="6"/>
        <v>1.40953893117886E-2</v>
      </c>
      <c r="G76">
        <f t="shared" si="7"/>
        <v>1.4999999999999999E-2</v>
      </c>
      <c r="H76" s="9">
        <v>47.975999999999999</v>
      </c>
      <c r="I76" s="9">
        <v>-4.7199999999999999E-2</v>
      </c>
      <c r="J76" s="9">
        <v>-0.69220000000000004</v>
      </c>
      <c r="K76" s="9">
        <v>47.981000000000002</v>
      </c>
    </row>
    <row r="77" spans="1:11" x14ac:dyDescent="0.2">
      <c r="A77">
        <v>1.4999999999999999E-2</v>
      </c>
      <c r="B77" s="9">
        <v>0.34906585039886601</v>
      </c>
      <c r="C77" s="9">
        <v>1.07711748123079</v>
      </c>
      <c r="D77" s="2">
        <f t="shared" si="4"/>
        <v>2.4310894178483501E-3</v>
      </c>
      <c r="E77" s="2">
        <f t="shared" si="5"/>
        <v>4.5177211502637898E-3</v>
      </c>
      <c r="F77" s="2">
        <f t="shared" si="6"/>
        <v>1.40953893117886E-2</v>
      </c>
      <c r="G77">
        <f t="shared" si="7"/>
        <v>1.4999999999999999E-2</v>
      </c>
      <c r="H77" s="9">
        <v>47.975999999999999</v>
      </c>
      <c r="I77" s="9">
        <v>-4.7199999999999999E-2</v>
      </c>
      <c r="J77" s="9">
        <v>-0.69499999999999995</v>
      </c>
      <c r="K77" s="9">
        <v>47.981000000000002</v>
      </c>
    </row>
    <row r="78" spans="1:11" x14ac:dyDescent="0.2">
      <c r="A78">
        <v>1.4999999999999999E-2</v>
      </c>
      <c r="B78" s="9">
        <v>0.34906585039886601</v>
      </c>
      <c r="C78" s="9">
        <v>1.2566370614359199</v>
      </c>
      <c r="D78" s="2">
        <f t="shared" si="4"/>
        <v>1.58535055059279E-3</v>
      </c>
      <c r="E78" s="2">
        <f t="shared" si="5"/>
        <v>4.8792072902111997E-3</v>
      </c>
      <c r="F78" s="2">
        <f t="shared" si="6"/>
        <v>1.40953893117886E-2</v>
      </c>
      <c r="G78">
        <f t="shared" si="7"/>
        <v>1.4999999999999999E-2</v>
      </c>
      <c r="H78" s="9">
        <v>47.975999999999999</v>
      </c>
      <c r="I78" s="9">
        <v>-4.7199999999999999E-2</v>
      </c>
      <c r="J78" s="9">
        <v>-0.69510000000000005</v>
      </c>
      <c r="K78" s="9">
        <v>47.981000000000002</v>
      </c>
    </row>
    <row r="79" spans="1:11" x14ac:dyDescent="0.2">
      <c r="A79">
        <v>1.4999999999999999E-2</v>
      </c>
      <c r="B79" s="9">
        <v>0.34906585039886601</v>
      </c>
      <c r="C79" s="9">
        <v>1.4361566416410501</v>
      </c>
      <c r="D79" s="2">
        <f t="shared" si="4"/>
        <v>6.8865721221039798E-4</v>
      </c>
      <c r="E79" s="2">
        <f t="shared" si="5"/>
        <v>5.0838716932261E-3</v>
      </c>
      <c r="F79" s="2">
        <f t="shared" si="6"/>
        <v>1.40953893117886E-2</v>
      </c>
      <c r="G79">
        <f t="shared" si="7"/>
        <v>1.4999999999999999E-2</v>
      </c>
      <c r="H79" s="9">
        <v>47.975999999999999</v>
      </c>
      <c r="I79" s="9">
        <v>-4.7300000000000002E-2</v>
      </c>
      <c r="J79" s="9">
        <v>-0.69850000000000001</v>
      </c>
      <c r="K79" s="9">
        <v>47.981000000000002</v>
      </c>
    </row>
    <row r="80" spans="1:11" x14ac:dyDescent="0.2">
      <c r="A80">
        <v>1.4999999999999999E-2</v>
      </c>
      <c r="B80" s="9">
        <v>0.34906585039886601</v>
      </c>
      <c r="C80" s="9">
        <v>1.61567622184618</v>
      </c>
      <c r="D80" s="2">
        <f t="shared" si="4"/>
        <v>-2.3017013560147699E-4</v>
      </c>
      <c r="E80" s="2">
        <f t="shared" si="5"/>
        <v>5.1251362769971498E-3</v>
      </c>
      <c r="F80" s="2">
        <f t="shared" si="6"/>
        <v>1.40953893117886E-2</v>
      </c>
      <c r="G80">
        <f t="shared" si="7"/>
        <v>1.4999999999999999E-2</v>
      </c>
      <c r="H80" s="9">
        <v>47.972000000000001</v>
      </c>
      <c r="I80" s="9">
        <v>-4.7199999999999999E-2</v>
      </c>
      <c r="J80" s="9">
        <v>-0.6986</v>
      </c>
      <c r="K80" s="9">
        <v>47.976999999999997</v>
      </c>
    </row>
    <row r="81" spans="1:11" x14ac:dyDescent="0.2">
      <c r="A81">
        <v>1.4999999999999999E-2</v>
      </c>
      <c r="B81" s="9">
        <v>0.34906585039886601</v>
      </c>
      <c r="C81" s="9">
        <v>1.7951958020513099</v>
      </c>
      <c r="D81" s="2">
        <f t="shared" si="4"/>
        <v>-1.1415996258705E-3</v>
      </c>
      <c r="E81" s="2">
        <f t="shared" si="5"/>
        <v>5.0016747638493399E-3</v>
      </c>
      <c r="F81" s="2">
        <f t="shared" si="6"/>
        <v>1.40953893117886E-2</v>
      </c>
      <c r="G81">
        <f t="shared" si="7"/>
        <v>1.4999999999999999E-2</v>
      </c>
      <c r="H81" s="9">
        <v>47.972000000000001</v>
      </c>
      <c r="I81" s="9">
        <v>-4.7199999999999999E-2</v>
      </c>
      <c r="J81" s="9">
        <v>-0.6986</v>
      </c>
      <c r="K81" s="9">
        <v>47.976999999999997</v>
      </c>
    </row>
    <row r="82" spans="1:11" x14ac:dyDescent="0.2">
      <c r="A82">
        <v>1.4999999999999999E-2</v>
      </c>
      <c r="B82" s="9">
        <v>0.34906585039886601</v>
      </c>
      <c r="C82" s="9">
        <v>1.9747153822564401</v>
      </c>
      <c r="D82" s="2">
        <f t="shared" si="4"/>
        <v>-2.0163371648527499E-3</v>
      </c>
      <c r="E82" s="2">
        <f t="shared" si="5"/>
        <v>4.7174553083996996E-3</v>
      </c>
      <c r="F82" s="2">
        <f t="shared" si="6"/>
        <v>1.40953893117886E-2</v>
      </c>
      <c r="G82">
        <f t="shared" si="7"/>
        <v>1.4999999999999999E-2</v>
      </c>
      <c r="H82" s="9">
        <v>47.972000000000001</v>
      </c>
      <c r="I82" s="9">
        <v>-4.7100000000000003E-2</v>
      </c>
      <c r="J82" s="9">
        <v>-0.6986</v>
      </c>
      <c r="K82" s="9">
        <v>47.976999999999997</v>
      </c>
    </row>
    <row r="83" spans="1:11" x14ac:dyDescent="0.2">
      <c r="A83">
        <v>1.4999999999999999E-2</v>
      </c>
      <c r="B83" s="9">
        <v>0.34906585039886601</v>
      </c>
      <c r="C83" s="9">
        <v>2.1542349624615702</v>
      </c>
      <c r="D83" s="2">
        <f t="shared" si="4"/>
        <v>-2.82626796830889E-3</v>
      </c>
      <c r="E83" s="2">
        <f t="shared" si="5"/>
        <v>4.2816129578029504E-3</v>
      </c>
      <c r="F83" s="2">
        <f t="shared" si="6"/>
        <v>1.40953893117886E-2</v>
      </c>
      <c r="G83">
        <f t="shared" si="7"/>
        <v>1.4999999999999999E-2</v>
      </c>
      <c r="H83" s="9">
        <v>47.972000000000001</v>
      </c>
      <c r="I83" s="9">
        <v>-4.7199999999999999E-2</v>
      </c>
      <c r="J83" s="9">
        <v>-0.6986</v>
      </c>
      <c r="K83" s="9">
        <v>47.976999999999997</v>
      </c>
    </row>
    <row r="84" spans="1:11" x14ac:dyDescent="0.2">
      <c r="A84">
        <v>1.4999999999999999E-2</v>
      </c>
      <c r="B84" s="9">
        <v>0.34906585039886601</v>
      </c>
      <c r="C84" s="9">
        <v>2.3337545426666999</v>
      </c>
      <c r="D84" s="2">
        <f t="shared" si="4"/>
        <v>-3.54536019380254E-3</v>
      </c>
      <c r="E84" s="2">
        <f t="shared" si="5"/>
        <v>3.7081560438195398E-3</v>
      </c>
      <c r="F84" s="2">
        <f t="shared" si="6"/>
        <v>1.40953893117886E-2</v>
      </c>
      <c r="G84">
        <f t="shared" si="7"/>
        <v>1.4999999999999999E-2</v>
      </c>
      <c r="H84" s="9">
        <v>47.972000000000001</v>
      </c>
      <c r="I84" s="9">
        <v>-4.7199999999999999E-2</v>
      </c>
      <c r="J84" s="9">
        <v>-0.6986</v>
      </c>
      <c r="K84" s="9">
        <v>47.976999999999997</v>
      </c>
    </row>
    <row r="85" spans="1:11" x14ac:dyDescent="0.2">
      <c r="A85">
        <v>1.4999999999999999E-2</v>
      </c>
      <c r="B85" s="9">
        <v>0.34906585039886601</v>
      </c>
      <c r="C85" s="9">
        <v>2.5132741228718301</v>
      </c>
      <c r="D85" s="2">
        <f t="shared" si="4"/>
        <v>-4.1505016255353102E-3</v>
      </c>
      <c r="E85" s="2">
        <f t="shared" si="5"/>
        <v>3.0155159435068099E-3</v>
      </c>
      <c r="F85" s="2">
        <f t="shared" si="6"/>
        <v>1.40953893117886E-2</v>
      </c>
      <c r="G85">
        <f t="shared" si="7"/>
        <v>1.4999999999999999E-2</v>
      </c>
      <c r="H85" s="9">
        <v>47.972000000000001</v>
      </c>
      <c r="I85" s="9">
        <v>-4.7100000000000003E-2</v>
      </c>
      <c r="J85" s="9">
        <v>-0.69499999999999995</v>
      </c>
      <c r="K85" s="9">
        <v>47.976999999999997</v>
      </c>
    </row>
    <row r="86" spans="1:11" x14ac:dyDescent="0.2">
      <c r="A86">
        <v>1.4999999999999999E-2</v>
      </c>
      <c r="B86" s="9">
        <v>0.34906585039886601</v>
      </c>
      <c r="C86" s="9">
        <v>2.69279370307697</v>
      </c>
      <c r="D86" s="2">
        <f t="shared" si="4"/>
        <v>-4.6222425199792701E-3</v>
      </c>
      <c r="E86" s="2">
        <f t="shared" si="5"/>
        <v>2.2259546795949498E-3</v>
      </c>
      <c r="F86" s="2">
        <f t="shared" si="6"/>
        <v>1.40953893117886E-2</v>
      </c>
      <c r="G86">
        <f t="shared" si="7"/>
        <v>1.4999999999999999E-2</v>
      </c>
      <c r="H86" s="9">
        <v>47.972000000000001</v>
      </c>
      <c r="I86" s="9">
        <v>-4.7100000000000003E-2</v>
      </c>
      <c r="J86" s="9">
        <v>-0.69110000000000005</v>
      </c>
      <c r="K86" s="9">
        <v>47.976999999999997</v>
      </c>
    </row>
    <row r="87" spans="1:11" x14ac:dyDescent="0.2">
      <c r="A87">
        <v>1.4999999999999999E-2</v>
      </c>
      <c r="B87" s="9">
        <v>0.34906585039886601</v>
      </c>
      <c r="C87" s="9">
        <v>2.8723132832821001</v>
      </c>
      <c r="D87" s="2">
        <f t="shared" si="4"/>
        <v>-4.9454207366372701E-3</v>
      </c>
      <c r="E87" s="2">
        <f t="shared" si="5"/>
        <v>1.36484940075933E-3</v>
      </c>
      <c r="F87" s="2">
        <f t="shared" si="6"/>
        <v>1.40953893117886E-2</v>
      </c>
      <c r="G87">
        <f t="shared" si="7"/>
        <v>1.4999999999999999E-2</v>
      </c>
      <c r="H87" s="9">
        <v>47.972000000000001</v>
      </c>
      <c r="I87" s="9">
        <v>-4.7E-2</v>
      </c>
      <c r="J87" s="9">
        <v>-0.68779999999999997</v>
      </c>
      <c r="K87" s="9">
        <v>47.976999999999997</v>
      </c>
    </row>
    <row r="88" spans="1:11" x14ac:dyDescent="0.2">
      <c r="A88">
        <v>1.4999999999999999E-2</v>
      </c>
      <c r="B88" s="9">
        <v>0.34906585039886601</v>
      </c>
      <c r="C88" s="9">
        <v>3.0518328634872298</v>
      </c>
      <c r="D88" s="2">
        <f t="shared" si="4"/>
        <v>-5.1096490617140002E-3</v>
      </c>
      <c r="E88" s="2">
        <f t="shared" si="5"/>
        <v>4.5987673918148302E-4</v>
      </c>
      <c r="F88" s="2">
        <f t="shared" si="6"/>
        <v>1.40953893117886E-2</v>
      </c>
      <c r="G88">
        <f t="shared" si="7"/>
        <v>1.4999999999999999E-2</v>
      </c>
      <c r="H88" s="9">
        <v>47.972000000000001</v>
      </c>
      <c r="I88" s="9">
        <v>-4.7E-2</v>
      </c>
      <c r="J88" s="9">
        <v>-0.68469999999999998</v>
      </c>
      <c r="K88" s="9">
        <v>47.976999999999997</v>
      </c>
    </row>
    <row r="89" spans="1:11" x14ac:dyDescent="0.2">
      <c r="A89">
        <v>1.4999999999999999E-2</v>
      </c>
      <c r="B89" s="9">
        <v>0.34906585039886601</v>
      </c>
      <c r="C89" s="9">
        <v>3.23135244369236</v>
      </c>
      <c r="D89" s="2">
        <f t="shared" si="4"/>
        <v>-5.1096490617140002E-3</v>
      </c>
      <c r="E89" s="2">
        <f t="shared" si="5"/>
        <v>-4.5987673918149998E-4</v>
      </c>
      <c r="F89" s="2">
        <f t="shared" si="6"/>
        <v>1.40953893117886E-2</v>
      </c>
      <c r="G89">
        <f t="shared" si="7"/>
        <v>1.4999999999999999E-2</v>
      </c>
      <c r="H89" s="9">
        <v>47.972000000000001</v>
      </c>
      <c r="I89" s="9">
        <v>-4.7E-2</v>
      </c>
      <c r="J89" s="9">
        <v>-0.68459999999999999</v>
      </c>
      <c r="K89" s="9">
        <v>47.976999999999997</v>
      </c>
    </row>
    <row r="90" spans="1:11" x14ac:dyDescent="0.2">
      <c r="A90">
        <v>1.4999999999999999E-2</v>
      </c>
      <c r="B90" s="9">
        <v>0.34906585039886601</v>
      </c>
      <c r="C90" s="9">
        <v>3.4108720238974901</v>
      </c>
      <c r="D90" s="2">
        <f t="shared" si="4"/>
        <v>-4.9454207366372597E-3</v>
      </c>
      <c r="E90" s="2">
        <f t="shared" si="5"/>
        <v>-1.36484940075935E-3</v>
      </c>
      <c r="F90" s="2">
        <f t="shared" si="6"/>
        <v>1.40953893117886E-2</v>
      </c>
      <c r="G90">
        <f t="shared" si="7"/>
        <v>1.4999999999999999E-2</v>
      </c>
      <c r="H90" s="9">
        <v>47.972000000000001</v>
      </c>
      <c r="I90" s="9">
        <v>-4.7E-2</v>
      </c>
      <c r="J90" s="9">
        <v>-0.68459999999999999</v>
      </c>
      <c r="K90" s="9">
        <v>47.976999999999997</v>
      </c>
    </row>
    <row r="91" spans="1:11" x14ac:dyDescent="0.2">
      <c r="A91">
        <v>1.4999999999999999E-2</v>
      </c>
      <c r="B91" s="9">
        <v>0.34906585039886601</v>
      </c>
      <c r="C91" s="9">
        <v>3.5903916041026198</v>
      </c>
      <c r="D91" s="2">
        <f t="shared" si="4"/>
        <v>-4.6222425199792701E-3</v>
      </c>
      <c r="E91" s="2">
        <f t="shared" si="5"/>
        <v>-2.2259546795949602E-3</v>
      </c>
      <c r="F91" s="2">
        <f t="shared" si="6"/>
        <v>1.40953893117886E-2</v>
      </c>
      <c r="G91">
        <f t="shared" si="7"/>
        <v>1.4999999999999999E-2</v>
      </c>
      <c r="H91" s="9">
        <v>47.972000000000001</v>
      </c>
      <c r="I91" s="9">
        <v>-4.6899999999999997E-2</v>
      </c>
      <c r="J91" s="9">
        <v>-0.68120000000000003</v>
      </c>
      <c r="K91" s="9">
        <v>47.976999999999997</v>
      </c>
    </row>
    <row r="92" spans="1:11" x14ac:dyDescent="0.2">
      <c r="A92">
        <v>1.4999999999999999E-2</v>
      </c>
      <c r="B92" s="9">
        <v>0.34906585039886601</v>
      </c>
      <c r="C92" s="9">
        <v>3.76991118430775</v>
      </c>
      <c r="D92" s="2">
        <f t="shared" si="4"/>
        <v>-4.1505016255353301E-3</v>
      </c>
      <c r="E92" s="2">
        <f t="shared" si="5"/>
        <v>-3.0155159435067799E-3</v>
      </c>
      <c r="F92" s="2">
        <f t="shared" si="6"/>
        <v>1.40953893117886E-2</v>
      </c>
      <c r="G92">
        <f t="shared" si="7"/>
        <v>1.4999999999999999E-2</v>
      </c>
      <c r="H92" s="9">
        <v>47.972000000000001</v>
      </c>
      <c r="I92" s="9">
        <v>-4.6800000000000001E-2</v>
      </c>
      <c r="J92" s="9">
        <v>-0.68120000000000003</v>
      </c>
      <c r="K92" s="9">
        <v>47.976999999999997</v>
      </c>
    </row>
    <row r="93" spans="1:11" x14ac:dyDescent="0.2">
      <c r="A93">
        <v>1.4999999999999999E-2</v>
      </c>
      <c r="B93" s="9">
        <v>0.34906585039886601</v>
      </c>
      <c r="C93" s="9">
        <v>3.9494307645128801</v>
      </c>
      <c r="D93" s="2">
        <f t="shared" si="4"/>
        <v>-3.5453601938025699E-3</v>
      </c>
      <c r="E93" s="2">
        <f t="shared" si="5"/>
        <v>-3.7081560438195198E-3</v>
      </c>
      <c r="F93" s="2">
        <f t="shared" si="6"/>
        <v>1.40953893117886E-2</v>
      </c>
      <c r="G93">
        <f t="shared" si="7"/>
        <v>1.4999999999999999E-2</v>
      </c>
      <c r="H93" s="9">
        <v>47.972000000000001</v>
      </c>
      <c r="I93" s="9">
        <v>-4.6800000000000001E-2</v>
      </c>
      <c r="J93" s="9">
        <v>-0.68120000000000003</v>
      </c>
      <c r="K93" s="9">
        <v>47.976999999999997</v>
      </c>
    </row>
    <row r="94" spans="1:11" x14ac:dyDescent="0.2">
      <c r="A94">
        <v>1.4999999999999999E-2</v>
      </c>
      <c r="B94" s="9">
        <v>0.34906585039886601</v>
      </c>
      <c r="C94" s="9">
        <v>4.1289503447180103</v>
      </c>
      <c r="D94" s="2">
        <f t="shared" si="4"/>
        <v>-2.82626796830891E-3</v>
      </c>
      <c r="E94" s="2">
        <f t="shared" si="5"/>
        <v>-4.2816129578029296E-3</v>
      </c>
      <c r="F94" s="2">
        <f t="shared" si="6"/>
        <v>1.40953893117886E-2</v>
      </c>
      <c r="G94">
        <f t="shared" si="7"/>
        <v>1.4999999999999999E-2</v>
      </c>
      <c r="H94" s="9">
        <v>47.972000000000001</v>
      </c>
      <c r="I94" s="9">
        <v>-4.6899999999999997E-2</v>
      </c>
      <c r="J94" s="9">
        <v>-0.68120000000000003</v>
      </c>
      <c r="K94" s="9">
        <v>47.976999999999997</v>
      </c>
    </row>
    <row r="95" spans="1:11" x14ac:dyDescent="0.2">
      <c r="A95">
        <v>1.4999999999999999E-2</v>
      </c>
      <c r="B95" s="9">
        <v>0.34906585039886601</v>
      </c>
      <c r="C95" s="9">
        <v>4.3084699249231404</v>
      </c>
      <c r="D95" s="2">
        <f t="shared" si="4"/>
        <v>-2.0163371648527799E-3</v>
      </c>
      <c r="E95" s="2">
        <f t="shared" si="5"/>
        <v>-4.7174553083996901E-3</v>
      </c>
      <c r="F95" s="2">
        <f t="shared" si="6"/>
        <v>1.40953893117886E-2</v>
      </c>
      <c r="G95">
        <f t="shared" si="7"/>
        <v>1.4999999999999999E-2</v>
      </c>
      <c r="H95" s="9">
        <v>47.972000000000001</v>
      </c>
      <c r="I95" s="9">
        <v>-4.2799999999999998E-2</v>
      </c>
      <c r="J95" s="9">
        <v>-0.67610000000000003</v>
      </c>
      <c r="K95" s="9">
        <v>47.976999999999997</v>
      </c>
    </row>
    <row r="96" spans="1:11" x14ac:dyDescent="0.2">
      <c r="A96">
        <v>1.4999999999999999E-2</v>
      </c>
      <c r="B96" s="9">
        <v>0.34906585039886601</v>
      </c>
      <c r="C96" s="9">
        <v>4.4879895051282803</v>
      </c>
      <c r="D96" s="2">
        <f t="shared" si="4"/>
        <v>-1.1415996258704801E-3</v>
      </c>
      <c r="E96" s="2">
        <f t="shared" si="5"/>
        <v>-5.0016747638493399E-3</v>
      </c>
      <c r="F96" s="2">
        <f t="shared" si="6"/>
        <v>1.40953893117886E-2</v>
      </c>
      <c r="G96">
        <f t="shared" si="7"/>
        <v>1.4999999999999999E-2</v>
      </c>
      <c r="H96" s="9">
        <v>47.972000000000001</v>
      </c>
      <c r="I96" s="9">
        <v>-4.2900000000000001E-2</v>
      </c>
      <c r="J96" s="9">
        <v>-0.67330000000000001</v>
      </c>
      <c r="K96" s="9">
        <v>47.976999999999997</v>
      </c>
    </row>
    <row r="97" spans="1:11" x14ac:dyDescent="0.2">
      <c r="A97">
        <v>1.4999999999999999E-2</v>
      </c>
      <c r="B97" s="9">
        <v>0.34906585039886601</v>
      </c>
      <c r="C97" s="9">
        <v>4.6675090853334096</v>
      </c>
      <c r="D97" s="2">
        <f t="shared" si="4"/>
        <v>-2.30170135601461E-4</v>
      </c>
      <c r="E97" s="2">
        <f t="shared" si="5"/>
        <v>-5.1251362769971498E-3</v>
      </c>
      <c r="F97" s="2">
        <f t="shared" si="6"/>
        <v>1.40953893117886E-2</v>
      </c>
      <c r="G97">
        <f t="shared" si="7"/>
        <v>1.4999999999999999E-2</v>
      </c>
      <c r="H97" s="9">
        <v>47.972000000000001</v>
      </c>
      <c r="I97" s="9">
        <v>-4.2900000000000001E-2</v>
      </c>
      <c r="J97" s="9">
        <v>-0.67330000000000001</v>
      </c>
      <c r="K97" s="9">
        <v>47.976999999999997</v>
      </c>
    </row>
    <row r="98" spans="1:11" x14ac:dyDescent="0.2">
      <c r="A98">
        <v>1.4999999999999999E-2</v>
      </c>
      <c r="B98" s="9">
        <v>0.34906585039886601</v>
      </c>
      <c r="C98" s="9">
        <v>4.8470286655385397</v>
      </c>
      <c r="D98" s="2">
        <f t="shared" si="4"/>
        <v>6.88657212210415E-4</v>
      </c>
      <c r="E98" s="2">
        <f t="shared" si="5"/>
        <v>-5.0838716932260896E-3</v>
      </c>
      <c r="F98" s="2">
        <f t="shared" si="6"/>
        <v>1.40953893117886E-2</v>
      </c>
      <c r="G98">
        <f t="shared" si="7"/>
        <v>1.4999999999999999E-2</v>
      </c>
      <c r="H98" s="9">
        <v>47.972000000000001</v>
      </c>
      <c r="I98" s="9">
        <v>-4.2900000000000001E-2</v>
      </c>
      <c r="J98" s="9">
        <v>-0.67330000000000001</v>
      </c>
      <c r="K98" s="9">
        <v>47.976999999999997</v>
      </c>
    </row>
    <row r="99" spans="1:11" x14ac:dyDescent="0.2">
      <c r="A99">
        <v>1.4999999999999999E-2</v>
      </c>
      <c r="B99" s="9">
        <v>0.34906585039886601</v>
      </c>
      <c r="C99" s="9">
        <v>5.0265482457436699</v>
      </c>
      <c r="D99" s="2">
        <f t="shared" si="4"/>
        <v>1.58535055059281E-3</v>
      </c>
      <c r="E99" s="2">
        <f t="shared" si="5"/>
        <v>-4.8792072902111901E-3</v>
      </c>
      <c r="F99" s="2">
        <f t="shared" si="6"/>
        <v>1.40953893117886E-2</v>
      </c>
      <c r="G99">
        <f t="shared" si="7"/>
        <v>1.4999999999999999E-2</v>
      </c>
      <c r="H99" s="9">
        <v>47.968000000000004</v>
      </c>
      <c r="I99" s="9">
        <v>-4.2799999999999998E-2</v>
      </c>
      <c r="J99" s="9">
        <v>-0.6734</v>
      </c>
      <c r="K99" s="9">
        <v>47.972999999999999</v>
      </c>
    </row>
    <row r="100" spans="1:11" x14ac:dyDescent="0.2">
      <c r="A100">
        <v>1.4999999999999999E-2</v>
      </c>
      <c r="B100" s="9">
        <v>0.34906585039886601</v>
      </c>
      <c r="C100" s="9">
        <v>5.2060678259488</v>
      </c>
      <c r="D100" s="2">
        <f t="shared" si="4"/>
        <v>2.43108941784837E-3</v>
      </c>
      <c r="E100" s="2">
        <f t="shared" si="5"/>
        <v>-4.5177211502637803E-3</v>
      </c>
      <c r="F100" s="2">
        <f t="shared" si="6"/>
        <v>1.40953893117886E-2</v>
      </c>
      <c r="G100">
        <f t="shared" si="7"/>
        <v>1.4999999999999999E-2</v>
      </c>
      <c r="H100" s="9">
        <v>47.968000000000004</v>
      </c>
      <c r="I100" s="9">
        <v>-4.2799999999999998E-2</v>
      </c>
      <c r="J100" s="9">
        <v>-0.67620000000000002</v>
      </c>
      <c r="K100" s="9">
        <v>47.972999999999999</v>
      </c>
    </row>
    <row r="101" spans="1:11" x14ac:dyDescent="0.2">
      <c r="A101">
        <v>1.4999999999999999E-2</v>
      </c>
      <c r="B101" s="9">
        <v>0.34906585039886601</v>
      </c>
      <c r="C101" s="9">
        <v>5.3855874061539302</v>
      </c>
      <c r="D101" s="2">
        <f t="shared" si="4"/>
        <v>3.1986910709072502E-3</v>
      </c>
      <c r="E101" s="2">
        <f t="shared" si="5"/>
        <v>-4.0110317353535402E-3</v>
      </c>
      <c r="F101" s="2">
        <f t="shared" si="6"/>
        <v>1.40953893117886E-2</v>
      </c>
      <c r="G101">
        <f t="shared" si="7"/>
        <v>1.4999999999999999E-2</v>
      </c>
      <c r="H101" s="9">
        <v>47.968000000000004</v>
      </c>
      <c r="I101" s="9">
        <v>-4.2900000000000001E-2</v>
      </c>
      <c r="J101" s="9">
        <v>-0.67620000000000002</v>
      </c>
      <c r="K101" s="9">
        <v>47.972999999999999</v>
      </c>
    </row>
    <row r="102" spans="1:11" x14ac:dyDescent="0.2">
      <c r="A102">
        <v>1.4999999999999999E-2</v>
      </c>
      <c r="B102" s="9">
        <v>0.34906585039886601</v>
      </c>
      <c r="C102" s="9">
        <v>5.5651069863590603</v>
      </c>
      <c r="D102" s="2">
        <f t="shared" si="4"/>
        <v>3.8634841610553899E-3</v>
      </c>
      <c r="E102" s="2">
        <f t="shared" si="5"/>
        <v>-3.3754244601811299E-3</v>
      </c>
      <c r="F102" s="2">
        <f t="shared" si="6"/>
        <v>1.40953893117886E-2</v>
      </c>
      <c r="G102">
        <f t="shared" si="7"/>
        <v>1.4999999999999999E-2</v>
      </c>
      <c r="H102" s="9">
        <v>47.968000000000004</v>
      </c>
      <c r="I102" s="9">
        <v>-3.9199999999999999E-2</v>
      </c>
      <c r="J102" s="9">
        <v>-0.67900000000000005</v>
      </c>
      <c r="K102" s="9">
        <v>47.972999999999999</v>
      </c>
    </row>
    <row r="103" spans="1:11" x14ac:dyDescent="0.2">
      <c r="A103">
        <v>1.4999999999999999E-2</v>
      </c>
      <c r="B103" s="9">
        <v>0.34906585039886601</v>
      </c>
      <c r="C103" s="9">
        <v>5.7446265665641896</v>
      </c>
      <c r="D103" s="2">
        <f t="shared" si="4"/>
        <v>4.4041016913818603E-3</v>
      </c>
      <c r="E103" s="2">
        <f t="shared" si="5"/>
        <v>-2.63132826555002E-3</v>
      </c>
      <c r="F103" s="2">
        <f t="shared" si="6"/>
        <v>1.40953893117886E-2</v>
      </c>
      <c r="G103">
        <f t="shared" si="7"/>
        <v>1.4999999999999999E-2</v>
      </c>
      <c r="H103" s="9">
        <v>47.968000000000004</v>
      </c>
      <c r="I103" s="9">
        <v>-3.9199999999999999E-2</v>
      </c>
      <c r="J103" s="9">
        <v>-0.67900000000000005</v>
      </c>
      <c r="K103" s="9">
        <v>47.972999999999999</v>
      </c>
    </row>
    <row r="104" spans="1:11" x14ac:dyDescent="0.2">
      <c r="A104">
        <v>1.4999999999999999E-2</v>
      </c>
      <c r="B104" s="9">
        <v>0.34906585039886601</v>
      </c>
      <c r="C104" s="9">
        <v>5.9241461467693197</v>
      </c>
      <c r="D104" s="2">
        <f t="shared" si="4"/>
        <v>4.8031677696403702E-3</v>
      </c>
      <c r="E104" s="2">
        <f t="shared" si="5"/>
        <v>-1.8026590154000099E-3</v>
      </c>
      <c r="F104" s="2">
        <f t="shared" si="6"/>
        <v>1.40953893117886E-2</v>
      </c>
      <c r="G104">
        <f t="shared" si="7"/>
        <v>1.4999999999999999E-2</v>
      </c>
      <c r="H104" s="9">
        <v>47.968000000000004</v>
      </c>
      <c r="I104" s="9">
        <v>-3.9300000000000002E-2</v>
      </c>
      <c r="J104" s="9">
        <v>-0.68169999999999997</v>
      </c>
      <c r="K104" s="9">
        <v>47.972999999999999</v>
      </c>
    </row>
    <row r="105" spans="1:11" x14ac:dyDescent="0.2">
      <c r="A105">
        <v>1.4999999999999999E-2</v>
      </c>
      <c r="B105" s="9">
        <v>0.34906585039886601</v>
      </c>
      <c r="C105" s="9">
        <v>6.1036657269744596</v>
      </c>
      <c r="D105" s="2">
        <f t="shared" si="4"/>
        <v>5.0478560837230501E-3</v>
      </c>
      <c r="E105" s="2">
        <f t="shared" si="5"/>
        <v>-9.1605082126221997E-4</v>
      </c>
      <c r="F105" s="2">
        <f t="shared" si="6"/>
        <v>1.40953893117886E-2</v>
      </c>
      <c r="G105">
        <f t="shared" si="7"/>
        <v>1.4999999999999999E-2</v>
      </c>
      <c r="H105" s="9">
        <v>47.970999999999997</v>
      </c>
      <c r="I105" s="9">
        <v>-3.9399999999999998E-2</v>
      </c>
      <c r="J105" s="9">
        <v>-0.68440000000000001</v>
      </c>
      <c r="K105" s="9">
        <v>47.975999999999999</v>
      </c>
    </row>
    <row r="106" spans="1:11" x14ac:dyDescent="0.2">
      <c r="A106">
        <v>1.4999999999999999E-2</v>
      </c>
      <c r="B106" s="9">
        <v>0.34906585039886601</v>
      </c>
      <c r="C106" s="9">
        <v>6.2831853071795898</v>
      </c>
      <c r="D106" s="2">
        <f t="shared" si="4"/>
        <v>5.1303021498850304E-3</v>
      </c>
      <c r="E106" s="2">
        <f t="shared" si="5"/>
        <v>1.6969933002973101E-17</v>
      </c>
      <c r="F106" s="2">
        <f t="shared" si="6"/>
        <v>1.40953893117886E-2</v>
      </c>
      <c r="G106">
        <f t="shared" si="7"/>
        <v>1.4999999999999999E-2</v>
      </c>
      <c r="H106" s="9">
        <v>47.970999999999997</v>
      </c>
      <c r="I106" s="9">
        <v>-4.2500000000000003E-2</v>
      </c>
      <c r="J106" s="9">
        <v>-0.69410000000000005</v>
      </c>
      <c r="K106" s="9">
        <v>47.975999999999999</v>
      </c>
    </row>
    <row r="107" spans="1:11" x14ac:dyDescent="0.2">
      <c r="A107">
        <v>1.4999999999999999E-2</v>
      </c>
      <c r="B107" s="10">
        <v>0.52359877559829904</v>
      </c>
      <c r="C107" s="10">
        <v>0.17951958020513101</v>
      </c>
      <c r="D107" s="2">
        <f t="shared" si="4"/>
        <v>7.3794719144897204E-3</v>
      </c>
      <c r="E107" s="2">
        <f t="shared" si="5"/>
        <v>1.33917671098977E-3</v>
      </c>
      <c r="F107" s="2">
        <f t="shared" si="6"/>
        <v>1.2990381056766601E-2</v>
      </c>
      <c r="G107">
        <f t="shared" si="7"/>
        <v>1.4999999999999999E-2</v>
      </c>
      <c r="H107" s="10">
        <v>47.976999999999997</v>
      </c>
      <c r="I107" s="10">
        <v>-3.9100000000000003E-2</v>
      </c>
      <c r="J107" s="10">
        <v>-0.68989999999999996</v>
      </c>
      <c r="K107" s="10">
        <v>47.981999999999999</v>
      </c>
    </row>
    <row r="108" spans="1:11" x14ac:dyDescent="0.2">
      <c r="A108">
        <v>1.4999999999999999E-2</v>
      </c>
      <c r="B108" s="10">
        <v>0.52359877559829904</v>
      </c>
      <c r="C108" s="10">
        <v>0.35903916041026201</v>
      </c>
      <c r="D108" s="2">
        <f t="shared" si="4"/>
        <v>7.0217615297980297E-3</v>
      </c>
      <c r="E108" s="2">
        <f t="shared" si="5"/>
        <v>2.6353111806100699E-3</v>
      </c>
      <c r="F108" s="2">
        <f t="shared" si="6"/>
        <v>1.2990381056766601E-2</v>
      </c>
      <c r="G108">
        <f t="shared" si="7"/>
        <v>1.4999999999999999E-2</v>
      </c>
      <c r="H108" s="10">
        <v>47.976999999999997</v>
      </c>
      <c r="I108" s="10">
        <v>-3.9199999999999999E-2</v>
      </c>
      <c r="J108" s="10">
        <v>-0.69979999999999998</v>
      </c>
      <c r="K108" s="10">
        <v>47.981999999999999</v>
      </c>
    </row>
    <row r="109" spans="1:11" x14ac:dyDescent="0.2">
      <c r="A109">
        <v>1.4999999999999999E-2</v>
      </c>
      <c r="B109" s="10">
        <v>0.52359877559829904</v>
      </c>
      <c r="C109" s="10">
        <v>0.53855874061539299</v>
      </c>
      <c r="D109" s="2">
        <f t="shared" si="4"/>
        <v>6.4383659520140003E-3</v>
      </c>
      <c r="E109" s="2">
        <f t="shared" si="5"/>
        <v>3.8467445805443002E-3</v>
      </c>
      <c r="F109" s="2">
        <f t="shared" si="6"/>
        <v>1.2990381056766601E-2</v>
      </c>
      <c r="G109">
        <f t="shared" si="7"/>
        <v>1.4999999999999999E-2</v>
      </c>
      <c r="H109" s="10">
        <v>47.976999999999997</v>
      </c>
      <c r="I109" s="10">
        <v>-4.7500000000000001E-2</v>
      </c>
      <c r="J109" s="10">
        <v>-0.6996</v>
      </c>
      <c r="K109" s="10">
        <v>47.981999999999999</v>
      </c>
    </row>
    <row r="110" spans="1:11" x14ac:dyDescent="0.2">
      <c r="A110">
        <v>1.4999999999999999E-2</v>
      </c>
      <c r="B110" s="10">
        <v>0.52359877559829904</v>
      </c>
      <c r="C110" s="10">
        <v>0.71807832082052403</v>
      </c>
      <c r="D110" s="2">
        <f t="shared" si="4"/>
        <v>5.6480359950270799E-3</v>
      </c>
      <c r="E110" s="2">
        <f t="shared" si="5"/>
        <v>4.9345404445478398E-3</v>
      </c>
      <c r="F110" s="2">
        <f t="shared" si="6"/>
        <v>1.2990381056766601E-2</v>
      </c>
      <c r="G110">
        <f t="shared" si="7"/>
        <v>1.4999999999999999E-2</v>
      </c>
      <c r="H110" s="10">
        <v>47.978000000000002</v>
      </c>
      <c r="I110" s="10">
        <v>-4.7500000000000001E-2</v>
      </c>
      <c r="J110" s="10">
        <v>-0.70579999999999998</v>
      </c>
      <c r="K110" s="10">
        <v>47.982999999999997</v>
      </c>
    </row>
    <row r="111" spans="1:11" x14ac:dyDescent="0.2">
      <c r="A111">
        <v>1.4999999999999999E-2</v>
      </c>
      <c r="B111" s="10">
        <v>0.52359877559829904</v>
      </c>
      <c r="C111" s="10">
        <v>0.89759790102565495</v>
      </c>
      <c r="D111" s="2">
        <f t="shared" si="4"/>
        <v>4.6761735139405E-3</v>
      </c>
      <c r="E111" s="2">
        <f t="shared" si="5"/>
        <v>5.8637361185102203E-3</v>
      </c>
      <c r="F111" s="2">
        <f t="shared" si="6"/>
        <v>1.2990381056766601E-2</v>
      </c>
      <c r="G111">
        <f t="shared" si="7"/>
        <v>1.4999999999999999E-2</v>
      </c>
      <c r="H111" s="10">
        <v>47.975000000000001</v>
      </c>
      <c r="I111" s="10">
        <v>-4.7399999999999998E-2</v>
      </c>
      <c r="J111" s="10">
        <v>-0.70589999999999997</v>
      </c>
      <c r="K111" s="10">
        <v>47.98</v>
      </c>
    </row>
    <row r="112" spans="1:11" x14ac:dyDescent="0.2">
      <c r="A112">
        <v>1.4999999999999999E-2</v>
      </c>
      <c r="B112" s="10">
        <v>0.52359877559829904</v>
      </c>
      <c r="C112" s="10">
        <v>1.07711748123079</v>
      </c>
      <c r="D112" s="2">
        <f t="shared" si="4"/>
        <v>3.55401496854747E-3</v>
      </c>
      <c r="E112" s="2">
        <f t="shared" si="5"/>
        <v>6.60446648892555E-3</v>
      </c>
      <c r="F112" s="2">
        <f t="shared" si="6"/>
        <v>1.2990381056766601E-2</v>
      </c>
      <c r="G112">
        <f t="shared" si="7"/>
        <v>1.4999999999999999E-2</v>
      </c>
      <c r="H112" s="10">
        <v>47.975000000000001</v>
      </c>
      <c r="I112" s="10">
        <v>-4.7500000000000001E-2</v>
      </c>
      <c r="J112" s="10">
        <v>-0.70579999999999998</v>
      </c>
      <c r="K112" s="10">
        <v>47.98</v>
      </c>
    </row>
    <row r="113" spans="1:11" x14ac:dyDescent="0.2">
      <c r="A113">
        <v>1.4999999999999999E-2</v>
      </c>
      <c r="B113" s="10">
        <v>0.52359877559829904</v>
      </c>
      <c r="C113" s="10">
        <v>1.2566370614359199</v>
      </c>
      <c r="D113" s="2">
        <f t="shared" si="4"/>
        <v>2.3176274578120899E-3</v>
      </c>
      <c r="E113" s="2">
        <f t="shared" si="5"/>
        <v>7.13292387221366E-3</v>
      </c>
      <c r="F113" s="2">
        <f t="shared" si="6"/>
        <v>1.2990381056766601E-2</v>
      </c>
      <c r="G113">
        <f t="shared" si="7"/>
        <v>1.4999999999999999E-2</v>
      </c>
      <c r="H113" s="10">
        <v>47.972000000000001</v>
      </c>
      <c r="I113" s="10">
        <v>-5.0599999999999999E-2</v>
      </c>
      <c r="J113" s="10">
        <v>-0.70860000000000001</v>
      </c>
      <c r="K113" s="10">
        <v>47.976999999999997</v>
      </c>
    </row>
    <row r="114" spans="1:11" x14ac:dyDescent="0.2">
      <c r="A114">
        <v>1.4999999999999999E-2</v>
      </c>
      <c r="B114" s="10">
        <v>0.52359877559829904</v>
      </c>
      <c r="C114" s="10">
        <v>1.4361566416410501</v>
      </c>
      <c r="D114" s="2">
        <f t="shared" si="4"/>
        <v>1.0067494936324001E-3</v>
      </c>
      <c r="E114" s="2">
        <f t="shared" si="5"/>
        <v>7.4321232132595104E-3</v>
      </c>
      <c r="F114" s="2">
        <f t="shared" si="6"/>
        <v>1.2990381056766601E-2</v>
      </c>
      <c r="G114">
        <f t="shared" si="7"/>
        <v>1.4999999999999999E-2</v>
      </c>
      <c r="H114" s="10">
        <v>47.969000000000001</v>
      </c>
      <c r="I114" s="10">
        <v>-5.0500000000000003E-2</v>
      </c>
      <c r="J114" s="10">
        <v>-0.7087</v>
      </c>
      <c r="K114" s="10">
        <v>47.973999999999997</v>
      </c>
    </row>
    <row r="115" spans="1:11" x14ac:dyDescent="0.2">
      <c r="A115">
        <v>1.4999999999999999E-2</v>
      </c>
      <c r="B115" s="10">
        <v>0.52359877559829904</v>
      </c>
      <c r="C115" s="10">
        <v>1.61567622184618</v>
      </c>
      <c r="D115" s="2">
        <f t="shared" si="4"/>
        <v>-3.3648622762886703E-4</v>
      </c>
      <c r="E115" s="2">
        <f t="shared" si="5"/>
        <v>7.4924479990598602E-3</v>
      </c>
      <c r="F115" s="2">
        <f t="shared" si="6"/>
        <v>1.2990381056766601E-2</v>
      </c>
      <c r="G115">
        <f t="shared" si="7"/>
        <v>1.4999999999999999E-2</v>
      </c>
      <c r="H115" s="10">
        <v>47.969000000000001</v>
      </c>
      <c r="I115" s="10">
        <v>-5.0599999999999999E-2</v>
      </c>
      <c r="J115" s="10">
        <v>-0.71130000000000004</v>
      </c>
      <c r="K115" s="10">
        <v>47.973999999999997</v>
      </c>
    </row>
    <row r="116" spans="1:11" x14ac:dyDescent="0.2">
      <c r="A116">
        <v>1.4999999999999999E-2</v>
      </c>
      <c r="B116" s="10">
        <v>0.52359877559829904</v>
      </c>
      <c r="C116" s="10">
        <v>1.7951958020513099</v>
      </c>
      <c r="D116" s="2">
        <f t="shared" si="4"/>
        <v>-1.66890700467235E-3</v>
      </c>
      <c r="E116" s="2">
        <f t="shared" si="5"/>
        <v>7.3119593413636802E-3</v>
      </c>
      <c r="F116" s="2">
        <f t="shared" si="6"/>
        <v>1.2990381056766601E-2</v>
      </c>
      <c r="G116">
        <f t="shared" si="7"/>
        <v>1.4999999999999999E-2</v>
      </c>
      <c r="H116" s="10">
        <v>47.969000000000001</v>
      </c>
      <c r="I116" s="10">
        <v>-5.0599999999999999E-2</v>
      </c>
      <c r="J116" s="10">
        <v>-0.71130000000000004</v>
      </c>
      <c r="K116" s="10">
        <v>47.973999999999997</v>
      </c>
    </row>
    <row r="117" spans="1:11" x14ac:dyDescent="0.2">
      <c r="A117">
        <v>1.4999999999999999E-2</v>
      </c>
      <c r="B117" s="10">
        <v>0.52359877559829904</v>
      </c>
      <c r="C117" s="10">
        <v>1.9747153822564401</v>
      </c>
      <c r="D117" s="2">
        <f t="shared" si="4"/>
        <v>-2.9476877374044201E-3</v>
      </c>
      <c r="E117" s="2">
        <f t="shared" si="5"/>
        <v>6.8964582941358904E-3</v>
      </c>
      <c r="F117" s="2">
        <f t="shared" si="6"/>
        <v>1.2990381056766601E-2</v>
      </c>
      <c r="G117">
        <f t="shared" si="7"/>
        <v>1.4999999999999999E-2</v>
      </c>
      <c r="H117" s="10">
        <v>47.969000000000001</v>
      </c>
      <c r="I117" s="10">
        <v>-5.0500000000000003E-2</v>
      </c>
      <c r="J117" s="10">
        <v>-0.70820000000000005</v>
      </c>
      <c r="K117" s="10">
        <v>47.973999999999997</v>
      </c>
    </row>
    <row r="118" spans="1:11" x14ac:dyDescent="0.2">
      <c r="A118">
        <v>1.4999999999999999E-2</v>
      </c>
      <c r="B118" s="10">
        <v>0.52359877559829904</v>
      </c>
      <c r="C118" s="10">
        <v>2.1542349624615702</v>
      </c>
      <c r="D118" s="2">
        <f t="shared" si="4"/>
        <v>-4.13172736089076E-3</v>
      </c>
      <c r="E118" s="2">
        <f t="shared" si="5"/>
        <v>6.2592994029097796E-3</v>
      </c>
      <c r="F118" s="2">
        <f t="shared" si="6"/>
        <v>1.2990381056766601E-2</v>
      </c>
      <c r="G118">
        <f t="shared" si="7"/>
        <v>1.4999999999999999E-2</v>
      </c>
      <c r="H118" s="10">
        <v>47.968000000000004</v>
      </c>
      <c r="I118" s="10">
        <v>-5.0500000000000003E-2</v>
      </c>
      <c r="J118" s="10">
        <v>-0.70520000000000005</v>
      </c>
      <c r="K118" s="10">
        <v>47.972999999999999</v>
      </c>
    </row>
    <row r="119" spans="1:11" x14ac:dyDescent="0.2">
      <c r="A119">
        <v>1.4999999999999999E-2</v>
      </c>
      <c r="B119" s="10">
        <v>0.52359877559829904</v>
      </c>
      <c r="C119" s="10">
        <v>2.3337545426666999</v>
      </c>
      <c r="D119" s="2">
        <f t="shared" si="4"/>
        <v>-5.18296986740147E-3</v>
      </c>
      <c r="E119" s="2">
        <f t="shared" si="5"/>
        <v>5.42096147870546E-3</v>
      </c>
      <c r="F119" s="2">
        <f t="shared" si="6"/>
        <v>1.2990381056766601E-2</v>
      </c>
      <c r="G119">
        <f t="shared" si="7"/>
        <v>1.4999999999999999E-2</v>
      </c>
      <c r="H119" s="10">
        <v>47.968000000000004</v>
      </c>
      <c r="I119" s="10">
        <v>-5.0500000000000003E-2</v>
      </c>
      <c r="J119" s="10">
        <v>-0.70520000000000005</v>
      </c>
      <c r="K119" s="10">
        <v>47.972999999999999</v>
      </c>
    </row>
    <row r="120" spans="1:11" x14ac:dyDescent="0.2">
      <c r="A120">
        <v>1.4999999999999999E-2</v>
      </c>
      <c r="B120" s="10">
        <v>0.52359877559829904</v>
      </c>
      <c r="C120" s="10">
        <v>2.5132741228718301</v>
      </c>
      <c r="D120" s="2">
        <f t="shared" si="4"/>
        <v>-6.0676274578120902E-3</v>
      </c>
      <c r="E120" s="2">
        <f t="shared" si="5"/>
        <v>4.4083893921935801E-3</v>
      </c>
      <c r="F120" s="2">
        <f t="shared" si="6"/>
        <v>1.2990381056766601E-2</v>
      </c>
      <c r="G120">
        <f t="shared" si="7"/>
        <v>1.4999999999999999E-2</v>
      </c>
      <c r="H120" s="10">
        <v>47.972000000000001</v>
      </c>
      <c r="I120" s="10">
        <v>-4.48E-2</v>
      </c>
      <c r="J120" s="10">
        <v>-0.70150000000000001</v>
      </c>
      <c r="K120" s="10">
        <v>47.976999999999997</v>
      </c>
    </row>
    <row r="121" spans="1:11" x14ac:dyDescent="0.2">
      <c r="A121">
        <v>1.4999999999999999E-2</v>
      </c>
      <c r="B121" s="10">
        <v>0.52359877559829904</v>
      </c>
      <c r="C121" s="10">
        <v>2.69279370307697</v>
      </c>
      <c r="D121" s="2">
        <f t="shared" si="4"/>
        <v>-6.7572665092681602E-3</v>
      </c>
      <c r="E121" s="2">
        <f t="shared" si="5"/>
        <v>3.25412804338166E-3</v>
      </c>
      <c r="F121" s="2">
        <f t="shared" si="6"/>
        <v>1.2990381056766601E-2</v>
      </c>
      <c r="G121">
        <f t="shared" si="7"/>
        <v>1.4999999999999999E-2</v>
      </c>
      <c r="H121" s="10">
        <v>47.972000000000001</v>
      </c>
      <c r="I121" s="10">
        <v>-4.48E-2</v>
      </c>
      <c r="J121" s="10">
        <v>-0.6986</v>
      </c>
      <c r="K121" s="10">
        <v>47.976999999999997</v>
      </c>
    </row>
    <row r="122" spans="1:11" x14ac:dyDescent="0.2">
      <c r="A122">
        <v>1.4999999999999999E-2</v>
      </c>
      <c r="B122" s="10">
        <v>0.52359877559829904</v>
      </c>
      <c r="C122" s="10">
        <v>2.8723132832821001</v>
      </c>
      <c r="D122" s="2">
        <f t="shared" si="4"/>
        <v>-7.22972145521891E-3</v>
      </c>
      <c r="E122" s="2">
        <f t="shared" si="5"/>
        <v>1.99527634175004E-3</v>
      </c>
      <c r="F122" s="2">
        <f t="shared" si="6"/>
        <v>1.2990381056766601E-2</v>
      </c>
      <c r="G122">
        <f t="shared" si="7"/>
        <v>1.4999999999999999E-2</v>
      </c>
      <c r="H122" s="10">
        <v>47.972000000000001</v>
      </c>
      <c r="I122" s="10">
        <v>-4.4600000000000001E-2</v>
      </c>
      <c r="J122" s="10">
        <v>-0.69430000000000003</v>
      </c>
      <c r="K122" s="10">
        <v>47.976999999999997</v>
      </c>
    </row>
    <row r="123" spans="1:11" x14ac:dyDescent="0.2">
      <c r="A123">
        <v>1.4999999999999999E-2</v>
      </c>
      <c r="B123" s="10">
        <v>0.52359877559829904</v>
      </c>
      <c r="C123" s="10">
        <v>3.0518328634872298</v>
      </c>
      <c r="D123" s="2">
        <f t="shared" si="4"/>
        <v>-7.4698072049643001E-3</v>
      </c>
      <c r="E123" s="2">
        <f t="shared" si="5"/>
        <v>6.7229481677573595E-4</v>
      </c>
      <c r="F123" s="2">
        <f t="shared" si="6"/>
        <v>1.2990381056766601E-2</v>
      </c>
      <c r="G123">
        <f t="shared" si="7"/>
        <v>1.4999999999999999E-2</v>
      </c>
      <c r="H123" s="10">
        <v>47.975000000000001</v>
      </c>
      <c r="I123" s="10">
        <v>-4.4699999999999997E-2</v>
      </c>
      <c r="J123" s="10">
        <v>-0.69069999999999998</v>
      </c>
      <c r="K123" s="10">
        <v>47.98</v>
      </c>
    </row>
    <row r="124" spans="1:11" x14ac:dyDescent="0.2">
      <c r="A124">
        <v>1.4999999999999999E-2</v>
      </c>
      <c r="B124" s="10">
        <v>0.52359877559829904</v>
      </c>
      <c r="C124" s="10">
        <v>3.23135244369236</v>
      </c>
      <c r="D124" s="2">
        <f t="shared" si="4"/>
        <v>-7.4698072049642896E-3</v>
      </c>
      <c r="E124" s="2">
        <f t="shared" si="5"/>
        <v>-6.7229481677576002E-4</v>
      </c>
      <c r="F124" s="2">
        <f t="shared" si="6"/>
        <v>1.2990381056766601E-2</v>
      </c>
      <c r="G124">
        <f t="shared" si="7"/>
        <v>1.4999999999999999E-2</v>
      </c>
      <c r="H124" s="10">
        <v>47.975000000000001</v>
      </c>
      <c r="I124" s="10">
        <v>-4.4699999999999997E-2</v>
      </c>
      <c r="J124" s="10">
        <v>-0.68810000000000004</v>
      </c>
      <c r="K124" s="10">
        <v>47.98</v>
      </c>
    </row>
    <row r="125" spans="1:11" x14ac:dyDescent="0.2">
      <c r="A125">
        <v>1.4999999999999999E-2</v>
      </c>
      <c r="B125" s="10">
        <v>0.52359877559829904</v>
      </c>
      <c r="C125" s="10">
        <v>3.4108720238974901</v>
      </c>
      <c r="D125" s="2">
        <f t="shared" si="4"/>
        <v>-7.2297214552188996E-3</v>
      </c>
      <c r="E125" s="2">
        <f t="shared" si="5"/>
        <v>-1.9952763417500699E-3</v>
      </c>
      <c r="F125" s="2">
        <f t="shared" si="6"/>
        <v>1.2990381056766601E-2</v>
      </c>
      <c r="G125">
        <f t="shared" si="7"/>
        <v>1.4999999999999999E-2</v>
      </c>
      <c r="H125" s="10">
        <v>47.975000000000001</v>
      </c>
      <c r="I125" s="10">
        <v>-4.4499999999999998E-2</v>
      </c>
      <c r="J125" s="10">
        <v>-0.68089999999999995</v>
      </c>
      <c r="K125" s="10">
        <v>47.98</v>
      </c>
    </row>
    <row r="126" spans="1:11" x14ac:dyDescent="0.2">
      <c r="A126">
        <v>1.4999999999999999E-2</v>
      </c>
      <c r="B126" s="10">
        <v>0.52359877559829904</v>
      </c>
      <c r="C126" s="10">
        <v>3.5903916041026198</v>
      </c>
      <c r="D126" s="2">
        <f t="shared" si="4"/>
        <v>-6.7572665092681498E-3</v>
      </c>
      <c r="E126" s="2">
        <f t="shared" si="5"/>
        <v>-3.25412804338168E-3</v>
      </c>
      <c r="F126" s="2">
        <f t="shared" si="6"/>
        <v>1.2990381056766601E-2</v>
      </c>
      <c r="G126">
        <f t="shared" si="7"/>
        <v>1.4999999999999999E-2</v>
      </c>
      <c r="H126" s="10">
        <v>47.978000000000002</v>
      </c>
      <c r="I126" s="10">
        <v>-4.4499999999999998E-2</v>
      </c>
      <c r="J126" s="10">
        <v>-0.67830000000000001</v>
      </c>
      <c r="K126" s="10">
        <v>47.982999999999997</v>
      </c>
    </row>
    <row r="127" spans="1:11" x14ac:dyDescent="0.2">
      <c r="A127">
        <v>1.4999999999999999E-2</v>
      </c>
      <c r="B127" s="10">
        <v>0.52359877559829904</v>
      </c>
      <c r="C127" s="10">
        <v>3.76991118430775</v>
      </c>
      <c r="D127" s="2">
        <f t="shared" si="4"/>
        <v>-6.0676274578121197E-3</v>
      </c>
      <c r="E127" s="2">
        <f t="shared" si="5"/>
        <v>-4.4083893921935402E-3</v>
      </c>
      <c r="F127" s="2">
        <f t="shared" si="6"/>
        <v>1.2990381056766601E-2</v>
      </c>
      <c r="G127">
        <f t="shared" si="7"/>
        <v>1.4999999999999999E-2</v>
      </c>
      <c r="H127" s="10">
        <v>47.978000000000002</v>
      </c>
      <c r="I127" s="10">
        <v>-4.4499999999999998E-2</v>
      </c>
      <c r="J127" s="10">
        <v>-0.67830000000000001</v>
      </c>
      <c r="K127" s="10">
        <v>47.982999999999997</v>
      </c>
    </row>
    <row r="128" spans="1:11" x14ac:dyDescent="0.2">
      <c r="A128">
        <v>1.4999999999999999E-2</v>
      </c>
      <c r="B128" s="10">
        <v>0.52359877559829904</v>
      </c>
      <c r="C128" s="10">
        <v>3.9494307645128801</v>
      </c>
      <c r="D128" s="2">
        <f t="shared" si="4"/>
        <v>-5.1829698674015004E-3</v>
      </c>
      <c r="E128" s="2">
        <f t="shared" si="5"/>
        <v>-5.4209614787054201E-3</v>
      </c>
      <c r="F128" s="2">
        <f t="shared" si="6"/>
        <v>1.2990381056766601E-2</v>
      </c>
      <c r="G128">
        <f t="shared" si="7"/>
        <v>1.4999999999999999E-2</v>
      </c>
      <c r="H128" s="10">
        <v>47.978000000000002</v>
      </c>
      <c r="I128" s="10">
        <v>-4.4400000000000002E-2</v>
      </c>
      <c r="J128" s="10">
        <v>-0.67279999999999995</v>
      </c>
      <c r="K128" s="10">
        <v>47.982999999999997</v>
      </c>
    </row>
    <row r="129" spans="1:11" x14ac:dyDescent="0.2">
      <c r="A129">
        <v>1.4999999999999999E-2</v>
      </c>
      <c r="B129" s="10">
        <v>0.52359877559829904</v>
      </c>
      <c r="C129" s="10">
        <v>4.1289503447180103</v>
      </c>
      <c r="D129" s="2">
        <f t="shared" si="4"/>
        <v>-4.1317273608907903E-3</v>
      </c>
      <c r="E129" s="2">
        <f t="shared" si="5"/>
        <v>-6.2592994029097597E-3</v>
      </c>
      <c r="F129" s="2">
        <f t="shared" si="6"/>
        <v>1.2990381056766601E-2</v>
      </c>
      <c r="G129">
        <f t="shared" si="7"/>
        <v>1.4999999999999999E-2</v>
      </c>
      <c r="H129" s="10">
        <v>47.973999999999997</v>
      </c>
      <c r="I129" s="10">
        <v>-4.4400000000000002E-2</v>
      </c>
      <c r="J129" s="10">
        <v>-0.67290000000000005</v>
      </c>
      <c r="K129" s="10">
        <v>47.978999999999999</v>
      </c>
    </row>
    <row r="130" spans="1:11" x14ac:dyDescent="0.2">
      <c r="A130">
        <v>1.4999999999999999E-2</v>
      </c>
      <c r="B130" s="10">
        <v>0.52359877559829904</v>
      </c>
      <c r="C130" s="10">
        <v>4.3084699249231404</v>
      </c>
      <c r="D130" s="2">
        <f t="shared" si="4"/>
        <v>-2.94768773740446E-3</v>
      </c>
      <c r="E130" s="2">
        <f t="shared" si="5"/>
        <v>-6.8964582941358696E-3</v>
      </c>
      <c r="F130" s="2">
        <f t="shared" si="6"/>
        <v>1.2990381056766601E-2</v>
      </c>
      <c r="G130">
        <f t="shared" si="7"/>
        <v>1.4999999999999999E-2</v>
      </c>
      <c r="H130" s="10">
        <v>47.970999999999997</v>
      </c>
      <c r="I130" s="10">
        <v>-4.4400000000000002E-2</v>
      </c>
      <c r="J130" s="10">
        <v>-0.67300000000000004</v>
      </c>
      <c r="K130" s="10">
        <v>47.975999999999999</v>
      </c>
    </row>
    <row r="131" spans="1:11" x14ac:dyDescent="0.2">
      <c r="A131">
        <v>1.4999999999999999E-2</v>
      </c>
      <c r="B131" s="10">
        <v>0.52359877559829904</v>
      </c>
      <c r="C131" s="10">
        <v>4.4879895051282803</v>
      </c>
      <c r="D131" s="2">
        <f t="shared" ref="D131:D194" si="8">A131*SIN(B131)*COS(C131)</f>
        <v>-1.6689070046723301E-3</v>
      </c>
      <c r="E131" s="2">
        <f t="shared" ref="E131:E194" si="9">A131*SIN(B131)*SIN(C131)</f>
        <v>-7.3119593413636897E-3</v>
      </c>
      <c r="F131" s="2">
        <f t="shared" ref="F131:F194" si="10">A131*COS(B131)</f>
        <v>1.2990381056766601E-2</v>
      </c>
      <c r="G131">
        <f t="shared" ref="G131:G194" si="11">SQRT(D131*D131+E131*E131+F131*F131)</f>
        <v>1.4999999999999999E-2</v>
      </c>
      <c r="H131" s="10">
        <v>47.968000000000004</v>
      </c>
      <c r="I131" s="10">
        <v>-4.1099999999999998E-2</v>
      </c>
      <c r="J131" s="10">
        <v>-0.67049999999999998</v>
      </c>
      <c r="K131" s="10">
        <v>47.972999999999999</v>
      </c>
    </row>
    <row r="132" spans="1:11" x14ac:dyDescent="0.2">
      <c r="A132">
        <v>1.4999999999999999E-2</v>
      </c>
      <c r="B132" s="10">
        <v>0.52359877559829904</v>
      </c>
      <c r="C132" s="10">
        <v>4.6675090853334096</v>
      </c>
      <c r="D132" s="2">
        <f t="shared" si="8"/>
        <v>-3.3648622762884301E-4</v>
      </c>
      <c r="E132" s="2">
        <f t="shared" si="9"/>
        <v>-7.4924479990598602E-3</v>
      </c>
      <c r="F132" s="2">
        <f t="shared" si="10"/>
        <v>1.2990381056766601E-2</v>
      </c>
      <c r="G132">
        <f t="shared" si="11"/>
        <v>1.4999999999999999E-2</v>
      </c>
      <c r="H132" s="10">
        <v>47.968000000000004</v>
      </c>
      <c r="I132" s="10">
        <v>-4.1000000000000002E-2</v>
      </c>
      <c r="J132" s="10">
        <v>-0.66679999999999995</v>
      </c>
      <c r="K132" s="10">
        <v>47.972999999999999</v>
      </c>
    </row>
    <row r="133" spans="1:11" x14ac:dyDescent="0.2">
      <c r="A133">
        <v>1.4999999999999999E-2</v>
      </c>
      <c r="B133" s="10">
        <v>0.52359877559829904</v>
      </c>
      <c r="C133" s="10">
        <v>4.8470286655385397</v>
      </c>
      <c r="D133" s="2">
        <f t="shared" si="8"/>
        <v>1.00674949363243E-3</v>
      </c>
      <c r="E133" s="2">
        <f t="shared" si="9"/>
        <v>-7.4321232132595104E-3</v>
      </c>
      <c r="F133" s="2">
        <f t="shared" si="10"/>
        <v>1.2990381056766601E-2</v>
      </c>
      <c r="G133">
        <f t="shared" si="11"/>
        <v>1.4999999999999999E-2</v>
      </c>
      <c r="H133" s="10">
        <v>47.968000000000004</v>
      </c>
      <c r="I133" s="10">
        <v>-4.1000000000000002E-2</v>
      </c>
      <c r="J133" s="10">
        <v>-0.66679999999999995</v>
      </c>
      <c r="K133" s="10">
        <v>47.972999999999999</v>
      </c>
    </row>
    <row r="134" spans="1:11" x14ac:dyDescent="0.2">
      <c r="A134">
        <v>1.4999999999999999E-2</v>
      </c>
      <c r="B134" s="10">
        <v>0.52359877559829904</v>
      </c>
      <c r="C134" s="10">
        <v>5.0265482457436699</v>
      </c>
      <c r="D134" s="2">
        <f t="shared" si="8"/>
        <v>2.3176274578121099E-3</v>
      </c>
      <c r="E134" s="2">
        <f t="shared" si="9"/>
        <v>-7.1329238722136496E-3</v>
      </c>
      <c r="F134" s="2">
        <f t="shared" si="10"/>
        <v>1.2990381056766601E-2</v>
      </c>
      <c r="G134">
        <f t="shared" si="11"/>
        <v>1.4999999999999999E-2</v>
      </c>
      <c r="H134" s="10">
        <v>47.968000000000004</v>
      </c>
      <c r="I134" s="10">
        <v>-3.78E-2</v>
      </c>
      <c r="J134" s="10">
        <v>-0.66690000000000005</v>
      </c>
      <c r="K134" s="10">
        <v>47.972999999999999</v>
      </c>
    </row>
    <row r="135" spans="1:11" x14ac:dyDescent="0.2">
      <c r="A135">
        <v>1.4999999999999999E-2</v>
      </c>
      <c r="B135" s="10">
        <v>0.52359877559829904</v>
      </c>
      <c r="C135" s="10">
        <v>5.2060678259488</v>
      </c>
      <c r="D135" s="2">
        <f t="shared" si="8"/>
        <v>3.5540149685474899E-3</v>
      </c>
      <c r="E135" s="2">
        <f t="shared" si="9"/>
        <v>-6.6044664889255396E-3</v>
      </c>
      <c r="F135" s="2">
        <f t="shared" si="10"/>
        <v>1.2990381056766601E-2</v>
      </c>
      <c r="G135">
        <f t="shared" si="11"/>
        <v>1.4999999999999999E-2</v>
      </c>
      <c r="H135" s="10">
        <v>47.968000000000004</v>
      </c>
      <c r="I135" s="10">
        <v>-3.7900000000000003E-2</v>
      </c>
      <c r="J135" s="10">
        <v>-0.6714</v>
      </c>
      <c r="K135" s="10">
        <v>47.972999999999999</v>
      </c>
    </row>
    <row r="136" spans="1:11" x14ac:dyDescent="0.2">
      <c r="A136">
        <v>1.4999999999999999E-2</v>
      </c>
      <c r="B136" s="10">
        <v>0.52359877559829904</v>
      </c>
      <c r="C136" s="10">
        <v>5.3855874061539302</v>
      </c>
      <c r="D136" s="2">
        <f t="shared" si="8"/>
        <v>4.6761735139405E-3</v>
      </c>
      <c r="E136" s="2">
        <f t="shared" si="9"/>
        <v>-5.8637361185102299E-3</v>
      </c>
      <c r="F136" s="2">
        <f t="shared" si="10"/>
        <v>1.2990381056766601E-2</v>
      </c>
      <c r="G136">
        <f t="shared" si="11"/>
        <v>1.4999999999999999E-2</v>
      </c>
      <c r="H136" s="10">
        <v>47.968000000000004</v>
      </c>
      <c r="I136" s="10">
        <v>-3.5099999999999999E-2</v>
      </c>
      <c r="J136" s="10">
        <v>-0.67130000000000001</v>
      </c>
      <c r="K136" s="10">
        <v>47.972999999999999</v>
      </c>
    </row>
    <row r="137" spans="1:11" x14ac:dyDescent="0.2">
      <c r="A137">
        <v>1.4999999999999999E-2</v>
      </c>
      <c r="B137" s="10">
        <v>0.52359877559829904</v>
      </c>
      <c r="C137" s="10">
        <v>5.5651069863590603</v>
      </c>
      <c r="D137" s="2">
        <f t="shared" si="8"/>
        <v>5.6480359950270703E-3</v>
      </c>
      <c r="E137" s="2">
        <f t="shared" si="9"/>
        <v>-4.9345404445478597E-3</v>
      </c>
      <c r="F137" s="2">
        <f t="shared" si="10"/>
        <v>1.2990381056766601E-2</v>
      </c>
      <c r="G137">
        <f t="shared" si="11"/>
        <v>1.4999999999999999E-2</v>
      </c>
      <c r="H137" s="10">
        <v>47.968000000000004</v>
      </c>
      <c r="I137" s="10">
        <v>-3.5000000000000003E-2</v>
      </c>
      <c r="J137" s="10">
        <v>-0.67569999999999997</v>
      </c>
      <c r="K137" s="10">
        <v>47.972999999999999</v>
      </c>
    </row>
    <row r="138" spans="1:11" x14ac:dyDescent="0.2">
      <c r="A138">
        <v>1.4999999999999999E-2</v>
      </c>
      <c r="B138" s="10">
        <v>0.52359877559829904</v>
      </c>
      <c r="C138" s="10">
        <v>5.7446265665641896</v>
      </c>
      <c r="D138" s="2">
        <f t="shared" si="8"/>
        <v>6.4383659520139804E-3</v>
      </c>
      <c r="E138" s="2">
        <f t="shared" si="9"/>
        <v>-3.8467445805443201E-3</v>
      </c>
      <c r="F138" s="2">
        <f t="shared" si="10"/>
        <v>1.2990381056766601E-2</v>
      </c>
      <c r="G138">
        <f t="shared" si="11"/>
        <v>1.4999999999999999E-2</v>
      </c>
      <c r="H138" s="10">
        <v>47.97</v>
      </c>
      <c r="I138" s="10">
        <v>-3.5099999999999999E-2</v>
      </c>
      <c r="J138" s="10">
        <v>-0.67859999999999998</v>
      </c>
      <c r="K138" s="10">
        <v>47.975000000000001</v>
      </c>
    </row>
    <row r="139" spans="1:11" x14ac:dyDescent="0.2">
      <c r="A139">
        <v>1.4999999999999999E-2</v>
      </c>
      <c r="B139" s="10">
        <v>0.52359877559829904</v>
      </c>
      <c r="C139" s="10">
        <v>5.9241461467693197</v>
      </c>
      <c r="D139" s="2">
        <f t="shared" si="8"/>
        <v>7.0217615297980202E-3</v>
      </c>
      <c r="E139" s="2">
        <f t="shared" si="9"/>
        <v>-2.6353111806101002E-3</v>
      </c>
      <c r="F139" s="2">
        <f t="shared" si="10"/>
        <v>1.2990381056766601E-2</v>
      </c>
      <c r="G139">
        <f t="shared" si="11"/>
        <v>1.4999999999999999E-2</v>
      </c>
      <c r="H139" s="10">
        <v>47.973999999999997</v>
      </c>
      <c r="I139" s="10">
        <v>-3.5200000000000002E-2</v>
      </c>
      <c r="J139" s="10">
        <v>-0.67869999999999997</v>
      </c>
      <c r="K139" s="10">
        <v>47.978999999999999</v>
      </c>
    </row>
    <row r="140" spans="1:11" x14ac:dyDescent="0.2">
      <c r="A140">
        <v>1.4999999999999999E-2</v>
      </c>
      <c r="B140" s="10">
        <v>0.52359877559829904</v>
      </c>
      <c r="C140" s="10">
        <v>6.1036657269744596</v>
      </c>
      <c r="D140" s="2">
        <f t="shared" si="8"/>
        <v>7.3794719144897299E-3</v>
      </c>
      <c r="E140" s="2">
        <f t="shared" si="9"/>
        <v>-1.33917671098974E-3</v>
      </c>
      <c r="F140" s="2">
        <f t="shared" si="10"/>
        <v>1.2990381056766601E-2</v>
      </c>
      <c r="G140">
        <f t="shared" si="11"/>
        <v>1.4999999999999999E-2</v>
      </c>
      <c r="H140" s="10">
        <v>47.973999999999997</v>
      </c>
      <c r="I140" s="10">
        <v>-3.5400000000000001E-2</v>
      </c>
      <c r="J140" s="10">
        <v>-0.6865</v>
      </c>
      <c r="K140" s="10">
        <v>47.978999999999999</v>
      </c>
    </row>
    <row r="141" spans="1:11" x14ac:dyDescent="0.2">
      <c r="A141">
        <v>1.4999999999999999E-2</v>
      </c>
      <c r="B141" s="10">
        <v>0.52359877559829904</v>
      </c>
      <c r="C141" s="10">
        <v>6.2831853071795898</v>
      </c>
      <c r="D141" s="2">
        <f t="shared" si="8"/>
        <v>7.4999999999999997E-3</v>
      </c>
      <c r="E141" s="2">
        <f t="shared" si="9"/>
        <v>2.4808382392282699E-17</v>
      </c>
      <c r="F141" s="2">
        <f t="shared" si="10"/>
        <v>1.2990381056766601E-2</v>
      </c>
      <c r="G141">
        <f t="shared" si="11"/>
        <v>1.4999999999999999E-2</v>
      </c>
      <c r="H141" s="10">
        <v>47.973999999999997</v>
      </c>
      <c r="I141" s="10">
        <v>-3.5299999999999998E-2</v>
      </c>
      <c r="J141" s="10">
        <v>-0.68910000000000005</v>
      </c>
      <c r="K141" s="10">
        <v>47.978999999999999</v>
      </c>
    </row>
    <row r="142" spans="1:11" x14ac:dyDescent="0.2">
      <c r="A142">
        <v>1.4999999999999999E-2</v>
      </c>
      <c r="B142" s="9">
        <v>0.69813170079773201</v>
      </c>
      <c r="C142" s="9">
        <v>0.17951958020513101</v>
      </c>
      <c r="D142" s="2">
        <f t="shared" si="8"/>
        <v>9.4868662253276004E-3</v>
      </c>
      <c r="E142" s="2">
        <f t="shared" si="9"/>
        <v>1.7216123940099999E-3</v>
      </c>
      <c r="F142" s="2">
        <f t="shared" si="10"/>
        <v>1.1490666646784701E-2</v>
      </c>
      <c r="G142">
        <f t="shared" si="11"/>
        <v>1.4999999999999999E-2</v>
      </c>
      <c r="H142" s="9">
        <v>47.981000000000002</v>
      </c>
      <c r="I142" s="9">
        <v>-3.1199999999999999E-2</v>
      </c>
      <c r="J142" s="9">
        <v>-0.70269999999999999</v>
      </c>
      <c r="K142" s="9">
        <v>47.985999999999997</v>
      </c>
    </row>
    <row r="143" spans="1:11" x14ac:dyDescent="0.2">
      <c r="A143">
        <v>1.4999999999999999E-2</v>
      </c>
      <c r="B143" s="9">
        <v>0.69813170079773201</v>
      </c>
      <c r="C143" s="9">
        <v>0.35903916041026201</v>
      </c>
      <c r="D143" s="2">
        <f t="shared" si="8"/>
        <v>9.0270026190555509E-3</v>
      </c>
      <c r="E143" s="2">
        <f t="shared" si="9"/>
        <v>3.38789074912912E-3</v>
      </c>
      <c r="F143" s="2">
        <f t="shared" si="10"/>
        <v>1.1490666646784701E-2</v>
      </c>
      <c r="G143">
        <f t="shared" si="11"/>
        <v>1.4999999999999999E-2</v>
      </c>
      <c r="H143" s="9">
        <v>47.984000000000002</v>
      </c>
      <c r="I143" s="9">
        <v>-3.4599999999999999E-2</v>
      </c>
      <c r="J143" s="9">
        <v>-0.70640000000000003</v>
      </c>
      <c r="K143" s="9">
        <v>47.988999999999997</v>
      </c>
    </row>
    <row r="144" spans="1:11" x14ac:dyDescent="0.2">
      <c r="A144">
        <v>1.4999999999999999E-2</v>
      </c>
      <c r="B144" s="9">
        <v>0.69813170079773201</v>
      </c>
      <c r="C144" s="9">
        <v>0.53855874061539299</v>
      </c>
      <c r="D144" s="2">
        <f t="shared" si="8"/>
        <v>8.2770037211645497E-3</v>
      </c>
      <c r="E144" s="2">
        <f t="shared" si="9"/>
        <v>4.9452795080054297E-3</v>
      </c>
      <c r="F144" s="2">
        <f t="shared" si="10"/>
        <v>1.1490666646784701E-2</v>
      </c>
      <c r="G144">
        <f t="shared" si="11"/>
        <v>1.4999999999999999E-2</v>
      </c>
      <c r="H144" s="9">
        <v>47.984000000000002</v>
      </c>
      <c r="I144" s="9">
        <v>-3.7999999999999999E-2</v>
      </c>
      <c r="J144" s="9">
        <v>-0.70950000000000002</v>
      </c>
      <c r="K144" s="9">
        <v>47.988999999999997</v>
      </c>
    </row>
    <row r="145" spans="1:11" x14ac:dyDescent="0.2">
      <c r="A145">
        <v>1.4999999999999999E-2</v>
      </c>
      <c r="B145" s="9">
        <v>0.69813170079773201</v>
      </c>
      <c r="C145" s="9">
        <v>0.71807832082052403</v>
      </c>
      <c r="D145" s="2">
        <f t="shared" si="8"/>
        <v>7.26097511333399E-3</v>
      </c>
      <c r="E145" s="2">
        <f t="shared" si="9"/>
        <v>6.3437229145049201E-3</v>
      </c>
      <c r="F145" s="2">
        <f t="shared" si="10"/>
        <v>1.1490666646784701E-2</v>
      </c>
      <c r="G145">
        <f t="shared" si="11"/>
        <v>1.4999999999999999E-2</v>
      </c>
      <c r="H145" s="9">
        <v>47.984000000000002</v>
      </c>
      <c r="I145" s="9">
        <v>-4.1200000000000001E-2</v>
      </c>
      <c r="J145" s="9">
        <v>-0.71330000000000005</v>
      </c>
      <c r="K145" s="9">
        <v>47.988999999999997</v>
      </c>
    </row>
    <row r="146" spans="1:11" x14ac:dyDescent="0.2">
      <c r="A146">
        <v>1.4999999999999999E-2</v>
      </c>
      <c r="B146" s="9">
        <v>0.69813170079773201</v>
      </c>
      <c r="C146" s="9">
        <v>0.89759790102565495</v>
      </c>
      <c r="D146" s="2">
        <f t="shared" si="8"/>
        <v>6.0115727910106404E-3</v>
      </c>
      <c r="E146" s="2">
        <f t="shared" si="9"/>
        <v>7.5382738468996301E-3</v>
      </c>
      <c r="F146" s="2">
        <f t="shared" si="10"/>
        <v>1.1490666646784701E-2</v>
      </c>
      <c r="G146">
        <f t="shared" si="11"/>
        <v>1.4999999999999999E-2</v>
      </c>
      <c r="H146" s="9">
        <v>47.981000000000002</v>
      </c>
      <c r="I146" s="9">
        <v>-4.65E-2</v>
      </c>
      <c r="J146" s="9">
        <v>-0.71319999999999995</v>
      </c>
      <c r="K146" s="9">
        <v>47.985999999999997</v>
      </c>
    </row>
    <row r="147" spans="1:11" x14ac:dyDescent="0.2">
      <c r="A147">
        <v>1.4999999999999999E-2</v>
      </c>
      <c r="B147" s="9">
        <v>0.69813170079773201</v>
      </c>
      <c r="C147" s="9">
        <v>1.07711748123079</v>
      </c>
      <c r="D147" s="2">
        <f t="shared" si="8"/>
        <v>4.5689535728456101E-3</v>
      </c>
      <c r="E147" s="2">
        <f t="shared" si="9"/>
        <v>8.4905384553426097E-3</v>
      </c>
      <c r="F147" s="2">
        <f t="shared" si="10"/>
        <v>1.1490666646784701E-2</v>
      </c>
      <c r="G147">
        <f t="shared" si="11"/>
        <v>1.4999999999999999E-2</v>
      </c>
      <c r="H147" s="9">
        <v>47.978000000000002</v>
      </c>
      <c r="I147" s="9">
        <v>-4.65E-2</v>
      </c>
      <c r="J147" s="9">
        <v>-0.71609999999999996</v>
      </c>
      <c r="K147" s="9">
        <v>47.982999999999997</v>
      </c>
    </row>
    <row r="148" spans="1:11" x14ac:dyDescent="0.2">
      <c r="A148">
        <v>1.4999999999999999E-2</v>
      </c>
      <c r="B148" s="9">
        <v>0.69813170079773201</v>
      </c>
      <c r="C148" s="9">
        <v>1.2566370614359199</v>
      </c>
      <c r="D148" s="2">
        <f t="shared" si="8"/>
        <v>2.97948442750185E-3</v>
      </c>
      <c r="E148" s="2">
        <f t="shared" si="9"/>
        <v>9.1699101717925505E-3</v>
      </c>
      <c r="F148" s="2">
        <f t="shared" si="10"/>
        <v>1.1490666646784701E-2</v>
      </c>
      <c r="G148">
        <f t="shared" si="11"/>
        <v>1.4999999999999999E-2</v>
      </c>
      <c r="H148" s="9">
        <v>47.978000000000002</v>
      </c>
      <c r="I148" s="9">
        <v>-4.9099999999999998E-2</v>
      </c>
      <c r="J148" s="9">
        <v>-0.71599999999999997</v>
      </c>
      <c r="K148" s="9">
        <v>47.982999999999997</v>
      </c>
    </row>
    <row r="149" spans="1:11" x14ac:dyDescent="0.2">
      <c r="A149">
        <v>1.4999999999999999E-2</v>
      </c>
      <c r="B149" s="9">
        <v>0.69813170079773201</v>
      </c>
      <c r="C149" s="9">
        <v>1.4361566416410501</v>
      </c>
      <c r="D149" s="2">
        <f t="shared" si="8"/>
        <v>1.29425220113021E-3</v>
      </c>
      <c r="E149" s="2">
        <f t="shared" si="9"/>
        <v>9.5545534302938495E-3</v>
      </c>
      <c r="F149" s="2">
        <f t="shared" si="10"/>
        <v>1.1490666646784701E-2</v>
      </c>
      <c r="G149">
        <f t="shared" si="11"/>
        <v>1.4999999999999999E-2</v>
      </c>
      <c r="H149" s="9">
        <v>47.975000000000001</v>
      </c>
      <c r="I149" s="9">
        <v>-4.9099999999999998E-2</v>
      </c>
      <c r="J149" s="9">
        <v>-0.71609999999999996</v>
      </c>
      <c r="K149" s="9">
        <v>47.98</v>
      </c>
    </row>
    <row r="150" spans="1:11" x14ac:dyDescent="0.2">
      <c r="A150">
        <v>1.4999999999999999E-2</v>
      </c>
      <c r="B150" s="9">
        <v>0.69813170079773201</v>
      </c>
      <c r="C150" s="9">
        <v>1.61567622184618</v>
      </c>
      <c r="D150" s="2">
        <f t="shared" si="8"/>
        <v>-4.3257835589999999E-4</v>
      </c>
      <c r="E150" s="2">
        <f t="shared" si="9"/>
        <v>9.6321054800327707E-3</v>
      </c>
      <c r="F150" s="2">
        <f t="shared" si="10"/>
        <v>1.1490666646784701E-2</v>
      </c>
      <c r="G150">
        <f t="shared" si="11"/>
        <v>1.4999999999999999E-2</v>
      </c>
      <c r="H150" s="9">
        <v>47.972000000000001</v>
      </c>
      <c r="I150" s="9">
        <v>-4.9099999999999998E-2</v>
      </c>
      <c r="J150" s="9">
        <v>-0.71609999999999996</v>
      </c>
      <c r="K150" s="9">
        <v>47.976999999999997</v>
      </c>
    </row>
    <row r="151" spans="1:11" x14ac:dyDescent="0.2">
      <c r="A151">
        <v>1.4999999999999999E-2</v>
      </c>
      <c r="B151" s="9">
        <v>0.69813170079773201</v>
      </c>
      <c r="C151" s="9">
        <v>1.7951958020513099</v>
      </c>
      <c r="D151" s="2">
        <f t="shared" si="8"/>
        <v>-2.1455054886449299E-3</v>
      </c>
      <c r="E151" s="2">
        <f t="shared" si="9"/>
        <v>9.4000737343206409E-3</v>
      </c>
      <c r="F151" s="2">
        <f t="shared" si="10"/>
        <v>1.1490666646784701E-2</v>
      </c>
      <c r="G151">
        <f t="shared" si="11"/>
        <v>1.4999999999999999E-2</v>
      </c>
      <c r="H151" s="9">
        <v>47.972000000000001</v>
      </c>
      <c r="I151" s="9">
        <v>-4.9099999999999998E-2</v>
      </c>
      <c r="J151" s="9">
        <v>-0.71930000000000005</v>
      </c>
      <c r="K151" s="9">
        <v>47.976999999999997</v>
      </c>
    </row>
    <row r="152" spans="1:11" x14ac:dyDescent="0.2">
      <c r="A152">
        <v>1.4999999999999999E-2</v>
      </c>
      <c r="B152" s="9">
        <v>0.69813170079773201</v>
      </c>
      <c r="C152" s="9">
        <v>1.9747153822564401</v>
      </c>
      <c r="D152" s="2">
        <f t="shared" si="8"/>
        <v>-3.7894743096570198E-3</v>
      </c>
      <c r="E152" s="2">
        <f t="shared" si="9"/>
        <v>8.8659158843810305E-3</v>
      </c>
      <c r="F152" s="2">
        <f t="shared" si="10"/>
        <v>1.1490666646784701E-2</v>
      </c>
      <c r="G152">
        <f t="shared" si="11"/>
        <v>1.4999999999999999E-2</v>
      </c>
      <c r="H152" s="9">
        <v>47.972000000000001</v>
      </c>
      <c r="I152" s="9">
        <v>-4.9000000000000002E-2</v>
      </c>
      <c r="J152" s="9">
        <v>-0.71609999999999996</v>
      </c>
      <c r="K152" s="9">
        <v>47.976999999999997</v>
      </c>
    </row>
    <row r="153" spans="1:11" x14ac:dyDescent="0.2">
      <c r="A153">
        <v>1.4999999999999999E-2</v>
      </c>
      <c r="B153" s="9">
        <v>0.69813170079773201</v>
      </c>
      <c r="C153" s="9">
        <v>2.1542349624615702</v>
      </c>
      <c r="D153" s="2">
        <f t="shared" si="8"/>
        <v>-5.3116463083668804E-3</v>
      </c>
      <c r="E153" s="2">
        <f t="shared" si="9"/>
        <v>8.0468002030175192E-3</v>
      </c>
      <c r="F153" s="2">
        <f t="shared" si="10"/>
        <v>1.1490666646784701E-2</v>
      </c>
      <c r="G153">
        <f t="shared" si="11"/>
        <v>1.4999999999999999E-2</v>
      </c>
      <c r="H153" s="9">
        <v>47.972000000000001</v>
      </c>
      <c r="I153" s="9">
        <v>-4.6399999999999997E-2</v>
      </c>
      <c r="J153" s="9">
        <v>-0.71109999999999995</v>
      </c>
      <c r="K153" s="9">
        <v>47.976999999999997</v>
      </c>
    </row>
    <row r="154" spans="1:11" x14ac:dyDescent="0.2">
      <c r="A154">
        <v>1.4999999999999999E-2</v>
      </c>
      <c r="B154" s="9">
        <v>0.69813170079773201</v>
      </c>
      <c r="C154" s="9">
        <v>2.3337545426666999</v>
      </c>
      <c r="D154" s="2">
        <f t="shared" si="8"/>
        <v>-6.6630976242887004E-3</v>
      </c>
      <c r="E154" s="2">
        <f t="shared" si="9"/>
        <v>6.9690537421997698E-3</v>
      </c>
      <c r="F154" s="2">
        <f t="shared" si="10"/>
        <v>1.1490666646784701E-2</v>
      </c>
      <c r="G154">
        <f t="shared" si="11"/>
        <v>1.4999999999999999E-2</v>
      </c>
      <c r="H154" s="9">
        <v>47.975999999999999</v>
      </c>
      <c r="I154" s="9">
        <v>-4.65E-2</v>
      </c>
      <c r="J154" s="9">
        <v>-0.71099999999999997</v>
      </c>
      <c r="K154" s="9">
        <v>47.981000000000002</v>
      </c>
    </row>
    <row r="155" spans="1:11" x14ac:dyDescent="0.2">
      <c r="A155">
        <v>1.4999999999999999E-2</v>
      </c>
      <c r="B155" s="9">
        <v>0.69813170079773201</v>
      </c>
      <c r="C155" s="9">
        <v>2.5132741228718301</v>
      </c>
      <c r="D155" s="2">
        <f t="shared" si="8"/>
        <v>-7.8003915001508897E-3</v>
      </c>
      <c r="E155" s="2">
        <f t="shared" si="9"/>
        <v>5.6673161599512098E-3</v>
      </c>
      <c r="F155" s="2">
        <f t="shared" si="10"/>
        <v>1.1490666646784701E-2</v>
      </c>
      <c r="G155">
        <f t="shared" si="11"/>
        <v>1.4999999999999999E-2</v>
      </c>
      <c r="H155" s="9">
        <v>47.975999999999999</v>
      </c>
      <c r="I155" s="9">
        <v>-4.3299999999999998E-2</v>
      </c>
      <c r="J155" s="9">
        <v>-0.70809999999999995</v>
      </c>
      <c r="K155" s="9">
        <v>47.981000000000002</v>
      </c>
    </row>
    <row r="156" spans="1:11" x14ac:dyDescent="0.2">
      <c r="A156">
        <v>1.4999999999999999E-2</v>
      </c>
      <c r="B156" s="9">
        <v>0.69813170079773201</v>
      </c>
      <c r="C156" s="9">
        <v>2.69279370307697</v>
      </c>
      <c r="D156" s="2">
        <f t="shared" si="8"/>
        <v>-8.6869743750147693E-3</v>
      </c>
      <c r="E156" s="2">
        <f t="shared" si="9"/>
        <v>4.1834263732384597E-3</v>
      </c>
      <c r="F156" s="2">
        <f t="shared" si="10"/>
        <v>1.1490666646784701E-2</v>
      </c>
      <c r="G156">
        <f t="shared" si="11"/>
        <v>1.4999999999999999E-2</v>
      </c>
      <c r="H156" s="9">
        <v>47.978999999999999</v>
      </c>
      <c r="I156" s="9">
        <v>-4.3200000000000002E-2</v>
      </c>
      <c r="J156" s="9">
        <v>-0.70299999999999996</v>
      </c>
      <c r="K156" s="9">
        <v>47.984000000000002</v>
      </c>
    </row>
    <row r="157" spans="1:11" x14ac:dyDescent="0.2">
      <c r="A157">
        <v>1.4999999999999999E-2</v>
      </c>
      <c r="B157" s="9">
        <v>0.69813170079773201</v>
      </c>
      <c r="C157" s="9">
        <v>2.8723132832821001</v>
      </c>
      <c r="D157" s="2">
        <f t="shared" si="8"/>
        <v>-9.2943507457993006E-3</v>
      </c>
      <c r="E157" s="2">
        <f t="shared" si="9"/>
        <v>2.5650778207552201E-3</v>
      </c>
      <c r="F157" s="2">
        <f t="shared" si="10"/>
        <v>1.1490666646784701E-2</v>
      </c>
      <c r="G157">
        <f t="shared" si="11"/>
        <v>1.4999999999999999E-2</v>
      </c>
      <c r="H157" s="9">
        <v>47.981000000000002</v>
      </c>
      <c r="I157" s="9">
        <v>-4.3099999999999999E-2</v>
      </c>
      <c r="J157" s="9">
        <v>-0.69989999999999997</v>
      </c>
      <c r="K157" s="9">
        <v>47.985999999999997</v>
      </c>
    </row>
    <row r="158" spans="1:11" x14ac:dyDescent="0.2">
      <c r="A158">
        <v>1.4999999999999999E-2</v>
      </c>
      <c r="B158" s="9">
        <v>0.69813170079773201</v>
      </c>
      <c r="C158" s="9">
        <v>3.0518328634872298</v>
      </c>
      <c r="D158" s="2">
        <f t="shared" si="8"/>
        <v>-9.6029990361965797E-3</v>
      </c>
      <c r="E158" s="2">
        <f t="shared" si="9"/>
        <v>8.6428555655984997E-4</v>
      </c>
      <c r="F158" s="2">
        <f t="shared" si="10"/>
        <v>1.1490666646784701E-2</v>
      </c>
      <c r="G158">
        <f t="shared" si="11"/>
        <v>1.4999999999999999E-2</v>
      </c>
      <c r="H158" s="9">
        <v>47.981000000000002</v>
      </c>
      <c r="I158" s="9">
        <v>-4.3200000000000002E-2</v>
      </c>
      <c r="J158" s="9">
        <v>-0.69640000000000002</v>
      </c>
      <c r="K158" s="9">
        <v>47.985999999999997</v>
      </c>
    </row>
    <row r="159" spans="1:11" x14ac:dyDescent="0.2">
      <c r="A159">
        <v>1.4999999999999999E-2</v>
      </c>
      <c r="B159" s="9">
        <v>0.69813170079773201</v>
      </c>
      <c r="C159" s="9">
        <v>3.23135244369236</v>
      </c>
      <c r="D159" s="2">
        <f t="shared" si="8"/>
        <v>-9.6029990361965693E-3</v>
      </c>
      <c r="E159" s="2">
        <f t="shared" si="9"/>
        <v>-8.6428555655988196E-4</v>
      </c>
      <c r="F159" s="2">
        <f t="shared" si="10"/>
        <v>1.1490666646784701E-2</v>
      </c>
      <c r="G159">
        <f t="shared" si="11"/>
        <v>1.4999999999999999E-2</v>
      </c>
      <c r="H159" s="9">
        <v>47.981000000000002</v>
      </c>
      <c r="I159" s="9">
        <v>-4.2999999999999997E-2</v>
      </c>
      <c r="J159" s="9">
        <v>-0.68959999999999999</v>
      </c>
      <c r="K159" s="9">
        <v>47.985999999999997</v>
      </c>
    </row>
    <row r="160" spans="1:11" x14ac:dyDescent="0.2">
      <c r="A160">
        <v>1.4999999999999999E-2</v>
      </c>
      <c r="B160" s="9">
        <v>0.69813170079773201</v>
      </c>
      <c r="C160" s="9">
        <v>3.4108720238974901</v>
      </c>
      <c r="D160" s="2">
        <f t="shared" si="8"/>
        <v>-9.2943507457992902E-3</v>
      </c>
      <c r="E160" s="2">
        <f t="shared" si="9"/>
        <v>-2.56507782075525E-3</v>
      </c>
      <c r="F160" s="2">
        <f t="shared" si="10"/>
        <v>1.1490666646784701E-2</v>
      </c>
      <c r="G160">
        <f t="shared" si="11"/>
        <v>1.4999999999999999E-2</v>
      </c>
      <c r="H160" s="9">
        <v>47.981000000000002</v>
      </c>
      <c r="I160" s="9">
        <v>-4.2999999999999997E-2</v>
      </c>
      <c r="J160" s="9">
        <v>-0.6895</v>
      </c>
      <c r="K160" s="9">
        <v>47.985999999999997</v>
      </c>
    </row>
    <row r="161" spans="1:11" x14ac:dyDescent="0.2">
      <c r="A161">
        <v>1.4999999999999999E-2</v>
      </c>
      <c r="B161" s="9">
        <v>0.69813170079773201</v>
      </c>
      <c r="C161" s="9">
        <v>3.5903916041026198</v>
      </c>
      <c r="D161" s="2">
        <f t="shared" si="8"/>
        <v>-8.6869743750147606E-3</v>
      </c>
      <c r="E161" s="2">
        <f t="shared" si="9"/>
        <v>-4.1834263732384901E-3</v>
      </c>
      <c r="F161" s="2">
        <f t="shared" si="10"/>
        <v>1.1490666646784701E-2</v>
      </c>
      <c r="G161">
        <f t="shared" si="11"/>
        <v>1.4999999999999999E-2</v>
      </c>
      <c r="H161" s="9">
        <v>47.981000000000002</v>
      </c>
      <c r="I161" s="9">
        <v>-4.2900000000000001E-2</v>
      </c>
      <c r="J161" s="9">
        <v>-0.68210000000000004</v>
      </c>
      <c r="K161" s="9">
        <v>47.985999999999997</v>
      </c>
    </row>
    <row r="162" spans="1:11" x14ac:dyDescent="0.2">
      <c r="A162">
        <v>1.4999999999999999E-2</v>
      </c>
      <c r="B162" s="9">
        <v>0.69813170079773201</v>
      </c>
      <c r="C162" s="9">
        <v>3.76991118430775</v>
      </c>
      <c r="D162" s="2">
        <f t="shared" si="8"/>
        <v>-7.8003915001509296E-3</v>
      </c>
      <c r="E162" s="2">
        <f t="shared" si="9"/>
        <v>-5.6673161599511603E-3</v>
      </c>
      <c r="F162" s="2">
        <f t="shared" si="10"/>
        <v>1.1490666646784701E-2</v>
      </c>
      <c r="G162">
        <f t="shared" si="11"/>
        <v>1.4999999999999999E-2</v>
      </c>
      <c r="H162" s="9">
        <v>47.978000000000002</v>
      </c>
      <c r="I162" s="9">
        <v>-4.2900000000000001E-2</v>
      </c>
      <c r="J162" s="9">
        <v>-0.68220000000000003</v>
      </c>
      <c r="K162" s="9">
        <v>47.982999999999997</v>
      </c>
    </row>
    <row r="163" spans="1:11" x14ac:dyDescent="0.2">
      <c r="A163">
        <v>1.4999999999999999E-2</v>
      </c>
      <c r="B163" s="9">
        <v>0.69813170079773201</v>
      </c>
      <c r="C163" s="9">
        <v>3.9494307645128801</v>
      </c>
      <c r="D163" s="2">
        <f t="shared" si="8"/>
        <v>-6.6630976242887403E-3</v>
      </c>
      <c r="E163" s="2">
        <f t="shared" si="9"/>
        <v>-6.9690537421997299E-3</v>
      </c>
      <c r="F163" s="2">
        <f t="shared" si="10"/>
        <v>1.1490666646784701E-2</v>
      </c>
      <c r="G163">
        <f t="shared" si="11"/>
        <v>1.4999999999999999E-2</v>
      </c>
      <c r="H163" s="9">
        <v>47.975999999999999</v>
      </c>
      <c r="I163" s="9">
        <v>-4.2700000000000002E-2</v>
      </c>
      <c r="J163" s="9">
        <v>-0.6784</v>
      </c>
      <c r="K163" s="9">
        <v>47.981000000000002</v>
      </c>
    </row>
    <row r="164" spans="1:11" x14ac:dyDescent="0.2">
      <c r="A164">
        <v>1.4999999999999999E-2</v>
      </c>
      <c r="B164" s="9">
        <v>0.69813170079773201</v>
      </c>
      <c r="C164" s="9">
        <v>4.1289503447180103</v>
      </c>
      <c r="D164" s="2">
        <f t="shared" si="8"/>
        <v>-5.3116463083669298E-3</v>
      </c>
      <c r="E164" s="2">
        <f t="shared" si="9"/>
        <v>-8.0468002030174898E-3</v>
      </c>
      <c r="F164" s="2">
        <f t="shared" si="10"/>
        <v>1.1490666646784701E-2</v>
      </c>
      <c r="G164">
        <f t="shared" si="11"/>
        <v>1.4999999999999999E-2</v>
      </c>
      <c r="H164" s="9">
        <v>47.975999999999999</v>
      </c>
      <c r="I164" s="9">
        <v>-4.2799999999999998E-2</v>
      </c>
      <c r="J164" s="9">
        <v>-0.6784</v>
      </c>
      <c r="K164" s="9">
        <v>47.981000000000002</v>
      </c>
    </row>
    <row r="165" spans="1:11" x14ac:dyDescent="0.2">
      <c r="A165">
        <v>1.4999999999999999E-2</v>
      </c>
      <c r="B165" s="9">
        <v>0.69813170079773201</v>
      </c>
      <c r="C165" s="9">
        <v>4.3084699249231404</v>
      </c>
      <c r="D165" s="2">
        <f t="shared" si="8"/>
        <v>-3.7894743096570701E-3</v>
      </c>
      <c r="E165" s="2">
        <f t="shared" si="9"/>
        <v>-8.8659158843809992E-3</v>
      </c>
      <c r="F165" s="2">
        <f t="shared" si="10"/>
        <v>1.1490666646784701E-2</v>
      </c>
      <c r="G165">
        <f t="shared" si="11"/>
        <v>1.4999999999999999E-2</v>
      </c>
      <c r="H165" s="9">
        <v>47.972000000000001</v>
      </c>
      <c r="I165" s="9">
        <v>-3.8899999999999997E-2</v>
      </c>
      <c r="J165" s="9">
        <v>-0.67849999999999999</v>
      </c>
      <c r="K165" s="9">
        <v>47.976999999999997</v>
      </c>
    </row>
    <row r="166" spans="1:11" x14ac:dyDescent="0.2">
      <c r="A166">
        <v>1.4999999999999999E-2</v>
      </c>
      <c r="B166" s="9">
        <v>0.69813170079773201</v>
      </c>
      <c r="C166" s="9">
        <v>4.4879895051282803</v>
      </c>
      <c r="D166" s="2">
        <f t="shared" si="8"/>
        <v>-2.14550548864489E-3</v>
      </c>
      <c r="E166" s="2">
        <f t="shared" si="9"/>
        <v>-9.4000737343206495E-3</v>
      </c>
      <c r="F166" s="2">
        <f t="shared" si="10"/>
        <v>1.1490666646784701E-2</v>
      </c>
      <c r="G166">
        <f t="shared" si="11"/>
        <v>1.4999999999999999E-2</v>
      </c>
      <c r="H166" s="9">
        <v>47.969000000000001</v>
      </c>
      <c r="I166" s="9">
        <v>-3.8699999999999998E-2</v>
      </c>
      <c r="J166" s="9">
        <v>-0.67510000000000003</v>
      </c>
      <c r="K166" s="9">
        <v>47.973999999999997</v>
      </c>
    </row>
    <row r="167" spans="1:11" x14ac:dyDescent="0.2">
      <c r="A167">
        <v>1.4999999999999999E-2</v>
      </c>
      <c r="B167" s="9">
        <v>0.69813170079773201</v>
      </c>
      <c r="C167" s="9">
        <v>4.6675090853334096</v>
      </c>
      <c r="D167" s="2">
        <f t="shared" si="8"/>
        <v>-4.3257835589997001E-4</v>
      </c>
      <c r="E167" s="2">
        <f t="shared" si="9"/>
        <v>-9.6321054800327707E-3</v>
      </c>
      <c r="F167" s="2">
        <f t="shared" si="10"/>
        <v>1.1490666646784701E-2</v>
      </c>
      <c r="G167">
        <f t="shared" si="11"/>
        <v>1.4999999999999999E-2</v>
      </c>
      <c r="H167" s="9">
        <v>47.963999999999999</v>
      </c>
      <c r="I167" s="9">
        <v>-3.8800000000000001E-2</v>
      </c>
      <c r="J167" s="9">
        <v>-0.67520000000000002</v>
      </c>
      <c r="K167" s="9">
        <v>47.969000000000001</v>
      </c>
    </row>
    <row r="168" spans="1:11" x14ac:dyDescent="0.2">
      <c r="A168">
        <v>1.4999999999999999E-2</v>
      </c>
      <c r="B168" s="9">
        <v>0.69813170079773201</v>
      </c>
      <c r="C168" s="9">
        <v>4.8470286655385397</v>
      </c>
      <c r="D168" s="2">
        <f t="shared" si="8"/>
        <v>1.2942522011302399E-3</v>
      </c>
      <c r="E168" s="2">
        <f t="shared" si="9"/>
        <v>-9.5545534302938495E-3</v>
      </c>
      <c r="F168" s="2">
        <f t="shared" si="10"/>
        <v>1.1490666646784701E-2</v>
      </c>
      <c r="G168">
        <f t="shared" si="11"/>
        <v>1.4999999999999999E-2</v>
      </c>
      <c r="H168" s="9">
        <v>47.963999999999999</v>
      </c>
      <c r="I168" s="9">
        <v>-3.2500000000000001E-2</v>
      </c>
      <c r="J168" s="9">
        <v>-0.67520000000000002</v>
      </c>
      <c r="K168" s="9">
        <v>47.969000000000001</v>
      </c>
    </row>
    <row r="169" spans="1:11" x14ac:dyDescent="0.2">
      <c r="A169">
        <v>1.4999999999999999E-2</v>
      </c>
      <c r="B169" s="9">
        <v>0.69813170079773201</v>
      </c>
      <c r="C169" s="9">
        <v>5.0265482457436699</v>
      </c>
      <c r="D169" s="2">
        <f t="shared" si="8"/>
        <v>2.9794844275018799E-3</v>
      </c>
      <c r="E169" s="2">
        <f t="shared" si="9"/>
        <v>-9.1699101717925297E-3</v>
      </c>
      <c r="F169" s="2">
        <f t="shared" si="10"/>
        <v>1.1490666646784701E-2</v>
      </c>
      <c r="G169">
        <f t="shared" si="11"/>
        <v>1.4999999999999999E-2</v>
      </c>
      <c r="H169" s="9">
        <v>47.963999999999999</v>
      </c>
      <c r="I169" s="9">
        <v>-3.2500000000000001E-2</v>
      </c>
      <c r="J169" s="9">
        <v>-0.67530000000000001</v>
      </c>
      <c r="K169" s="9">
        <v>47.969000000000001</v>
      </c>
    </row>
    <row r="170" spans="1:11" x14ac:dyDescent="0.2">
      <c r="A170">
        <v>1.4999999999999999E-2</v>
      </c>
      <c r="B170" s="9">
        <v>0.69813170079773201</v>
      </c>
      <c r="C170" s="9">
        <v>5.2060678259488</v>
      </c>
      <c r="D170" s="2">
        <f t="shared" si="8"/>
        <v>4.5689535728456396E-3</v>
      </c>
      <c r="E170" s="2">
        <f t="shared" si="9"/>
        <v>-8.4905384553425906E-3</v>
      </c>
      <c r="F170" s="2">
        <f t="shared" si="10"/>
        <v>1.1490666646784701E-2</v>
      </c>
      <c r="G170">
        <f t="shared" si="11"/>
        <v>1.4999999999999999E-2</v>
      </c>
      <c r="H170" s="9">
        <v>47.963999999999999</v>
      </c>
      <c r="I170" s="9">
        <v>-2.8899999999999999E-2</v>
      </c>
      <c r="J170" s="9">
        <v>-0.6754</v>
      </c>
      <c r="K170" s="9">
        <v>47.969000000000001</v>
      </c>
    </row>
    <row r="171" spans="1:11" x14ac:dyDescent="0.2">
      <c r="A171">
        <v>1.4999999999999999E-2</v>
      </c>
      <c r="B171" s="9">
        <v>0.69813170079773201</v>
      </c>
      <c r="C171" s="9">
        <v>5.3855874061539302</v>
      </c>
      <c r="D171" s="2">
        <f t="shared" si="8"/>
        <v>6.01157279101063E-3</v>
      </c>
      <c r="E171" s="2">
        <f t="shared" si="9"/>
        <v>-7.5382738468996301E-3</v>
      </c>
      <c r="F171" s="2">
        <f t="shared" si="10"/>
        <v>1.1490666646784701E-2</v>
      </c>
      <c r="G171">
        <f t="shared" si="11"/>
        <v>1.4999999999999999E-2</v>
      </c>
      <c r="H171" s="9">
        <v>47.963999999999999</v>
      </c>
      <c r="I171" s="9">
        <v>-2.4400000000000002E-2</v>
      </c>
      <c r="J171" s="9">
        <v>-0.67869999999999997</v>
      </c>
      <c r="K171" s="9">
        <v>47.969000000000001</v>
      </c>
    </row>
    <row r="172" spans="1:11" x14ac:dyDescent="0.2">
      <c r="A172">
        <v>1.4999999999999999E-2</v>
      </c>
      <c r="B172" s="9">
        <v>0.69813170079773201</v>
      </c>
      <c r="C172" s="9">
        <v>5.5651069863590603</v>
      </c>
      <c r="D172" s="2">
        <f t="shared" si="8"/>
        <v>7.2609751133339701E-3</v>
      </c>
      <c r="E172" s="2">
        <f t="shared" si="9"/>
        <v>-6.3437229145049401E-3</v>
      </c>
      <c r="F172" s="2">
        <f t="shared" si="10"/>
        <v>1.1490666646784701E-2</v>
      </c>
      <c r="G172">
        <f t="shared" si="11"/>
        <v>1.4999999999999999E-2</v>
      </c>
      <c r="H172" s="9">
        <v>47.966999999999999</v>
      </c>
      <c r="I172" s="9">
        <v>-2.1700000000000001E-2</v>
      </c>
      <c r="J172" s="9">
        <v>-0.67869999999999997</v>
      </c>
      <c r="K172" s="9">
        <v>47.972000000000001</v>
      </c>
    </row>
    <row r="173" spans="1:11" x14ac:dyDescent="0.2">
      <c r="A173">
        <v>1.4999999999999999E-2</v>
      </c>
      <c r="B173" s="9">
        <v>0.69813170079773201</v>
      </c>
      <c r="C173" s="9">
        <v>5.7446265665641896</v>
      </c>
      <c r="D173" s="2">
        <f t="shared" si="8"/>
        <v>8.2770037211645393E-3</v>
      </c>
      <c r="E173" s="2">
        <f t="shared" si="9"/>
        <v>-4.9452795080054696E-3</v>
      </c>
      <c r="F173" s="2">
        <f t="shared" si="10"/>
        <v>1.1490666646784701E-2</v>
      </c>
      <c r="G173">
        <f t="shared" si="11"/>
        <v>1.4999999999999999E-2</v>
      </c>
      <c r="H173" s="9">
        <v>47.972999999999999</v>
      </c>
      <c r="I173" s="9">
        <v>-2.18E-2</v>
      </c>
      <c r="J173" s="9">
        <v>-0.67849999999999999</v>
      </c>
      <c r="K173" s="9">
        <v>47.978000000000002</v>
      </c>
    </row>
    <row r="174" spans="1:11" x14ac:dyDescent="0.2">
      <c r="A174">
        <v>1.4999999999999999E-2</v>
      </c>
      <c r="B174" s="9">
        <v>0.69813170079773201</v>
      </c>
      <c r="C174" s="9">
        <v>5.9241461467693197</v>
      </c>
      <c r="D174" s="2">
        <f t="shared" si="8"/>
        <v>9.02700261905553E-3</v>
      </c>
      <c r="E174" s="2">
        <f t="shared" si="9"/>
        <v>-3.3878907491291599E-3</v>
      </c>
      <c r="F174" s="2">
        <f t="shared" si="10"/>
        <v>1.1490666646784701E-2</v>
      </c>
      <c r="G174">
        <f t="shared" si="11"/>
        <v>1.4999999999999999E-2</v>
      </c>
      <c r="H174" s="9">
        <v>47.975999999999999</v>
      </c>
      <c r="I174" s="9">
        <v>-2.1899999999999999E-2</v>
      </c>
      <c r="J174" s="9">
        <v>-0.68899999999999995</v>
      </c>
      <c r="K174" s="9">
        <v>47.981000000000002</v>
      </c>
    </row>
    <row r="175" spans="1:11" x14ac:dyDescent="0.2">
      <c r="A175">
        <v>1.4999999999999999E-2</v>
      </c>
      <c r="B175" s="9">
        <v>0.69813170079773201</v>
      </c>
      <c r="C175" s="9">
        <v>6.1036657269744596</v>
      </c>
      <c r="D175" s="2">
        <f t="shared" si="8"/>
        <v>9.4868662253276108E-3</v>
      </c>
      <c r="E175" s="2">
        <f t="shared" si="9"/>
        <v>-1.72161239400996E-3</v>
      </c>
      <c r="F175" s="2">
        <f t="shared" si="10"/>
        <v>1.1490666646784701E-2</v>
      </c>
      <c r="G175">
        <f t="shared" si="11"/>
        <v>1.4999999999999999E-2</v>
      </c>
      <c r="H175" s="9">
        <v>47.98</v>
      </c>
      <c r="I175" s="9">
        <v>-2.2200000000000001E-2</v>
      </c>
      <c r="J175" s="9">
        <v>-0.69330000000000003</v>
      </c>
      <c r="K175" s="9">
        <v>47.984999999999999</v>
      </c>
    </row>
    <row r="176" spans="1:11" x14ac:dyDescent="0.2">
      <c r="A176">
        <v>1.4999999999999999E-2</v>
      </c>
      <c r="B176" s="9">
        <v>0.69813170079773201</v>
      </c>
      <c r="C176" s="9">
        <v>6.2831853071795898</v>
      </c>
      <c r="D176" s="2">
        <f t="shared" si="8"/>
        <v>9.6418141452980898E-3</v>
      </c>
      <c r="E176" s="2">
        <f t="shared" si="9"/>
        <v>3.1893041636250101E-17</v>
      </c>
      <c r="F176" s="2">
        <f t="shared" si="10"/>
        <v>1.1490666646784701E-2</v>
      </c>
      <c r="G176">
        <f t="shared" si="11"/>
        <v>1.4999999999999999E-2</v>
      </c>
      <c r="H176" s="9">
        <v>47.98</v>
      </c>
      <c r="I176" s="9">
        <v>-2.5499999999999998E-2</v>
      </c>
      <c r="J176" s="9">
        <v>-0.69320000000000004</v>
      </c>
      <c r="K176" s="9">
        <v>47.984999999999999</v>
      </c>
    </row>
    <row r="177" spans="1:11" x14ac:dyDescent="0.2">
      <c r="A177">
        <v>1.4999999999999999E-2</v>
      </c>
      <c r="B177" s="6">
        <v>0.87266462599716499</v>
      </c>
      <c r="C177" s="6">
        <v>0.17951958020513101</v>
      </c>
      <c r="D177" s="2">
        <f t="shared" si="8"/>
        <v>1.13060069064948E-2</v>
      </c>
      <c r="E177" s="2">
        <f t="shared" si="9"/>
        <v>2.0517377556161301E-3</v>
      </c>
      <c r="F177" s="2">
        <f t="shared" si="10"/>
        <v>9.6418141452980898E-3</v>
      </c>
      <c r="G177">
        <f t="shared" si="11"/>
        <v>1.4999999999999999E-2</v>
      </c>
      <c r="H177" s="6">
        <v>47.988999999999997</v>
      </c>
      <c r="I177" s="6">
        <v>-2.4500000000000001E-2</v>
      </c>
      <c r="J177" s="6">
        <v>-0.69830000000000003</v>
      </c>
      <c r="K177" s="6">
        <v>47.994</v>
      </c>
    </row>
    <row r="178" spans="1:11" x14ac:dyDescent="0.2">
      <c r="A178">
        <v>1.4999999999999999E-2</v>
      </c>
      <c r="B178" s="6">
        <v>0.87266462599716499</v>
      </c>
      <c r="C178" s="6">
        <v>0.35903916041026201</v>
      </c>
      <c r="D178" s="2">
        <f t="shared" si="8"/>
        <v>1.07579628016168E-2</v>
      </c>
      <c r="E178" s="2">
        <f t="shared" si="9"/>
        <v>4.0375309715913197E-3</v>
      </c>
      <c r="F178" s="2">
        <f t="shared" si="10"/>
        <v>9.6418141452980898E-3</v>
      </c>
      <c r="G178">
        <f t="shared" si="11"/>
        <v>1.4999999999999999E-2</v>
      </c>
      <c r="H178" s="6">
        <v>47.988999999999997</v>
      </c>
      <c r="I178" s="6">
        <v>-3.2199999999999999E-2</v>
      </c>
      <c r="J178" s="6">
        <v>-0.70550000000000002</v>
      </c>
      <c r="K178" s="6">
        <v>47.994</v>
      </c>
    </row>
    <row r="179" spans="1:11" x14ac:dyDescent="0.2">
      <c r="A179">
        <v>1.4999999999999999E-2</v>
      </c>
      <c r="B179" s="6">
        <v>0.87266462599716499</v>
      </c>
      <c r="C179" s="6">
        <v>0.53855874061539299</v>
      </c>
      <c r="D179" s="2">
        <f t="shared" si="8"/>
        <v>9.8641489206135E-3</v>
      </c>
      <c r="E179" s="2">
        <f t="shared" si="9"/>
        <v>5.8935546200480004E-3</v>
      </c>
      <c r="F179" s="2">
        <f t="shared" si="10"/>
        <v>9.6418141452980898E-3</v>
      </c>
      <c r="G179">
        <f t="shared" si="11"/>
        <v>1.4999999999999999E-2</v>
      </c>
      <c r="H179" s="6">
        <v>47.988999999999997</v>
      </c>
      <c r="I179" s="6">
        <v>-3.8800000000000001E-2</v>
      </c>
      <c r="J179" s="6">
        <v>-0.70930000000000004</v>
      </c>
      <c r="K179" s="6">
        <v>47.994</v>
      </c>
    </row>
    <row r="180" spans="1:11" x14ac:dyDescent="0.2">
      <c r="A180">
        <v>1.4999999999999999E-2</v>
      </c>
      <c r="B180" s="6">
        <v>0.87266462599716499</v>
      </c>
      <c r="C180" s="6">
        <v>0.71807832082052403</v>
      </c>
      <c r="D180" s="2">
        <f t="shared" si="8"/>
        <v>8.6532931770529307E-3</v>
      </c>
      <c r="E180" s="2">
        <f t="shared" si="9"/>
        <v>7.5601545737834499E-3</v>
      </c>
      <c r="F180" s="2">
        <f t="shared" si="10"/>
        <v>9.6418141452980898E-3</v>
      </c>
      <c r="G180">
        <f t="shared" si="11"/>
        <v>1.4999999999999999E-2</v>
      </c>
      <c r="H180" s="6">
        <v>47.985999999999997</v>
      </c>
      <c r="I180" s="6">
        <v>-4.1399999999999999E-2</v>
      </c>
      <c r="J180" s="6">
        <v>-0.71340000000000003</v>
      </c>
      <c r="K180" s="6">
        <v>47.991</v>
      </c>
    </row>
    <row r="181" spans="1:11" x14ac:dyDescent="0.2">
      <c r="A181">
        <v>1.4999999999999999E-2</v>
      </c>
      <c r="B181" s="6">
        <v>0.87266462599716499</v>
      </c>
      <c r="C181" s="6">
        <v>0.89759790102565495</v>
      </c>
      <c r="D181" s="2">
        <f t="shared" si="8"/>
        <v>7.1643134708285301E-3</v>
      </c>
      <c r="E181" s="2">
        <f t="shared" si="9"/>
        <v>8.9837649390016004E-3</v>
      </c>
      <c r="F181" s="2">
        <f t="shared" si="10"/>
        <v>9.6418141452980898E-3</v>
      </c>
      <c r="G181">
        <f t="shared" si="11"/>
        <v>1.4999999999999999E-2</v>
      </c>
      <c r="H181" s="6">
        <v>47.985999999999997</v>
      </c>
      <c r="I181" s="6">
        <v>-4.3900000000000002E-2</v>
      </c>
      <c r="J181" s="6">
        <v>-0.71330000000000005</v>
      </c>
      <c r="K181" s="6">
        <v>47.991</v>
      </c>
    </row>
    <row r="182" spans="1:11" x14ac:dyDescent="0.2">
      <c r="A182">
        <v>1.4999999999999999E-2</v>
      </c>
      <c r="B182" s="6">
        <v>0.87266462599716499</v>
      </c>
      <c r="C182" s="6">
        <v>1.07711748123079</v>
      </c>
      <c r="D182" s="2">
        <f t="shared" si="8"/>
        <v>5.4450668348349097E-3</v>
      </c>
      <c r="E182" s="2">
        <f t="shared" si="9"/>
        <v>1.01186297072138E-2</v>
      </c>
      <c r="F182" s="2">
        <f t="shared" si="10"/>
        <v>9.6418141452980898E-3</v>
      </c>
      <c r="G182">
        <f t="shared" si="11"/>
        <v>1.4999999999999999E-2</v>
      </c>
      <c r="H182" s="6">
        <v>47.978999999999999</v>
      </c>
      <c r="I182" s="6">
        <v>-4.7300000000000002E-2</v>
      </c>
      <c r="J182" s="6">
        <v>-0.71330000000000005</v>
      </c>
      <c r="K182" s="6">
        <v>47.984000000000002</v>
      </c>
    </row>
    <row r="183" spans="1:11" x14ac:dyDescent="0.2">
      <c r="A183">
        <v>1.4999999999999999E-2</v>
      </c>
      <c r="B183" s="6">
        <v>0.87266462599716499</v>
      </c>
      <c r="C183" s="6">
        <v>1.2566370614359199</v>
      </c>
      <c r="D183" s="2">
        <f t="shared" si="8"/>
        <v>3.5508112705538298E-3</v>
      </c>
      <c r="E183" s="2">
        <f t="shared" si="9"/>
        <v>1.0928273391E-2</v>
      </c>
      <c r="F183" s="2">
        <f t="shared" si="10"/>
        <v>9.6418141452980898E-3</v>
      </c>
      <c r="G183">
        <f t="shared" si="11"/>
        <v>1.4999999999999999E-2</v>
      </c>
      <c r="H183" s="6">
        <v>47.973999999999997</v>
      </c>
      <c r="I183" s="6">
        <v>-4.7199999999999999E-2</v>
      </c>
      <c r="J183" s="6">
        <v>-0.71350000000000002</v>
      </c>
      <c r="K183" s="6">
        <v>47.978999999999999</v>
      </c>
    </row>
    <row r="184" spans="1:11" x14ac:dyDescent="0.2">
      <c r="A184">
        <v>1.4999999999999999E-2</v>
      </c>
      <c r="B184" s="6">
        <v>0.87266462599716499</v>
      </c>
      <c r="C184" s="6">
        <v>1.4361566416410501</v>
      </c>
      <c r="D184" s="2">
        <f t="shared" si="8"/>
        <v>1.5424297104199001E-3</v>
      </c>
      <c r="E184" s="2">
        <f t="shared" si="9"/>
        <v>1.1386673376186001E-2</v>
      </c>
      <c r="F184" s="2">
        <f t="shared" si="10"/>
        <v>9.6418141452980898E-3</v>
      </c>
      <c r="G184">
        <f t="shared" si="11"/>
        <v>1.4999999999999999E-2</v>
      </c>
      <c r="H184" s="6">
        <v>47.973999999999997</v>
      </c>
      <c r="I184" s="6">
        <v>-4.7300000000000002E-2</v>
      </c>
      <c r="J184" s="6">
        <v>-0.71689999999999998</v>
      </c>
      <c r="K184" s="6">
        <v>47.978999999999999</v>
      </c>
    </row>
    <row r="185" spans="1:11" x14ac:dyDescent="0.2">
      <c r="A185">
        <v>1.4999999999999999E-2</v>
      </c>
      <c r="B185" s="6">
        <v>0.87266462599716499</v>
      </c>
      <c r="C185" s="6">
        <v>1.61567622184618</v>
      </c>
      <c r="D185" s="2">
        <f t="shared" si="8"/>
        <v>-5.1552680972232097E-4</v>
      </c>
      <c r="E185" s="2">
        <f t="shared" si="9"/>
        <v>1.1479096310075401E-2</v>
      </c>
      <c r="F185" s="2">
        <f t="shared" si="10"/>
        <v>9.6418141452980898E-3</v>
      </c>
      <c r="G185">
        <f t="shared" si="11"/>
        <v>1.4999999999999999E-2</v>
      </c>
      <c r="H185" s="6">
        <v>47.973999999999997</v>
      </c>
      <c r="I185" s="6">
        <v>-4.7300000000000002E-2</v>
      </c>
      <c r="J185" s="6">
        <v>-0.71679999999999999</v>
      </c>
      <c r="K185" s="6">
        <v>47.978999999999999</v>
      </c>
    </row>
    <row r="186" spans="1:11" x14ac:dyDescent="0.2">
      <c r="A186">
        <v>1.4999999999999999E-2</v>
      </c>
      <c r="B186" s="6">
        <v>0.87266462599716499</v>
      </c>
      <c r="C186" s="6">
        <v>1.7951958020513099</v>
      </c>
      <c r="D186" s="2">
        <f t="shared" si="8"/>
        <v>-2.5569138740231898E-3</v>
      </c>
      <c r="E186" s="2">
        <f t="shared" si="9"/>
        <v>1.1202571643527099E-2</v>
      </c>
      <c r="F186" s="2">
        <f t="shared" si="10"/>
        <v>9.6418141452980898E-3</v>
      </c>
      <c r="G186">
        <f t="shared" si="11"/>
        <v>1.4999999999999999E-2</v>
      </c>
      <c r="H186" s="6">
        <v>47.970999999999997</v>
      </c>
      <c r="I186" s="6">
        <v>-4.4299999999999999E-2</v>
      </c>
      <c r="J186" s="6">
        <v>-0.71689999999999998</v>
      </c>
      <c r="K186" s="6">
        <v>47.975999999999999</v>
      </c>
    </row>
    <row r="187" spans="1:11" x14ac:dyDescent="0.2">
      <c r="A187">
        <v>1.4999999999999999E-2</v>
      </c>
      <c r="B187" s="6">
        <v>0.87266462599716499</v>
      </c>
      <c r="C187" s="6">
        <v>1.9747153822564401</v>
      </c>
      <c r="D187" s="2">
        <f t="shared" si="8"/>
        <v>-4.5161196225772101E-3</v>
      </c>
      <c r="E187" s="2">
        <f t="shared" si="9"/>
        <v>1.05659871068492E-2</v>
      </c>
      <c r="F187" s="2">
        <f t="shared" si="10"/>
        <v>9.6418141452980898E-3</v>
      </c>
      <c r="G187">
        <f t="shared" si="11"/>
        <v>1.4999999999999999E-2</v>
      </c>
      <c r="H187" s="6">
        <v>47.970999999999997</v>
      </c>
      <c r="I187" s="6">
        <v>-4.4400000000000002E-2</v>
      </c>
      <c r="J187" s="6">
        <v>-0.71689999999999998</v>
      </c>
      <c r="K187" s="6">
        <v>47.975999999999999</v>
      </c>
    </row>
    <row r="188" spans="1:11" x14ac:dyDescent="0.2">
      <c r="A188">
        <v>1.4999999999999999E-2</v>
      </c>
      <c r="B188" s="6">
        <v>0.87266462599716499</v>
      </c>
      <c r="C188" s="6">
        <v>2.1542349624615702</v>
      </c>
      <c r="D188" s="2">
        <f t="shared" si="8"/>
        <v>-6.3301735705860096E-3</v>
      </c>
      <c r="E188" s="2">
        <f t="shared" si="9"/>
        <v>9.5898030508339508E-3</v>
      </c>
      <c r="F188" s="2">
        <f t="shared" si="10"/>
        <v>9.6418141452980898E-3</v>
      </c>
      <c r="G188">
        <f t="shared" si="11"/>
        <v>1.4999999999999999E-2</v>
      </c>
      <c r="H188" s="6">
        <v>47.970999999999997</v>
      </c>
      <c r="I188" s="6">
        <v>-4.1300000000000003E-2</v>
      </c>
      <c r="J188" s="6">
        <v>-0.71440000000000003</v>
      </c>
      <c r="K188" s="6">
        <v>47.975999999999999</v>
      </c>
    </row>
    <row r="189" spans="1:11" x14ac:dyDescent="0.2">
      <c r="A189">
        <v>1.4999999999999999E-2</v>
      </c>
      <c r="B189" s="6">
        <v>0.87266462599716499</v>
      </c>
      <c r="C189" s="6">
        <v>2.3337545426666999</v>
      </c>
      <c r="D189" s="2">
        <f t="shared" si="8"/>
        <v>-7.9407705315520001E-3</v>
      </c>
      <c r="E189" s="2">
        <f t="shared" si="9"/>
        <v>8.3053948342487003E-3</v>
      </c>
      <c r="F189" s="2">
        <f t="shared" si="10"/>
        <v>9.6418141452980898E-3</v>
      </c>
      <c r="G189">
        <f t="shared" si="11"/>
        <v>1.4999999999999999E-2</v>
      </c>
      <c r="H189" s="6">
        <v>47.976999999999997</v>
      </c>
      <c r="I189" s="6">
        <v>-4.1300000000000003E-2</v>
      </c>
      <c r="J189" s="6">
        <v>-0.71150000000000002</v>
      </c>
      <c r="K189" s="6">
        <v>47.981999999999999</v>
      </c>
    </row>
    <row r="190" spans="1:11" x14ac:dyDescent="0.2">
      <c r="A190">
        <v>1.4999999999999999E-2</v>
      </c>
      <c r="B190" s="6">
        <v>0.87266462599716499</v>
      </c>
      <c r="C190" s="6">
        <v>2.5132741228718301</v>
      </c>
      <c r="D190" s="2">
        <f t="shared" si="8"/>
        <v>-9.2961445939461606E-3</v>
      </c>
      <c r="E190" s="2">
        <f t="shared" si="9"/>
        <v>6.7540443939890799E-3</v>
      </c>
      <c r="F190" s="2">
        <f t="shared" si="10"/>
        <v>9.6418141452980898E-3</v>
      </c>
      <c r="G190">
        <f t="shared" si="11"/>
        <v>1.4999999999999999E-2</v>
      </c>
      <c r="H190" s="6">
        <v>47.978999999999999</v>
      </c>
      <c r="I190" s="6">
        <v>-3.7900000000000003E-2</v>
      </c>
      <c r="J190" s="6">
        <v>-0.70499999999999996</v>
      </c>
      <c r="K190" s="6">
        <v>47.984000000000002</v>
      </c>
    </row>
    <row r="191" spans="1:11" x14ac:dyDescent="0.2">
      <c r="A191">
        <v>1.4999999999999999E-2</v>
      </c>
      <c r="B191" s="6">
        <v>0.87266462599716499</v>
      </c>
      <c r="C191" s="6">
        <v>2.69279370307697</v>
      </c>
      <c r="D191" s="2">
        <f t="shared" si="8"/>
        <v>-1.0352732920197699E-2</v>
      </c>
      <c r="E191" s="2">
        <f t="shared" si="9"/>
        <v>4.9856134096603003E-3</v>
      </c>
      <c r="F191" s="2">
        <f t="shared" si="10"/>
        <v>9.6418141452980898E-3</v>
      </c>
      <c r="G191">
        <f t="shared" si="11"/>
        <v>1.4999999999999999E-2</v>
      </c>
      <c r="H191" s="6">
        <v>47.981999999999999</v>
      </c>
      <c r="I191" s="6">
        <v>-3.78E-2</v>
      </c>
      <c r="J191" s="6">
        <v>-0.70489999999999997</v>
      </c>
      <c r="K191" s="6">
        <v>47.987000000000002</v>
      </c>
    </row>
    <row r="192" spans="1:11" x14ac:dyDescent="0.2">
      <c r="A192">
        <v>1.4999999999999999E-2</v>
      </c>
      <c r="B192" s="6">
        <v>0.87266462599716499</v>
      </c>
      <c r="C192" s="6">
        <v>2.8723132832821001</v>
      </c>
      <c r="D192" s="2">
        <f t="shared" si="8"/>
        <v>-1.1076575892137E-2</v>
      </c>
      <c r="E192" s="2">
        <f t="shared" si="9"/>
        <v>3.0569407081687599E-3</v>
      </c>
      <c r="F192" s="2">
        <f t="shared" si="10"/>
        <v>9.6418141452980898E-3</v>
      </c>
      <c r="G192">
        <f t="shared" si="11"/>
        <v>1.4999999999999999E-2</v>
      </c>
      <c r="H192" s="6">
        <v>47.984000000000002</v>
      </c>
      <c r="I192" s="6">
        <v>-3.78E-2</v>
      </c>
      <c r="J192" s="6">
        <v>-0.69750000000000001</v>
      </c>
      <c r="K192" s="6">
        <v>47.988999999999997</v>
      </c>
    </row>
    <row r="193" spans="1:11" x14ac:dyDescent="0.2">
      <c r="A193">
        <v>1.4999999999999999E-2</v>
      </c>
      <c r="B193" s="6">
        <v>0.87266462599716499</v>
      </c>
      <c r="C193" s="6">
        <v>3.0518328634872298</v>
      </c>
      <c r="D193" s="2">
        <f t="shared" si="8"/>
        <v>-1.1444408601066E-2</v>
      </c>
      <c r="E193" s="2">
        <f t="shared" si="9"/>
        <v>1.0300154170574899E-3</v>
      </c>
      <c r="F193" s="2">
        <f t="shared" si="10"/>
        <v>9.6418141452980898E-3</v>
      </c>
      <c r="G193">
        <f t="shared" si="11"/>
        <v>1.4999999999999999E-2</v>
      </c>
      <c r="H193" s="6">
        <v>47.988</v>
      </c>
      <c r="I193" s="6">
        <v>-3.7699999999999997E-2</v>
      </c>
      <c r="J193" s="6">
        <v>-0.69330000000000003</v>
      </c>
      <c r="K193" s="6">
        <v>47.993000000000002</v>
      </c>
    </row>
    <row r="194" spans="1:11" x14ac:dyDescent="0.2">
      <c r="A194">
        <v>1.4999999999999999E-2</v>
      </c>
      <c r="B194" s="6">
        <v>0.87266462599716499</v>
      </c>
      <c r="C194" s="6">
        <v>3.23135244369236</v>
      </c>
      <c r="D194" s="2">
        <f t="shared" si="8"/>
        <v>-1.1444408601066E-2</v>
      </c>
      <c r="E194" s="2">
        <f t="shared" si="9"/>
        <v>-1.03001541705753E-3</v>
      </c>
      <c r="F194" s="2">
        <f t="shared" si="10"/>
        <v>9.6418141452980898E-3</v>
      </c>
      <c r="G194">
        <f t="shared" si="11"/>
        <v>1.4999999999999999E-2</v>
      </c>
      <c r="H194" s="6">
        <v>47.988</v>
      </c>
      <c r="I194" s="6">
        <v>-3.7600000000000001E-2</v>
      </c>
      <c r="J194" s="6">
        <v>-0.68910000000000005</v>
      </c>
      <c r="K194" s="6">
        <v>47.993000000000002</v>
      </c>
    </row>
    <row r="195" spans="1:11" x14ac:dyDescent="0.2">
      <c r="A195">
        <v>1.4999999999999999E-2</v>
      </c>
      <c r="B195" s="6">
        <v>0.87266462599716499</v>
      </c>
      <c r="C195" s="6">
        <v>3.4108720238974901</v>
      </c>
      <c r="D195" s="2">
        <f t="shared" ref="D195:D258" si="12">A195*SIN(B195)*COS(C195)</f>
        <v>-1.1076575892137E-2</v>
      </c>
      <c r="E195" s="2">
        <f t="shared" ref="E195:E258" si="13">A195*SIN(B195)*SIN(C195)</f>
        <v>-3.0569407081687998E-3</v>
      </c>
      <c r="F195" s="2">
        <f t="shared" ref="F195:F258" si="14">A195*COS(B195)</f>
        <v>9.6418141452980898E-3</v>
      </c>
      <c r="G195">
        <f t="shared" ref="G195:G258" si="15">SQRT(D195*D195+E195*E195+F195*F195)</f>
        <v>1.4999999999999999E-2</v>
      </c>
      <c r="H195" s="6">
        <v>47.988</v>
      </c>
      <c r="I195" s="6">
        <v>-3.7699999999999997E-2</v>
      </c>
      <c r="J195" s="6">
        <v>-0.68659999999999999</v>
      </c>
      <c r="K195" s="6">
        <v>47.993000000000002</v>
      </c>
    </row>
    <row r="196" spans="1:11" x14ac:dyDescent="0.2">
      <c r="A196">
        <v>1.4999999999999999E-2</v>
      </c>
      <c r="B196" s="6">
        <v>0.87266462599716499</v>
      </c>
      <c r="C196" s="6">
        <v>3.5903916041026198</v>
      </c>
      <c r="D196" s="2">
        <f t="shared" si="12"/>
        <v>-1.0352732920197699E-2</v>
      </c>
      <c r="E196" s="2">
        <f t="shared" si="13"/>
        <v>-4.9856134096603402E-3</v>
      </c>
      <c r="F196" s="2">
        <f t="shared" si="14"/>
        <v>9.6418141452980898E-3</v>
      </c>
      <c r="G196">
        <f t="shared" si="15"/>
        <v>1.4999999999999999E-2</v>
      </c>
      <c r="H196" s="6">
        <v>47.985999999999997</v>
      </c>
      <c r="I196" s="6">
        <v>-3.7699999999999997E-2</v>
      </c>
      <c r="J196" s="6">
        <v>-0.68659999999999999</v>
      </c>
      <c r="K196" s="6">
        <v>47.991</v>
      </c>
    </row>
    <row r="197" spans="1:11" x14ac:dyDescent="0.2">
      <c r="A197">
        <v>1.4999999999999999E-2</v>
      </c>
      <c r="B197" s="6">
        <v>0.87266462599716499</v>
      </c>
      <c r="C197" s="6">
        <v>3.76991118430775</v>
      </c>
      <c r="D197" s="2">
        <f t="shared" si="12"/>
        <v>-9.2961445939462005E-3</v>
      </c>
      <c r="E197" s="2">
        <f t="shared" si="13"/>
        <v>-6.7540443939890201E-3</v>
      </c>
      <c r="F197" s="2">
        <f t="shared" si="14"/>
        <v>9.6418141452980898E-3</v>
      </c>
      <c r="G197">
        <f t="shared" si="15"/>
        <v>1.4999999999999999E-2</v>
      </c>
      <c r="H197" s="6">
        <v>47.985999999999997</v>
      </c>
      <c r="I197" s="6">
        <v>-3.7600000000000001E-2</v>
      </c>
      <c r="J197" s="6">
        <v>-0.68020000000000003</v>
      </c>
      <c r="K197" s="6">
        <v>47.991</v>
      </c>
    </row>
    <row r="198" spans="1:11" x14ac:dyDescent="0.2">
      <c r="A198">
        <v>1.4999999999999999E-2</v>
      </c>
      <c r="B198" s="6">
        <v>0.87266462599716499</v>
      </c>
      <c r="C198" s="6">
        <v>3.9494307645128801</v>
      </c>
      <c r="D198" s="2">
        <f t="shared" si="12"/>
        <v>-7.9407705315520504E-3</v>
      </c>
      <c r="E198" s="2">
        <f t="shared" si="13"/>
        <v>-8.30539483424865E-3</v>
      </c>
      <c r="F198" s="2">
        <f t="shared" si="14"/>
        <v>9.6418141452980898E-3</v>
      </c>
      <c r="G198">
        <f t="shared" si="15"/>
        <v>1.4999999999999999E-2</v>
      </c>
      <c r="H198" s="6">
        <v>47.981000000000002</v>
      </c>
      <c r="I198" s="6">
        <v>-3.7400000000000003E-2</v>
      </c>
      <c r="J198" s="6">
        <v>-0.67430000000000001</v>
      </c>
      <c r="K198" s="6">
        <v>47.985999999999997</v>
      </c>
    </row>
    <row r="199" spans="1:11" x14ac:dyDescent="0.2">
      <c r="A199">
        <v>1.4999999999999999E-2</v>
      </c>
      <c r="B199" s="6">
        <v>0.87266462599716499</v>
      </c>
      <c r="C199" s="6">
        <v>4.1289503447180103</v>
      </c>
      <c r="D199" s="2">
        <f t="shared" si="12"/>
        <v>-6.3301735705860599E-3</v>
      </c>
      <c r="E199" s="2">
        <f t="shared" si="13"/>
        <v>-9.5898030508339092E-3</v>
      </c>
      <c r="F199" s="2">
        <f t="shared" si="14"/>
        <v>9.6418141452980898E-3</v>
      </c>
      <c r="G199">
        <f t="shared" si="15"/>
        <v>1.4999999999999999E-2</v>
      </c>
      <c r="H199" s="6">
        <v>47.973999999999997</v>
      </c>
      <c r="I199" s="6">
        <v>-3.7100000000000001E-2</v>
      </c>
      <c r="J199" s="6">
        <v>-0.67100000000000004</v>
      </c>
      <c r="K199" s="6">
        <v>47.978999999999999</v>
      </c>
    </row>
    <row r="200" spans="1:11" x14ac:dyDescent="0.2">
      <c r="A200">
        <v>1.4999999999999999E-2</v>
      </c>
      <c r="B200" s="6">
        <v>0.87266462599716499</v>
      </c>
      <c r="C200" s="6">
        <v>4.3084699249231404</v>
      </c>
      <c r="D200" s="2">
        <f t="shared" si="12"/>
        <v>-4.5161196225772804E-3</v>
      </c>
      <c r="E200" s="2">
        <f t="shared" si="13"/>
        <v>-1.05659871068491E-2</v>
      </c>
      <c r="F200" s="2">
        <f t="shared" si="14"/>
        <v>9.6418141452980898E-3</v>
      </c>
      <c r="G200">
        <f t="shared" si="15"/>
        <v>1.4999999999999999E-2</v>
      </c>
      <c r="H200" s="6">
        <v>47.970999999999997</v>
      </c>
      <c r="I200" s="6">
        <v>-3.7199999999999997E-2</v>
      </c>
      <c r="J200" s="6">
        <v>-0.66810000000000003</v>
      </c>
      <c r="K200" s="6">
        <v>47.975999999999999</v>
      </c>
    </row>
    <row r="201" spans="1:11" x14ac:dyDescent="0.2">
      <c r="A201">
        <v>1.4999999999999999E-2</v>
      </c>
      <c r="B201" s="6">
        <v>0.87266462599716499</v>
      </c>
      <c r="C201" s="6">
        <v>4.4879895051282803</v>
      </c>
      <c r="D201" s="2">
        <f t="shared" si="12"/>
        <v>-2.5569138740231499E-3</v>
      </c>
      <c r="E201" s="2">
        <f t="shared" si="13"/>
        <v>-1.1202571643527099E-2</v>
      </c>
      <c r="F201" s="2">
        <f t="shared" si="14"/>
        <v>9.6418141452980898E-3</v>
      </c>
      <c r="G201">
        <f t="shared" si="15"/>
        <v>1.4999999999999999E-2</v>
      </c>
      <c r="H201" s="6">
        <v>47.965000000000003</v>
      </c>
      <c r="I201" s="6">
        <v>-3.6999999999999998E-2</v>
      </c>
      <c r="J201" s="6">
        <v>-0.66549999999999998</v>
      </c>
      <c r="K201" s="6">
        <v>47.97</v>
      </c>
    </row>
    <row r="202" spans="1:11" x14ac:dyDescent="0.2">
      <c r="A202">
        <v>1.4999999999999999E-2</v>
      </c>
      <c r="B202" s="6">
        <v>0.87266462599716499</v>
      </c>
      <c r="C202" s="6">
        <v>4.6675090853334096</v>
      </c>
      <c r="D202" s="2">
        <f t="shared" si="12"/>
        <v>-5.1552680972228595E-4</v>
      </c>
      <c r="E202" s="2">
        <f t="shared" si="13"/>
        <v>-1.1479096310075401E-2</v>
      </c>
      <c r="F202" s="2">
        <f t="shared" si="14"/>
        <v>9.6418141452980898E-3</v>
      </c>
      <c r="G202">
        <f t="shared" si="15"/>
        <v>1.4999999999999999E-2</v>
      </c>
      <c r="H202" s="6">
        <v>47.965000000000003</v>
      </c>
      <c r="I202" s="6">
        <v>-3.4299999999999997E-2</v>
      </c>
      <c r="J202" s="6">
        <v>-0.66249999999999998</v>
      </c>
      <c r="K202" s="6">
        <v>47.97</v>
      </c>
    </row>
    <row r="203" spans="1:11" x14ac:dyDescent="0.2">
      <c r="A203">
        <v>1.4999999999999999E-2</v>
      </c>
      <c r="B203" s="6">
        <v>0.87266462599716499</v>
      </c>
      <c r="C203" s="6">
        <v>4.8470286655385397</v>
      </c>
      <c r="D203" s="2">
        <f t="shared" si="12"/>
        <v>1.54242971041993E-3</v>
      </c>
      <c r="E203" s="2">
        <f t="shared" si="13"/>
        <v>-1.1386673376186001E-2</v>
      </c>
      <c r="F203" s="2">
        <f t="shared" si="14"/>
        <v>9.6418141452980898E-3</v>
      </c>
      <c r="G203">
        <f t="shared" si="15"/>
        <v>1.4999999999999999E-2</v>
      </c>
      <c r="H203" s="6">
        <v>47.960999999999999</v>
      </c>
      <c r="I203" s="6">
        <v>-2.63E-2</v>
      </c>
      <c r="J203" s="6">
        <v>-0.66279999999999994</v>
      </c>
      <c r="K203" s="6">
        <v>47.966000000000001</v>
      </c>
    </row>
    <row r="204" spans="1:11" x14ac:dyDescent="0.2">
      <c r="A204">
        <v>1.4999999999999999E-2</v>
      </c>
      <c r="B204" s="6">
        <v>0.87266462599716499</v>
      </c>
      <c r="C204" s="6">
        <v>5.0265482457436699</v>
      </c>
      <c r="D204" s="2">
        <f t="shared" si="12"/>
        <v>3.5508112705538602E-3</v>
      </c>
      <c r="E204" s="2">
        <f t="shared" si="13"/>
        <v>-1.09282733909999E-2</v>
      </c>
      <c r="F204" s="2">
        <f t="shared" si="14"/>
        <v>9.6418141452980898E-3</v>
      </c>
      <c r="G204">
        <f t="shared" si="15"/>
        <v>1.4999999999999999E-2</v>
      </c>
      <c r="H204" s="6">
        <v>47.960999999999999</v>
      </c>
      <c r="I204" s="6">
        <v>-2.63E-2</v>
      </c>
      <c r="J204" s="6">
        <v>-0.66279999999999994</v>
      </c>
      <c r="K204" s="6">
        <v>47.966000000000001</v>
      </c>
    </row>
    <row r="205" spans="1:11" x14ac:dyDescent="0.2">
      <c r="A205">
        <v>1.4999999999999999E-2</v>
      </c>
      <c r="B205" s="6">
        <v>0.87266462599716499</v>
      </c>
      <c r="C205" s="6">
        <v>5.2060678259488</v>
      </c>
      <c r="D205" s="2">
        <f t="shared" si="12"/>
        <v>5.4450668348349496E-3</v>
      </c>
      <c r="E205" s="2">
        <f t="shared" si="13"/>
        <v>-1.01186297072138E-2</v>
      </c>
      <c r="F205" s="2">
        <f t="shared" si="14"/>
        <v>9.6418141452980898E-3</v>
      </c>
      <c r="G205">
        <f t="shared" si="15"/>
        <v>1.4999999999999999E-2</v>
      </c>
      <c r="H205" s="6">
        <v>47.960999999999999</v>
      </c>
      <c r="I205" s="6">
        <v>-2.3599999999999999E-2</v>
      </c>
      <c r="J205" s="6">
        <v>-0.66549999999999998</v>
      </c>
      <c r="K205" s="6">
        <v>47.966000000000001</v>
      </c>
    </row>
    <row r="206" spans="1:11" x14ac:dyDescent="0.2">
      <c r="A206">
        <v>1.4999999999999999E-2</v>
      </c>
      <c r="B206" s="6">
        <v>0.87266462599716499</v>
      </c>
      <c r="C206" s="6">
        <v>5.3855874061539302</v>
      </c>
      <c r="D206" s="2">
        <f t="shared" si="12"/>
        <v>7.1643134708285197E-3</v>
      </c>
      <c r="E206" s="2">
        <f t="shared" si="13"/>
        <v>-8.9837649390016108E-3</v>
      </c>
      <c r="F206" s="2">
        <f t="shared" si="14"/>
        <v>9.6418141452980898E-3</v>
      </c>
      <c r="G206">
        <f t="shared" si="15"/>
        <v>1.4999999999999999E-2</v>
      </c>
      <c r="H206" s="6">
        <v>47.965000000000003</v>
      </c>
      <c r="I206" s="6">
        <v>-2.0799999999999999E-2</v>
      </c>
      <c r="J206" s="6">
        <v>-0.66539999999999999</v>
      </c>
      <c r="K206" s="6">
        <v>47.97</v>
      </c>
    </row>
    <row r="207" spans="1:11" x14ac:dyDescent="0.2">
      <c r="A207">
        <v>1.4999999999999999E-2</v>
      </c>
      <c r="B207" s="6">
        <v>0.87266462599716499</v>
      </c>
      <c r="C207" s="6">
        <v>5.5651069863590603</v>
      </c>
      <c r="D207" s="2">
        <f t="shared" si="12"/>
        <v>8.6532931770529099E-3</v>
      </c>
      <c r="E207" s="2">
        <f t="shared" si="13"/>
        <v>-7.5601545737834699E-3</v>
      </c>
      <c r="F207" s="2">
        <f t="shared" si="14"/>
        <v>9.6418141452980898E-3</v>
      </c>
      <c r="G207">
        <f t="shared" si="15"/>
        <v>1.4999999999999999E-2</v>
      </c>
      <c r="H207" s="6">
        <v>47.965000000000003</v>
      </c>
      <c r="I207" s="6">
        <v>-2.0799999999999999E-2</v>
      </c>
      <c r="J207" s="6">
        <v>-0.67</v>
      </c>
      <c r="K207" s="6">
        <v>47.97</v>
      </c>
    </row>
    <row r="208" spans="1:11" x14ac:dyDescent="0.2">
      <c r="A208">
        <v>1.4999999999999999E-2</v>
      </c>
      <c r="B208" s="6">
        <v>0.87266462599716499</v>
      </c>
      <c r="C208" s="6">
        <v>5.7446265665641896</v>
      </c>
      <c r="D208" s="2">
        <f t="shared" si="12"/>
        <v>9.8641489206134792E-3</v>
      </c>
      <c r="E208" s="2">
        <f t="shared" si="13"/>
        <v>-5.8935546200480403E-3</v>
      </c>
      <c r="F208" s="2">
        <f t="shared" si="14"/>
        <v>9.6418141452980898E-3</v>
      </c>
      <c r="G208">
        <f t="shared" si="15"/>
        <v>1.4999999999999999E-2</v>
      </c>
      <c r="H208" s="6">
        <v>47.972000000000001</v>
      </c>
      <c r="I208" s="6">
        <v>-1.84E-2</v>
      </c>
      <c r="J208" s="6">
        <v>-0.67710000000000004</v>
      </c>
      <c r="K208" s="6">
        <v>47.976999999999997</v>
      </c>
    </row>
    <row r="209" spans="1:11" x14ac:dyDescent="0.2">
      <c r="A209">
        <v>1.4999999999999999E-2</v>
      </c>
      <c r="B209" s="6">
        <v>0.87266462599716499</v>
      </c>
      <c r="C209" s="6">
        <v>5.9241461467693197</v>
      </c>
      <c r="D209" s="2">
        <f t="shared" si="12"/>
        <v>1.07579628016168E-2</v>
      </c>
      <c r="E209" s="2">
        <f t="shared" si="13"/>
        <v>-4.03753097159137E-3</v>
      </c>
      <c r="F209" s="2">
        <f t="shared" si="14"/>
        <v>9.6418141452980898E-3</v>
      </c>
      <c r="G209">
        <f t="shared" si="15"/>
        <v>1.4999999999999999E-2</v>
      </c>
      <c r="H209" s="6">
        <v>47.975000000000001</v>
      </c>
      <c r="I209" s="6">
        <v>-1.8499999999999999E-2</v>
      </c>
      <c r="J209" s="6">
        <v>-0.68</v>
      </c>
      <c r="K209" s="6">
        <v>47.98</v>
      </c>
    </row>
    <row r="210" spans="1:11" x14ac:dyDescent="0.2">
      <c r="A210">
        <v>1.4999999999999999E-2</v>
      </c>
      <c r="B210" s="6">
        <v>0.87266462599716499</v>
      </c>
      <c r="C210" s="6">
        <v>6.1036657269744596</v>
      </c>
      <c r="D210" s="2">
        <f t="shared" si="12"/>
        <v>1.13060069064948E-2</v>
      </c>
      <c r="E210" s="2">
        <f t="shared" si="13"/>
        <v>-2.0517377556160902E-3</v>
      </c>
      <c r="F210" s="2">
        <f t="shared" si="14"/>
        <v>9.6418141452980898E-3</v>
      </c>
      <c r="G210">
        <f t="shared" si="15"/>
        <v>1.4999999999999999E-2</v>
      </c>
      <c r="H210" s="6">
        <v>47.978999999999999</v>
      </c>
      <c r="I210" s="6">
        <v>-1.8700000000000001E-2</v>
      </c>
      <c r="J210" s="6">
        <v>-0.6865</v>
      </c>
      <c r="K210" s="6">
        <v>47.984000000000002</v>
      </c>
    </row>
    <row r="211" spans="1:11" x14ac:dyDescent="0.2">
      <c r="A211">
        <v>1.4999999999999999E-2</v>
      </c>
      <c r="B211" s="6">
        <v>0.87266462599716499</v>
      </c>
      <c r="C211" s="6">
        <v>6.2831853071795898</v>
      </c>
      <c r="D211" s="2">
        <f t="shared" si="12"/>
        <v>1.1490666646784701E-2</v>
      </c>
      <c r="E211" s="2">
        <f t="shared" si="13"/>
        <v>3.8008646948757802E-17</v>
      </c>
      <c r="F211" s="2">
        <f t="shared" si="14"/>
        <v>9.6418141452980898E-3</v>
      </c>
      <c r="G211">
        <f t="shared" si="15"/>
        <v>1.4999999999999999E-2</v>
      </c>
      <c r="H211" s="6">
        <v>47.984000000000002</v>
      </c>
      <c r="I211" s="6">
        <v>-2.2599999999999999E-2</v>
      </c>
      <c r="J211" s="6">
        <v>-0.69340000000000002</v>
      </c>
      <c r="K211" s="6">
        <v>47.988999999999997</v>
      </c>
    </row>
    <row r="212" spans="1:11" x14ac:dyDescent="0.2">
      <c r="A212">
        <v>1.4999999999999999E-2</v>
      </c>
      <c r="B212" s="5">
        <v>1.0471975511966001</v>
      </c>
      <c r="C212" s="5">
        <v>0.17951958020513101</v>
      </c>
      <c r="D212" s="2">
        <f t="shared" si="12"/>
        <v>1.27816202889238E-2</v>
      </c>
      <c r="E212" s="2">
        <f t="shared" si="13"/>
        <v>2.3195221037472799E-3</v>
      </c>
      <c r="F212" s="2">
        <f t="shared" si="14"/>
        <v>7.4999999999999702E-3</v>
      </c>
      <c r="G212">
        <f t="shared" si="15"/>
        <v>1.4999999999999999E-2</v>
      </c>
      <c r="H212" s="5">
        <v>47.991</v>
      </c>
      <c r="I212" s="5">
        <v>-1.9300000000000001E-2</v>
      </c>
      <c r="J212" s="5">
        <v>-0.7</v>
      </c>
      <c r="K212" s="5">
        <v>47.996000000000002</v>
      </c>
    </row>
    <row r="213" spans="1:11" x14ac:dyDescent="0.2">
      <c r="A213">
        <v>1.4999999999999999E-2</v>
      </c>
      <c r="B213" s="5">
        <v>1.0471975511966001</v>
      </c>
      <c r="C213" s="5">
        <v>0.35903916041026201</v>
      </c>
      <c r="D213" s="2">
        <f t="shared" si="12"/>
        <v>1.21620477282428E-2</v>
      </c>
      <c r="E213" s="2">
        <f t="shared" si="13"/>
        <v>4.5644928585709703E-3</v>
      </c>
      <c r="F213" s="2">
        <f t="shared" si="14"/>
        <v>7.4999999999999702E-3</v>
      </c>
      <c r="G213">
        <f t="shared" si="15"/>
        <v>1.4999999999999999E-2</v>
      </c>
      <c r="H213" s="5">
        <v>47.996000000000002</v>
      </c>
      <c r="I213" s="5">
        <v>-2.5600000000000001E-2</v>
      </c>
      <c r="J213" s="5">
        <v>-0.70660000000000001</v>
      </c>
      <c r="K213" s="5">
        <v>48.000999999999998</v>
      </c>
    </row>
    <row r="214" spans="1:11" x14ac:dyDescent="0.2">
      <c r="A214">
        <v>1.4999999999999999E-2</v>
      </c>
      <c r="B214" s="5">
        <v>1.0471975511966001</v>
      </c>
      <c r="C214" s="5">
        <v>0.53855874061539299</v>
      </c>
      <c r="D214" s="2">
        <f t="shared" si="12"/>
        <v>1.1151576946609801E-2</v>
      </c>
      <c r="E214" s="2">
        <f t="shared" si="13"/>
        <v>6.6627570572429604E-3</v>
      </c>
      <c r="F214" s="2">
        <f t="shared" si="14"/>
        <v>7.4999999999999702E-3</v>
      </c>
      <c r="G214">
        <f t="shared" si="15"/>
        <v>1.4999999999999999E-2</v>
      </c>
      <c r="H214" s="5">
        <v>47.993000000000002</v>
      </c>
      <c r="I214" s="5">
        <v>-3.2500000000000001E-2</v>
      </c>
      <c r="J214" s="5">
        <v>-0.70950000000000002</v>
      </c>
      <c r="K214" s="5">
        <v>47.997999999999998</v>
      </c>
    </row>
    <row r="215" spans="1:11" x14ac:dyDescent="0.2">
      <c r="A215">
        <v>1.4999999999999999E-2</v>
      </c>
      <c r="B215" s="5">
        <v>1.0471975511966001</v>
      </c>
      <c r="C215" s="5">
        <v>0.71807832082052403</v>
      </c>
      <c r="D215" s="2">
        <f t="shared" si="12"/>
        <v>9.7826853063647592E-3</v>
      </c>
      <c r="E215" s="2">
        <f t="shared" si="13"/>
        <v>8.5468747619603901E-3</v>
      </c>
      <c r="F215" s="2">
        <f t="shared" si="14"/>
        <v>7.4999999999999702E-3</v>
      </c>
      <c r="G215">
        <f t="shared" si="15"/>
        <v>1.4999999999999999E-2</v>
      </c>
      <c r="H215" s="5">
        <v>47.988</v>
      </c>
      <c r="I215" s="5">
        <v>-3.6400000000000002E-2</v>
      </c>
      <c r="J215" s="5">
        <v>-0.71599999999999997</v>
      </c>
      <c r="K215" s="5">
        <v>47.993000000000002</v>
      </c>
    </row>
    <row r="216" spans="1:11" x14ac:dyDescent="0.2">
      <c r="A216">
        <v>1.4999999999999999E-2</v>
      </c>
      <c r="B216" s="5">
        <v>1.0471975511966001</v>
      </c>
      <c r="C216" s="5">
        <v>0.89759790102565495</v>
      </c>
      <c r="D216" s="2">
        <f t="shared" si="12"/>
        <v>8.0993701111528506E-3</v>
      </c>
      <c r="E216" s="2">
        <f t="shared" si="13"/>
        <v>1.01562888794364E-2</v>
      </c>
      <c r="F216" s="2">
        <f t="shared" si="14"/>
        <v>7.4999999999999702E-3</v>
      </c>
      <c r="G216">
        <f t="shared" si="15"/>
        <v>1.4999999999999999E-2</v>
      </c>
      <c r="H216" s="5">
        <v>47.982999999999997</v>
      </c>
      <c r="I216" s="5">
        <v>-4.0300000000000002E-2</v>
      </c>
      <c r="J216" s="5">
        <v>-0.72</v>
      </c>
      <c r="K216" s="5">
        <v>47.988</v>
      </c>
    </row>
    <row r="217" spans="1:11" x14ac:dyDescent="0.2">
      <c r="A217">
        <v>1.4999999999999999E-2</v>
      </c>
      <c r="B217" s="5">
        <v>1.0471975511966001</v>
      </c>
      <c r="C217" s="5">
        <v>1.07711748123079</v>
      </c>
      <c r="D217" s="2">
        <f t="shared" si="12"/>
        <v>6.1557344963845198E-3</v>
      </c>
      <c r="E217" s="2">
        <f t="shared" si="13"/>
        <v>1.1439271515705099E-2</v>
      </c>
      <c r="F217" s="2">
        <f t="shared" si="14"/>
        <v>7.4999999999999702E-3</v>
      </c>
      <c r="G217">
        <f t="shared" si="15"/>
        <v>1.4999999999999999E-2</v>
      </c>
      <c r="H217" s="5">
        <v>47.975999999999999</v>
      </c>
      <c r="I217" s="5">
        <v>-4.0300000000000002E-2</v>
      </c>
      <c r="J217" s="5">
        <v>-0.72589999999999999</v>
      </c>
      <c r="K217" s="5">
        <v>47.981999999999999</v>
      </c>
    </row>
    <row r="218" spans="1:11" x14ac:dyDescent="0.2">
      <c r="A218">
        <v>1.4999999999999999E-2</v>
      </c>
      <c r="B218" s="5">
        <v>1.0471975511966001</v>
      </c>
      <c r="C218" s="5">
        <v>1.2566370614359199</v>
      </c>
      <c r="D218" s="2">
        <f t="shared" si="12"/>
        <v>4.0142485099472396E-3</v>
      </c>
      <c r="E218" s="2">
        <f t="shared" si="13"/>
        <v>1.2354586553194999E-2</v>
      </c>
      <c r="F218" s="2">
        <f t="shared" si="14"/>
        <v>7.4999999999999702E-3</v>
      </c>
      <c r="G218">
        <f t="shared" si="15"/>
        <v>1.4999999999999999E-2</v>
      </c>
      <c r="H218" s="5">
        <v>47.972999999999999</v>
      </c>
      <c r="I218" s="5">
        <v>-4.3400000000000001E-2</v>
      </c>
      <c r="J218" s="5">
        <v>-0.72589999999999999</v>
      </c>
      <c r="K218" s="5">
        <v>47.978999999999999</v>
      </c>
    </row>
    <row r="219" spans="1:11" x14ac:dyDescent="0.2">
      <c r="A219">
        <v>1.4999999999999999E-2</v>
      </c>
      <c r="B219" s="5">
        <v>1.0471975511966001</v>
      </c>
      <c r="C219" s="5">
        <v>1.4361566416410501</v>
      </c>
      <c r="D219" s="2">
        <f t="shared" si="12"/>
        <v>1.7437412734655599E-3</v>
      </c>
      <c r="E219" s="2">
        <f t="shared" si="13"/>
        <v>1.28728150134776E-2</v>
      </c>
      <c r="F219" s="2">
        <f t="shared" si="14"/>
        <v>7.4999999999999702E-3</v>
      </c>
      <c r="G219">
        <f t="shared" si="15"/>
        <v>1.4999999999999999E-2</v>
      </c>
      <c r="H219" s="5">
        <v>47.972999999999999</v>
      </c>
      <c r="I219" s="5">
        <v>-4.3499999999999997E-2</v>
      </c>
      <c r="J219" s="5">
        <v>-0.72909999999999997</v>
      </c>
      <c r="K219" s="5">
        <v>47.978999999999999</v>
      </c>
    </row>
    <row r="220" spans="1:11" x14ac:dyDescent="0.2">
      <c r="A220">
        <v>1.4999999999999999E-2</v>
      </c>
      <c r="B220" s="5">
        <v>1.0471975511966001</v>
      </c>
      <c r="C220" s="5">
        <v>1.61567622184618</v>
      </c>
      <c r="D220" s="2">
        <f t="shared" si="12"/>
        <v>-5.8281124230038399E-4</v>
      </c>
      <c r="E220" s="2">
        <f t="shared" si="13"/>
        <v>1.29773006074395E-2</v>
      </c>
      <c r="F220" s="2">
        <f t="shared" si="14"/>
        <v>7.4999999999999702E-3</v>
      </c>
      <c r="G220">
        <f t="shared" si="15"/>
        <v>1.4999999999999999E-2</v>
      </c>
      <c r="H220" s="5">
        <v>47.97</v>
      </c>
      <c r="I220" s="5">
        <v>-4.3499999999999997E-2</v>
      </c>
      <c r="J220" s="5">
        <v>-0.72909999999999997</v>
      </c>
      <c r="K220" s="5">
        <v>47.975999999999999</v>
      </c>
    </row>
    <row r="221" spans="1:11" x14ac:dyDescent="0.2">
      <c r="A221">
        <v>1.4999999999999999E-2</v>
      </c>
      <c r="B221" s="5">
        <v>1.0471975511966001</v>
      </c>
      <c r="C221" s="5">
        <v>1.7951958020513099</v>
      </c>
      <c r="D221" s="2">
        <f t="shared" si="12"/>
        <v>-2.8906317252001099E-3</v>
      </c>
      <c r="E221" s="2">
        <f t="shared" si="13"/>
        <v>1.2664685082119801E-2</v>
      </c>
      <c r="F221" s="2">
        <f t="shared" si="14"/>
        <v>7.4999999999999702E-3</v>
      </c>
      <c r="G221">
        <f t="shared" si="15"/>
        <v>1.4999999999999999E-2</v>
      </c>
      <c r="H221" s="5">
        <v>47.97</v>
      </c>
      <c r="I221" s="5">
        <v>-4.3499999999999997E-2</v>
      </c>
      <c r="J221" s="5">
        <v>-0.72909999999999997</v>
      </c>
      <c r="K221" s="5">
        <v>47.975999999999999</v>
      </c>
    </row>
    <row r="222" spans="1:11" x14ac:dyDescent="0.2">
      <c r="A222">
        <v>1.4999999999999999E-2</v>
      </c>
      <c r="B222" s="5">
        <v>1.0471975511966001</v>
      </c>
      <c r="C222" s="5">
        <v>1.9747153822564401</v>
      </c>
      <c r="D222" s="2">
        <f t="shared" si="12"/>
        <v>-5.1055449260321998E-3</v>
      </c>
      <c r="E222" s="2">
        <f t="shared" si="13"/>
        <v>1.19450161577232E-2</v>
      </c>
      <c r="F222" s="2">
        <f t="shared" si="14"/>
        <v>7.4999999999999702E-3</v>
      </c>
      <c r="G222">
        <f t="shared" si="15"/>
        <v>1.4999999999999999E-2</v>
      </c>
      <c r="H222" s="5">
        <v>47.97</v>
      </c>
      <c r="I222" s="5">
        <v>-4.0599999999999997E-2</v>
      </c>
      <c r="J222" s="5">
        <v>-0.72919999999999996</v>
      </c>
      <c r="K222" s="5">
        <v>47.975999999999999</v>
      </c>
    </row>
    <row r="223" spans="1:11" x14ac:dyDescent="0.2">
      <c r="A223">
        <v>1.4999999999999999E-2</v>
      </c>
      <c r="B223" s="5">
        <v>1.0471975511966001</v>
      </c>
      <c r="C223" s="5">
        <v>2.1542349624615702</v>
      </c>
      <c r="D223" s="2">
        <f t="shared" si="12"/>
        <v>-7.1563617120852701E-3</v>
      </c>
      <c r="E223" s="2">
        <f t="shared" si="13"/>
        <v>1.0841424585625301E-2</v>
      </c>
      <c r="F223" s="2">
        <f t="shared" si="14"/>
        <v>7.4999999999999702E-3</v>
      </c>
      <c r="G223">
        <f t="shared" si="15"/>
        <v>1.4999999999999999E-2</v>
      </c>
      <c r="H223" s="5">
        <v>47.973999999999997</v>
      </c>
      <c r="I223" s="5">
        <v>-3.7600000000000001E-2</v>
      </c>
      <c r="J223" s="5">
        <v>-0.72550000000000003</v>
      </c>
      <c r="K223" s="5">
        <v>47.98</v>
      </c>
    </row>
    <row r="224" spans="1:11" x14ac:dyDescent="0.2">
      <c r="A224">
        <v>1.4999999999999999E-2</v>
      </c>
      <c r="B224" s="5">
        <v>1.0471975511966001</v>
      </c>
      <c r="C224" s="5">
        <v>2.3337545426666999</v>
      </c>
      <c r="D224" s="2">
        <f t="shared" si="12"/>
        <v>-8.9771671444378795E-3</v>
      </c>
      <c r="E224" s="2">
        <f t="shared" si="13"/>
        <v>9.3893807069915704E-3</v>
      </c>
      <c r="F224" s="2">
        <f t="shared" si="14"/>
        <v>7.4999999999999702E-3</v>
      </c>
      <c r="G224">
        <f t="shared" si="15"/>
        <v>1.4999999999999999E-2</v>
      </c>
      <c r="H224" s="5">
        <v>47.978000000000002</v>
      </c>
      <c r="I224" s="5">
        <v>-3.4099999999999998E-2</v>
      </c>
      <c r="J224" s="5">
        <v>-0.72550000000000003</v>
      </c>
      <c r="K224" s="5">
        <v>47.982999999999997</v>
      </c>
    </row>
    <row r="225" spans="1:11" x14ac:dyDescent="0.2">
      <c r="A225">
        <v>1.4999999999999999E-2</v>
      </c>
      <c r="B225" s="5">
        <v>1.0471975511966001</v>
      </c>
      <c r="C225" s="5">
        <v>2.5132741228718301</v>
      </c>
      <c r="D225" s="2">
        <f t="shared" si="12"/>
        <v>-1.0509439038330501E-2</v>
      </c>
      <c r="E225" s="2">
        <f t="shared" si="13"/>
        <v>7.6355544068269698E-3</v>
      </c>
      <c r="F225" s="2">
        <f t="shared" si="14"/>
        <v>7.4999999999999702E-3</v>
      </c>
      <c r="G225">
        <f t="shared" si="15"/>
        <v>1.4999999999999999E-2</v>
      </c>
      <c r="H225" s="5">
        <v>47.978000000000002</v>
      </c>
      <c r="I225" s="5">
        <v>-3.4099999999999998E-2</v>
      </c>
      <c r="J225" s="5">
        <v>-0.72299999999999998</v>
      </c>
      <c r="K225" s="5">
        <v>47.982999999999997</v>
      </c>
    </row>
    <row r="226" spans="1:11" x14ac:dyDescent="0.2">
      <c r="A226">
        <v>1.4999999999999999E-2</v>
      </c>
      <c r="B226" s="5">
        <v>1.0471975511966001</v>
      </c>
      <c r="C226" s="5">
        <v>2.69279370307697</v>
      </c>
      <c r="D226" s="2">
        <f t="shared" si="12"/>
        <v>-1.17039289143361E-2</v>
      </c>
      <c r="E226" s="2">
        <f t="shared" si="13"/>
        <v>5.6363151054717401E-3</v>
      </c>
      <c r="F226" s="2">
        <f t="shared" si="14"/>
        <v>7.4999999999999702E-3</v>
      </c>
      <c r="G226">
        <f t="shared" si="15"/>
        <v>1.4999999999999999E-2</v>
      </c>
      <c r="H226" s="5">
        <v>47.98</v>
      </c>
      <c r="I226" s="5">
        <v>-3.09E-2</v>
      </c>
      <c r="J226" s="5">
        <v>-0.72040000000000004</v>
      </c>
      <c r="K226" s="5">
        <v>47.984999999999999</v>
      </c>
    </row>
    <row r="227" spans="1:11" x14ac:dyDescent="0.2">
      <c r="A227">
        <v>1.4999999999999999E-2</v>
      </c>
      <c r="B227" s="5">
        <v>1.0471975511966001</v>
      </c>
      <c r="C227" s="5">
        <v>2.8723132832821001</v>
      </c>
      <c r="D227" s="2">
        <f t="shared" si="12"/>
        <v>-1.2522244885009999E-2</v>
      </c>
      <c r="E227" s="2">
        <f t="shared" si="13"/>
        <v>3.4559199990512302E-3</v>
      </c>
      <c r="F227" s="2">
        <f t="shared" si="14"/>
        <v>7.4999999999999702E-3</v>
      </c>
      <c r="G227">
        <f t="shared" si="15"/>
        <v>1.4999999999999999E-2</v>
      </c>
      <c r="H227" s="5">
        <v>47.988</v>
      </c>
      <c r="I227" s="5">
        <v>-3.09E-2</v>
      </c>
      <c r="J227" s="5">
        <v>-0.71360000000000001</v>
      </c>
      <c r="K227" s="5">
        <v>47.993000000000002</v>
      </c>
    </row>
    <row r="228" spans="1:11" x14ac:dyDescent="0.2">
      <c r="A228">
        <v>1.4999999999999999E-2</v>
      </c>
      <c r="B228" s="5">
        <v>1.0471975511966001</v>
      </c>
      <c r="C228" s="5">
        <v>3.0518328634872298</v>
      </c>
      <c r="D228" s="2">
        <f t="shared" si="12"/>
        <v>-1.29380856017422E-2</v>
      </c>
      <c r="E228" s="2">
        <f t="shared" si="13"/>
        <v>1.16444878032078E-3</v>
      </c>
      <c r="F228" s="2">
        <f t="shared" si="14"/>
        <v>7.4999999999999702E-3</v>
      </c>
      <c r="G228">
        <f t="shared" si="15"/>
        <v>1.4999999999999999E-2</v>
      </c>
      <c r="H228" s="5">
        <v>47.991</v>
      </c>
      <c r="I228" s="5">
        <v>-3.09E-2</v>
      </c>
      <c r="J228" s="5">
        <v>-0.71079999999999999</v>
      </c>
      <c r="K228" s="5">
        <v>47.996000000000002</v>
      </c>
    </row>
    <row r="229" spans="1:11" x14ac:dyDescent="0.2">
      <c r="A229">
        <v>1.4999999999999999E-2</v>
      </c>
      <c r="B229" s="5">
        <v>1.0471975511966001</v>
      </c>
      <c r="C229" s="5">
        <v>3.23135244369236</v>
      </c>
      <c r="D229" s="2">
        <f t="shared" si="12"/>
        <v>-1.29380856017422E-2</v>
      </c>
      <c r="E229" s="2">
        <f t="shared" si="13"/>
        <v>-1.1644487803208301E-3</v>
      </c>
      <c r="F229" s="2">
        <f t="shared" si="14"/>
        <v>7.4999999999999702E-3</v>
      </c>
      <c r="G229">
        <f t="shared" si="15"/>
        <v>1.4999999999999999E-2</v>
      </c>
      <c r="H229" s="5">
        <v>47.991</v>
      </c>
      <c r="I229" s="5">
        <v>-3.0700000000000002E-2</v>
      </c>
      <c r="J229" s="5">
        <v>-0.70320000000000005</v>
      </c>
      <c r="K229" s="5">
        <v>47.996000000000002</v>
      </c>
    </row>
    <row r="230" spans="1:11" x14ac:dyDescent="0.2">
      <c r="A230">
        <v>1.4999999999999999E-2</v>
      </c>
      <c r="B230" s="5">
        <v>1.0471975511966001</v>
      </c>
      <c r="C230" s="5">
        <v>3.4108720238974901</v>
      </c>
      <c r="D230" s="2">
        <f t="shared" si="12"/>
        <v>-1.2522244885009999E-2</v>
      </c>
      <c r="E230" s="2">
        <f t="shared" si="13"/>
        <v>-3.4559199990512801E-3</v>
      </c>
      <c r="F230" s="2">
        <f t="shared" si="14"/>
        <v>7.4999999999999702E-3</v>
      </c>
      <c r="G230">
        <f t="shared" si="15"/>
        <v>1.4999999999999999E-2</v>
      </c>
      <c r="H230" s="5">
        <v>47.991</v>
      </c>
      <c r="I230" s="5">
        <v>-3.0700000000000002E-2</v>
      </c>
      <c r="J230" s="5">
        <v>-0.69940000000000002</v>
      </c>
      <c r="K230" s="5">
        <v>47.996000000000002</v>
      </c>
    </row>
    <row r="231" spans="1:11" x14ac:dyDescent="0.2">
      <c r="A231">
        <v>1.4999999999999999E-2</v>
      </c>
      <c r="B231" s="5">
        <v>1.0471975511966001</v>
      </c>
      <c r="C231" s="5">
        <v>3.5903916041026198</v>
      </c>
      <c r="D231" s="2">
        <f t="shared" si="12"/>
        <v>-1.1703928914336E-2</v>
      </c>
      <c r="E231" s="2">
        <f t="shared" si="13"/>
        <v>-5.6363151054717696E-3</v>
      </c>
      <c r="F231" s="2">
        <f t="shared" si="14"/>
        <v>7.4999999999999702E-3</v>
      </c>
      <c r="G231">
        <f t="shared" si="15"/>
        <v>1.4999999999999999E-2</v>
      </c>
      <c r="H231" s="5">
        <v>47.991</v>
      </c>
      <c r="I231" s="5">
        <v>-3.3399999999999999E-2</v>
      </c>
      <c r="J231" s="5">
        <v>-0.69210000000000005</v>
      </c>
      <c r="K231" s="5">
        <v>47.996000000000002</v>
      </c>
    </row>
    <row r="232" spans="1:11" x14ac:dyDescent="0.2">
      <c r="A232">
        <v>1.4999999999999999E-2</v>
      </c>
      <c r="B232" s="5">
        <v>1.0471975511966001</v>
      </c>
      <c r="C232" s="5">
        <v>3.76991118430775</v>
      </c>
      <c r="D232" s="2">
        <f t="shared" si="12"/>
        <v>-1.05094390383306E-2</v>
      </c>
      <c r="E232" s="2">
        <f t="shared" si="13"/>
        <v>-7.6355544068269004E-3</v>
      </c>
      <c r="F232" s="2">
        <f t="shared" si="14"/>
        <v>7.4999999999999702E-3</v>
      </c>
      <c r="G232">
        <f t="shared" si="15"/>
        <v>1.4999999999999999E-2</v>
      </c>
      <c r="H232" s="5">
        <v>47.987000000000002</v>
      </c>
      <c r="I232" s="5">
        <v>-3.32E-2</v>
      </c>
      <c r="J232" s="5">
        <v>-0.68430000000000002</v>
      </c>
      <c r="K232" s="5">
        <v>47.991999999999997</v>
      </c>
    </row>
    <row r="233" spans="1:11" x14ac:dyDescent="0.2">
      <c r="A233">
        <v>1.4999999999999999E-2</v>
      </c>
      <c r="B233" s="5">
        <v>1.0471975511966001</v>
      </c>
      <c r="C233" s="5">
        <v>3.9494307645128801</v>
      </c>
      <c r="D233" s="2">
        <f t="shared" si="12"/>
        <v>-8.9771671444379402E-3</v>
      </c>
      <c r="E233" s="2">
        <f t="shared" si="13"/>
        <v>-9.3893807069915097E-3</v>
      </c>
      <c r="F233" s="2">
        <f t="shared" si="14"/>
        <v>7.4999999999999702E-3</v>
      </c>
      <c r="G233">
        <f t="shared" si="15"/>
        <v>1.4999999999999999E-2</v>
      </c>
      <c r="H233" s="5">
        <v>47.984000000000002</v>
      </c>
      <c r="I233" s="5">
        <v>-3.3099999999999997E-2</v>
      </c>
      <c r="J233" s="5">
        <v>-0.68049999999999999</v>
      </c>
      <c r="K233" s="5">
        <v>47.988999999999997</v>
      </c>
    </row>
    <row r="234" spans="1:11" x14ac:dyDescent="0.2">
      <c r="A234">
        <v>1.4999999999999999E-2</v>
      </c>
      <c r="B234" s="5">
        <v>1.0471975511966001</v>
      </c>
      <c r="C234" s="5">
        <v>4.1289503447180103</v>
      </c>
      <c r="D234" s="2">
        <f t="shared" si="12"/>
        <v>-7.1563617120853299E-3</v>
      </c>
      <c r="E234" s="2">
        <f t="shared" si="13"/>
        <v>-1.08414245856252E-2</v>
      </c>
      <c r="F234" s="2">
        <f t="shared" si="14"/>
        <v>7.4999999999999702E-3</v>
      </c>
      <c r="G234">
        <f t="shared" si="15"/>
        <v>1.4999999999999999E-2</v>
      </c>
      <c r="H234" s="5">
        <v>47.978999999999999</v>
      </c>
      <c r="I234" s="5">
        <v>-3.3000000000000002E-2</v>
      </c>
      <c r="J234" s="5">
        <v>-0.67700000000000005</v>
      </c>
      <c r="K234" s="5">
        <v>47.984000000000002</v>
      </c>
    </row>
    <row r="235" spans="1:11" x14ac:dyDescent="0.2">
      <c r="A235">
        <v>1.4999999999999999E-2</v>
      </c>
      <c r="B235" s="5">
        <v>1.0471975511966001</v>
      </c>
      <c r="C235" s="5">
        <v>4.3084699249231404</v>
      </c>
      <c r="D235" s="2">
        <f t="shared" si="12"/>
        <v>-5.1055449260322804E-3</v>
      </c>
      <c r="E235" s="2">
        <f t="shared" si="13"/>
        <v>-1.1945016157723099E-2</v>
      </c>
      <c r="F235" s="2">
        <f t="shared" si="14"/>
        <v>7.4999999999999702E-3</v>
      </c>
      <c r="G235">
        <f t="shared" si="15"/>
        <v>1.4999999999999999E-2</v>
      </c>
      <c r="H235" s="5">
        <v>47.97</v>
      </c>
      <c r="I235" s="5">
        <v>-3.2800000000000003E-2</v>
      </c>
      <c r="J235" s="5">
        <v>-0.67179999999999995</v>
      </c>
      <c r="K235" s="5">
        <v>47.975000000000001</v>
      </c>
    </row>
    <row r="236" spans="1:11" x14ac:dyDescent="0.2">
      <c r="A236">
        <v>1.4999999999999999E-2</v>
      </c>
      <c r="B236" s="5">
        <v>1.0471975511966001</v>
      </c>
      <c r="C236" s="5">
        <v>4.4879895051282803</v>
      </c>
      <c r="D236" s="2">
        <f t="shared" si="12"/>
        <v>-2.89063172520006E-3</v>
      </c>
      <c r="E236" s="2">
        <f t="shared" si="13"/>
        <v>-1.2664685082119801E-2</v>
      </c>
      <c r="F236" s="2">
        <f t="shared" si="14"/>
        <v>7.4999999999999702E-3</v>
      </c>
      <c r="G236">
        <f t="shared" si="15"/>
        <v>1.4999999999999999E-2</v>
      </c>
      <c r="H236" s="5">
        <v>47.966999999999999</v>
      </c>
      <c r="I236" s="5">
        <v>-2.9899999999999999E-2</v>
      </c>
      <c r="J236" s="5">
        <v>-0.66830000000000001</v>
      </c>
      <c r="K236" s="5">
        <v>47.972000000000001</v>
      </c>
    </row>
    <row r="237" spans="1:11" x14ac:dyDescent="0.2">
      <c r="A237">
        <v>1.4999999999999999E-2</v>
      </c>
      <c r="B237" s="5">
        <v>1.0471975511966001</v>
      </c>
      <c r="C237" s="5">
        <v>4.6675090853334096</v>
      </c>
      <c r="D237" s="2">
        <f t="shared" si="12"/>
        <v>-5.8281124230034399E-4</v>
      </c>
      <c r="E237" s="2">
        <f t="shared" si="13"/>
        <v>-1.29773006074395E-2</v>
      </c>
      <c r="F237" s="2">
        <f t="shared" si="14"/>
        <v>7.4999999999999702E-3</v>
      </c>
      <c r="G237">
        <f t="shared" si="15"/>
        <v>1.4999999999999999E-2</v>
      </c>
      <c r="H237" s="5">
        <v>47.963999999999999</v>
      </c>
      <c r="I237" s="5">
        <v>-2.6599999999999999E-2</v>
      </c>
      <c r="J237" s="5">
        <v>-0.66490000000000005</v>
      </c>
      <c r="K237" s="5">
        <v>47.969000000000001</v>
      </c>
    </row>
    <row r="238" spans="1:11" x14ac:dyDescent="0.2">
      <c r="A238">
        <v>1.4999999999999999E-2</v>
      </c>
      <c r="B238" s="5">
        <v>1.0471975511966001</v>
      </c>
      <c r="C238" s="5">
        <v>4.8470286655385397</v>
      </c>
      <c r="D238" s="2">
        <f t="shared" si="12"/>
        <v>1.74374127346561E-3</v>
      </c>
      <c r="E238" s="2">
        <f t="shared" si="13"/>
        <v>-1.28728150134775E-2</v>
      </c>
      <c r="F238" s="2">
        <f t="shared" si="14"/>
        <v>7.4999999999999702E-3</v>
      </c>
      <c r="G238">
        <f t="shared" si="15"/>
        <v>1.4999999999999999E-2</v>
      </c>
      <c r="H238" s="5">
        <v>47.957999999999998</v>
      </c>
      <c r="I238" s="5">
        <v>-1.9E-2</v>
      </c>
      <c r="J238" s="5">
        <v>-0.66510000000000002</v>
      </c>
      <c r="K238" s="5">
        <v>47.963000000000001</v>
      </c>
    </row>
    <row r="239" spans="1:11" x14ac:dyDescent="0.2">
      <c r="A239">
        <v>1.4999999999999999E-2</v>
      </c>
      <c r="B239" s="5">
        <v>1.0471975511966001</v>
      </c>
      <c r="C239" s="5">
        <v>5.0265482457436699</v>
      </c>
      <c r="D239" s="2">
        <f t="shared" si="12"/>
        <v>4.0142485099472804E-3</v>
      </c>
      <c r="E239" s="2">
        <f t="shared" si="13"/>
        <v>-1.2354586553194999E-2</v>
      </c>
      <c r="F239" s="2">
        <f t="shared" si="14"/>
        <v>7.4999999999999702E-3</v>
      </c>
      <c r="G239">
        <f t="shared" si="15"/>
        <v>1.4999999999999999E-2</v>
      </c>
      <c r="H239" s="5">
        <v>47.957999999999998</v>
      </c>
      <c r="I239" s="5">
        <v>-1.4800000000000001E-2</v>
      </c>
      <c r="J239" s="5">
        <v>-0.6653</v>
      </c>
      <c r="K239" s="5">
        <v>47.963000000000001</v>
      </c>
    </row>
    <row r="240" spans="1:11" x14ac:dyDescent="0.2">
      <c r="A240">
        <v>1.4999999999999999E-2</v>
      </c>
      <c r="B240" s="5">
        <v>1.0471975511966001</v>
      </c>
      <c r="C240" s="5">
        <v>5.2060678259488</v>
      </c>
      <c r="D240" s="2">
        <f t="shared" si="12"/>
        <v>6.1557344963845597E-3</v>
      </c>
      <c r="E240" s="2">
        <f t="shared" si="13"/>
        <v>-1.1439271515705099E-2</v>
      </c>
      <c r="F240" s="2">
        <f t="shared" si="14"/>
        <v>7.4999999999999702E-3</v>
      </c>
      <c r="G240">
        <f t="shared" si="15"/>
        <v>1.4999999999999999E-2</v>
      </c>
      <c r="H240" s="5">
        <v>47.957999999999998</v>
      </c>
      <c r="I240" s="5">
        <v>-1.4800000000000001E-2</v>
      </c>
      <c r="J240" s="5">
        <v>-0.6653</v>
      </c>
      <c r="K240" s="5">
        <v>47.963000000000001</v>
      </c>
    </row>
    <row r="241" spans="1:11" x14ac:dyDescent="0.2">
      <c r="A241">
        <v>1.4999999999999999E-2</v>
      </c>
      <c r="B241" s="5">
        <v>1.0471975511966001</v>
      </c>
      <c r="C241" s="5">
        <v>5.3855874061539302</v>
      </c>
      <c r="D241" s="2">
        <f t="shared" si="12"/>
        <v>8.0993701111528402E-3</v>
      </c>
      <c r="E241" s="2">
        <f t="shared" si="13"/>
        <v>-1.01562888794364E-2</v>
      </c>
      <c r="F241" s="2">
        <f t="shared" si="14"/>
        <v>7.4999999999999702E-3</v>
      </c>
      <c r="G241">
        <f t="shared" si="15"/>
        <v>1.4999999999999999E-2</v>
      </c>
      <c r="H241" s="5">
        <v>47.963000000000001</v>
      </c>
      <c r="I241" s="5">
        <v>-1.1599999999999999E-2</v>
      </c>
      <c r="J241" s="5">
        <v>-0.66779999999999995</v>
      </c>
      <c r="K241" s="5">
        <v>47.968000000000004</v>
      </c>
    </row>
    <row r="242" spans="1:11" x14ac:dyDescent="0.2">
      <c r="A242">
        <v>1.4999999999999999E-2</v>
      </c>
      <c r="B242" s="5">
        <v>1.0471975511966001</v>
      </c>
      <c r="C242" s="5">
        <v>5.5651069863590603</v>
      </c>
      <c r="D242" s="2">
        <f t="shared" si="12"/>
        <v>9.7826853063647402E-3</v>
      </c>
      <c r="E242" s="2">
        <f t="shared" si="13"/>
        <v>-8.5468747619604091E-3</v>
      </c>
      <c r="F242" s="2">
        <f t="shared" si="14"/>
        <v>7.4999999999999702E-3</v>
      </c>
      <c r="G242">
        <f t="shared" si="15"/>
        <v>1.4999999999999999E-2</v>
      </c>
      <c r="H242" s="5">
        <v>47.966000000000001</v>
      </c>
      <c r="I242" s="5">
        <v>-8.6E-3</v>
      </c>
      <c r="J242" s="5">
        <v>-0.67100000000000004</v>
      </c>
      <c r="K242" s="5">
        <v>47.970999999999997</v>
      </c>
    </row>
    <row r="243" spans="1:11" x14ac:dyDescent="0.2">
      <c r="A243">
        <v>1.4999999999999999E-2</v>
      </c>
      <c r="B243" s="5">
        <v>1.0471975511966001</v>
      </c>
      <c r="C243" s="5">
        <v>5.7446265665641896</v>
      </c>
      <c r="D243" s="2">
        <f t="shared" si="12"/>
        <v>1.1151576946609801E-2</v>
      </c>
      <c r="E243" s="2">
        <f t="shared" si="13"/>
        <v>-6.6627570572430003E-3</v>
      </c>
      <c r="F243" s="2">
        <f t="shared" si="14"/>
        <v>7.4999999999999702E-3</v>
      </c>
      <c r="G243">
        <f t="shared" si="15"/>
        <v>1.4999999999999999E-2</v>
      </c>
      <c r="H243" s="5">
        <v>47.972999999999999</v>
      </c>
      <c r="I243" s="5">
        <v>-8.6E-3</v>
      </c>
      <c r="J243" s="5">
        <v>-0.6734</v>
      </c>
      <c r="K243" s="5">
        <v>47.978000000000002</v>
      </c>
    </row>
    <row r="244" spans="1:11" x14ac:dyDescent="0.2">
      <c r="A244">
        <v>1.4999999999999999E-2</v>
      </c>
      <c r="B244" s="5">
        <v>1.0471975511966001</v>
      </c>
      <c r="C244" s="5">
        <v>5.9241461467693197</v>
      </c>
      <c r="D244" s="2">
        <f t="shared" si="12"/>
        <v>1.2162047728242699E-2</v>
      </c>
      <c r="E244" s="2">
        <f t="shared" si="13"/>
        <v>-4.5644928585710301E-3</v>
      </c>
      <c r="F244" s="2">
        <f t="shared" si="14"/>
        <v>7.4999999999999702E-3</v>
      </c>
      <c r="G244">
        <f t="shared" si="15"/>
        <v>1.4999999999999999E-2</v>
      </c>
      <c r="H244" s="5">
        <v>47.981999999999999</v>
      </c>
      <c r="I244" s="5">
        <v>-8.8999999999999999E-3</v>
      </c>
      <c r="J244" s="5">
        <v>-0.67800000000000005</v>
      </c>
      <c r="K244" s="5">
        <v>47.987000000000002</v>
      </c>
    </row>
    <row r="245" spans="1:11" x14ac:dyDescent="0.2">
      <c r="A245">
        <v>1.4999999999999999E-2</v>
      </c>
      <c r="B245" s="5">
        <v>1.0471975511966001</v>
      </c>
      <c r="C245" s="5">
        <v>6.1036657269744596</v>
      </c>
      <c r="D245" s="2">
        <f t="shared" si="12"/>
        <v>1.27816202889238E-2</v>
      </c>
      <c r="E245" s="2">
        <f t="shared" si="13"/>
        <v>-2.3195221037472201E-3</v>
      </c>
      <c r="F245" s="2">
        <f t="shared" si="14"/>
        <v>7.4999999999999702E-3</v>
      </c>
      <c r="G245">
        <f t="shared" si="15"/>
        <v>1.4999999999999999E-2</v>
      </c>
      <c r="H245" s="5">
        <v>47.985999999999997</v>
      </c>
      <c r="I245" s="5">
        <v>-9.1000000000000004E-3</v>
      </c>
      <c r="J245" s="5">
        <v>-0.68269999999999997</v>
      </c>
      <c r="K245" s="5">
        <v>47.991</v>
      </c>
    </row>
    <row r="246" spans="1:11" x14ac:dyDescent="0.2">
      <c r="A246">
        <v>1.4999999999999999E-2</v>
      </c>
      <c r="B246" s="5">
        <v>1.0471975511966001</v>
      </c>
      <c r="C246" s="5">
        <v>6.2831853071795898</v>
      </c>
      <c r="D246" s="2">
        <f t="shared" si="12"/>
        <v>1.2990381056766601E-2</v>
      </c>
      <c r="E246" s="2">
        <f t="shared" si="13"/>
        <v>4.2969378757030901E-17</v>
      </c>
      <c r="F246" s="2">
        <f t="shared" si="14"/>
        <v>7.4999999999999702E-3</v>
      </c>
      <c r="G246">
        <f t="shared" si="15"/>
        <v>1.4999999999999999E-2</v>
      </c>
      <c r="H246" s="5">
        <v>47.993000000000002</v>
      </c>
      <c r="I246" s="5">
        <v>-1.2200000000000001E-2</v>
      </c>
      <c r="J246" s="5">
        <v>-0.69020000000000004</v>
      </c>
      <c r="K246" s="5">
        <v>47.997999999999998</v>
      </c>
    </row>
    <row r="247" spans="1:11" x14ac:dyDescent="0.2">
      <c r="A247">
        <v>1.4999999999999999E-2</v>
      </c>
      <c r="B247" s="6">
        <v>1.2217304763960299</v>
      </c>
      <c r="C247" s="6">
        <v>0.17951958020513101</v>
      </c>
      <c r="D247" s="2">
        <f t="shared" si="12"/>
        <v>1.38688706066857E-2</v>
      </c>
      <c r="E247" s="2">
        <f t="shared" si="13"/>
        <v>2.5168289464908701E-3</v>
      </c>
      <c r="F247" s="2">
        <f t="shared" si="14"/>
        <v>5.1303021498850399E-3</v>
      </c>
      <c r="G247">
        <f t="shared" si="15"/>
        <v>1.4999999999999999E-2</v>
      </c>
      <c r="H247" s="6">
        <v>48.002000000000002</v>
      </c>
      <c r="I247" s="6">
        <v>-1.49E-2</v>
      </c>
      <c r="J247" s="6">
        <v>-0.69230000000000003</v>
      </c>
      <c r="K247" s="6">
        <v>48.006999999999998</v>
      </c>
    </row>
    <row r="248" spans="1:11" x14ac:dyDescent="0.2">
      <c r="A248">
        <v>1.4999999999999999E-2</v>
      </c>
      <c r="B248" s="6">
        <v>1.2217304763960299</v>
      </c>
      <c r="C248" s="6">
        <v>0.35903916041026201</v>
      </c>
      <c r="D248" s="2">
        <f t="shared" si="12"/>
        <v>1.31965949889392E-2</v>
      </c>
      <c r="E248" s="2">
        <f t="shared" si="13"/>
        <v>4.9527649397877599E-3</v>
      </c>
      <c r="F248" s="2">
        <f t="shared" si="14"/>
        <v>5.1303021498850399E-3</v>
      </c>
      <c r="G248">
        <f t="shared" si="15"/>
        <v>1.4999999999999999E-2</v>
      </c>
      <c r="H248" s="6">
        <v>48.002000000000002</v>
      </c>
      <c r="I248" s="6">
        <v>-2.12E-2</v>
      </c>
      <c r="J248" s="6">
        <v>-0.70040000000000002</v>
      </c>
      <c r="K248" s="6">
        <v>48.006999999999998</v>
      </c>
    </row>
    <row r="249" spans="1:11" x14ac:dyDescent="0.2">
      <c r="A249">
        <v>1.4999999999999999E-2</v>
      </c>
      <c r="B249" s="6">
        <v>1.2217304763960299</v>
      </c>
      <c r="C249" s="6">
        <v>0.53855874061539299</v>
      </c>
      <c r="D249" s="2">
        <f t="shared" si="12"/>
        <v>1.2100169950053599E-2</v>
      </c>
      <c r="E249" s="2">
        <f t="shared" si="13"/>
        <v>7.2295149927713099E-3</v>
      </c>
      <c r="F249" s="2">
        <f t="shared" si="14"/>
        <v>5.1303021498850399E-3</v>
      </c>
      <c r="G249">
        <f t="shared" si="15"/>
        <v>1.4999999999999999E-2</v>
      </c>
      <c r="H249" s="6">
        <v>47.997999999999998</v>
      </c>
      <c r="I249" s="6">
        <v>-2.5999999999999999E-2</v>
      </c>
      <c r="J249" s="6">
        <v>-0.70920000000000005</v>
      </c>
      <c r="K249" s="6">
        <v>48.003</v>
      </c>
    </row>
    <row r="250" spans="1:11" x14ac:dyDescent="0.2">
      <c r="A250">
        <v>1.4999999999999999E-2</v>
      </c>
      <c r="B250" s="6">
        <v>1.2217304763960299</v>
      </c>
      <c r="C250" s="6">
        <v>0.71807832082052403</v>
      </c>
      <c r="D250" s="2">
        <f t="shared" si="12"/>
        <v>1.06148354929203E-2</v>
      </c>
      <c r="E250" s="2">
        <f t="shared" si="13"/>
        <v>9.2739024854224493E-3</v>
      </c>
      <c r="F250" s="2">
        <f t="shared" si="14"/>
        <v>5.1303021498850399E-3</v>
      </c>
      <c r="G250">
        <f t="shared" si="15"/>
        <v>1.4999999999999999E-2</v>
      </c>
      <c r="H250" s="6">
        <v>47.994</v>
      </c>
      <c r="I250" s="6">
        <v>-3.5000000000000003E-2</v>
      </c>
      <c r="J250" s="6">
        <v>-0.71230000000000004</v>
      </c>
      <c r="K250" s="6">
        <v>47.999000000000002</v>
      </c>
    </row>
    <row r="251" spans="1:11" x14ac:dyDescent="0.2">
      <c r="A251">
        <v>1.4999999999999999E-2</v>
      </c>
      <c r="B251" s="6">
        <v>1.2217304763960299</v>
      </c>
      <c r="C251" s="6">
        <v>0.89759790102565495</v>
      </c>
      <c r="D251" s="2">
        <f t="shared" si="12"/>
        <v>8.7883314891287999E-3</v>
      </c>
      <c r="E251" s="2">
        <f t="shared" si="13"/>
        <v>1.10202191215997E-2</v>
      </c>
      <c r="F251" s="2">
        <f t="shared" si="14"/>
        <v>5.1303021498850399E-3</v>
      </c>
      <c r="G251">
        <f t="shared" si="15"/>
        <v>1.4999999999999999E-2</v>
      </c>
      <c r="H251" s="6">
        <v>47.988999999999997</v>
      </c>
      <c r="I251" s="6">
        <v>-3.7999999999999999E-2</v>
      </c>
      <c r="J251" s="6">
        <v>-0.71499999999999997</v>
      </c>
      <c r="K251" s="6">
        <v>47.994</v>
      </c>
    </row>
    <row r="252" spans="1:11" x14ac:dyDescent="0.2">
      <c r="A252">
        <v>1.4999999999999999E-2</v>
      </c>
      <c r="B252" s="6">
        <v>1.2217304763960299</v>
      </c>
      <c r="C252" s="6">
        <v>1.07711748123079</v>
      </c>
      <c r="D252" s="2">
        <f t="shared" si="12"/>
        <v>6.6793632802134304E-3</v>
      </c>
      <c r="E252" s="2">
        <f t="shared" si="13"/>
        <v>1.2412336847742299E-2</v>
      </c>
      <c r="F252" s="2">
        <f t="shared" si="14"/>
        <v>5.1303021498850399E-3</v>
      </c>
      <c r="G252">
        <f t="shared" si="15"/>
        <v>1.4999999999999999E-2</v>
      </c>
      <c r="H252" s="6">
        <v>47.981999999999999</v>
      </c>
      <c r="I252" s="6">
        <v>-4.07E-2</v>
      </c>
      <c r="J252" s="6">
        <v>-0.72009999999999996</v>
      </c>
      <c r="K252" s="6">
        <v>47.987000000000002</v>
      </c>
    </row>
    <row r="253" spans="1:11" x14ac:dyDescent="0.2">
      <c r="A253">
        <v>1.4999999999999999E-2</v>
      </c>
      <c r="B253" s="6">
        <v>1.2217304763960299</v>
      </c>
      <c r="C253" s="6">
        <v>1.2566370614359199</v>
      </c>
      <c r="D253" s="2">
        <f t="shared" si="12"/>
        <v>4.3557148396736398E-3</v>
      </c>
      <c r="E253" s="2">
        <f t="shared" si="13"/>
        <v>1.3405511854693601E-2</v>
      </c>
      <c r="F253" s="2">
        <f t="shared" si="14"/>
        <v>5.1303021498850399E-3</v>
      </c>
      <c r="G253">
        <f t="shared" si="15"/>
        <v>1.4999999999999999E-2</v>
      </c>
      <c r="H253" s="6">
        <v>47.973999999999997</v>
      </c>
      <c r="I253" s="6">
        <v>-4.07E-2</v>
      </c>
      <c r="J253" s="6">
        <v>-0.72409999999999997</v>
      </c>
      <c r="K253" s="6">
        <v>47.978999999999999</v>
      </c>
    </row>
    <row r="254" spans="1:11" x14ac:dyDescent="0.2">
      <c r="A254">
        <v>1.4999999999999999E-2</v>
      </c>
      <c r="B254" s="6">
        <v>1.2217304763960299</v>
      </c>
      <c r="C254" s="6">
        <v>1.4361566416410501</v>
      </c>
      <c r="D254" s="2">
        <f t="shared" si="12"/>
        <v>1.89207014029264E-3</v>
      </c>
      <c r="E254" s="2">
        <f t="shared" si="13"/>
        <v>1.3967822680543199E-2</v>
      </c>
      <c r="F254" s="2">
        <f t="shared" si="14"/>
        <v>5.1303021498850399E-3</v>
      </c>
      <c r="G254">
        <f t="shared" si="15"/>
        <v>1.4999999999999999E-2</v>
      </c>
      <c r="H254" s="6">
        <v>47.97</v>
      </c>
      <c r="I254" s="6">
        <v>-4.0599999999999997E-2</v>
      </c>
      <c r="J254" s="6">
        <v>-0.72409999999999997</v>
      </c>
      <c r="K254" s="6">
        <v>47.975000000000001</v>
      </c>
    </row>
    <row r="255" spans="1:11" x14ac:dyDescent="0.2">
      <c r="A255">
        <v>1.4999999999999999E-2</v>
      </c>
      <c r="B255" s="6">
        <v>1.2217304763960299</v>
      </c>
      <c r="C255" s="6">
        <v>1.61567622184618</v>
      </c>
      <c r="D255" s="2">
        <f t="shared" si="12"/>
        <v>-6.3238725019786599E-4</v>
      </c>
      <c r="E255" s="2">
        <f t="shared" si="13"/>
        <v>1.4081196192677401E-2</v>
      </c>
      <c r="F255" s="2">
        <f t="shared" si="14"/>
        <v>5.1303021498850399E-3</v>
      </c>
      <c r="G255">
        <f t="shared" si="15"/>
        <v>1.4999999999999999E-2</v>
      </c>
      <c r="H255" s="6">
        <v>47.97</v>
      </c>
      <c r="I255" s="6">
        <v>-4.0599999999999997E-2</v>
      </c>
      <c r="J255" s="6">
        <v>-0.72409999999999997</v>
      </c>
      <c r="K255" s="6">
        <v>47.975000000000001</v>
      </c>
    </row>
    <row r="256" spans="1:11" x14ac:dyDescent="0.2">
      <c r="A256">
        <v>1.4999999999999999E-2</v>
      </c>
      <c r="B256" s="6">
        <v>1.2217304763960299</v>
      </c>
      <c r="C256" s="6">
        <v>1.7951958020513099</v>
      </c>
      <c r="D256" s="2">
        <f t="shared" si="12"/>
        <v>-3.1365191941370501E-3</v>
      </c>
      <c r="E256" s="2">
        <f t="shared" si="13"/>
        <v>1.37419884731321E-2</v>
      </c>
      <c r="F256" s="2">
        <f t="shared" si="14"/>
        <v>5.1303021498850399E-3</v>
      </c>
      <c r="G256">
        <f t="shared" si="15"/>
        <v>1.4999999999999999E-2</v>
      </c>
      <c r="H256" s="6">
        <v>47.97</v>
      </c>
      <c r="I256" s="6">
        <v>-3.78E-2</v>
      </c>
      <c r="J256" s="6">
        <v>-0.72709999999999997</v>
      </c>
      <c r="K256" s="6">
        <v>47.975999999999999</v>
      </c>
    </row>
    <row r="257" spans="1:11" x14ac:dyDescent="0.2">
      <c r="A257">
        <v>1.4999999999999999E-2</v>
      </c>
      <c r="B257" s="6">
        <v>1.2217304763960299</v>
      </c>
      <c r="C257" s="6">
        <v>1.9747153822564401</v>
      </c>
      <c r="D257" s="2">
        <f t="shared" si="12"/>
        <v>-5.5398408304400803E-3</v>
      </c>
      <c r="E257" s="2">
        <f t="shared" si="13"/>
        <v>1.29611019371145E-2</v>
      </c>
      <c r="F257" s="2">
        <f t="shared" si="14"/>
        <v>5.1303021498850399E-3</v>
      </c>
      <c r="G257">
        <f t="shared" si="15"/>
        <v>1.4999999999999999E-2</v>
      </c>
      <c r="H257" s="6">
        <v>47.97</v>
      </c>
      <c r="I257" s="6">
        <v>-3.7900000000000003E-2</v>
      </c>
      <c r="J257" s="6">
        <v>-0.72709999999999997</v>
      </c>
      <c r="K257" s="6">
        <v>47.975999999999999</v>
      </c>
    </row>
    <row r="258" spans="1:11" x14ac:dyDescent="0.2">
      <c r="A258">
        <v>1.4999999999999999E-2</v>
      </c>
      <c r="B258" s="6">
        <v>1.2217304763960299</v>
      </c>
      <c r="C258" s="6">
        <v>2.1542349624615702</v>
      </c>
      <c r="D258" s="2">
        <f t="shared" si="12"/>
        <v>-7.7651074242565503E-3</v>
      </c>
      <c r="E258" s="2">
        <f t="shared" si="13"/>
        <v>1.1763634920407899E-2</v>
      </c>
      <c r="F258" s="2">
        <f t="shared" si="14"/>
        <v>5.1303021498850399E-3</v>
      </c>
      <c r="G258">
        <f t="shared" si="15"/>
        <v>1.4999999999999999E-2</v>
      </c>
      <c r="H258" s="6">
        <v>47.972999999999999</v>
      </c>
      <c r="I258" s="6">
        <v>-3.4299999999999997E-2</v>
      </c>
      <c r="J258" s="6">
        <v>-0.72709999999999997</v>
      </c>
      <c r="K258" s="6">
        <v>47.978999999999999</v>
      </c>
    </row>
    <row r="259" spans="1:11" x14ac:dyDescent="0.2">
      <c r="A259">
        <v>1.4999999999999999E-2</v>
      </c>
      <c r="B259" s="6">
        <v>1.2217304763960299</v>
      </c>
      <c r="C259" s="6">
        <v>2.3337545426666999</v>
      </c>
      <c r="D259" s="2">
        <f t="shared" ref="D259:D322" si="16">A259*SIN(B259)*COS(C259)</f>
        <v>-9.7407970763057506E-3</v>
      </c>
      <c r="E259" s="2">
        <f t="shared" ref="E259:E322" si="17">A259*SIN(B259)*SIN(C259)</f>
        <v>1.01880749982084E-2</v>
      </c>
      <c r="F259" s="2">
        <f t="shared" ref="F259:F322" si="18">A259*COS(B259)</f>
        <v>5.1303021498850399E-3</v>
      </c>
      <c r="G259">
        <f t="shared" ref="G259:G322" si="19">SQRT(D259*D259+E259*E259+F259*F259)</f>
        <v>1.4999999999999999E-2</v>
      </c>
      <c r="H259" s="6">
        <v>47.975000000000001</v>
      </c>
      <c r="I259" s="6">
        <v>-3.1800000000000002E-2</v>
      </c>
      <c r="J259" s="6">
        <v>-0.72440000000000004</v>
      </c>
      <c r="K259" s="6">
        <v>47.98</v>
      </c>
    </row>
    <row r="260" spans="1:11" x14ac:dyDescent="0.2">
      <c r="A260">
        <v>1.4999999999999999E-2</v>
      </c>
      <c r="B260" s="6">
        <v>1.2217304763960299</v>
      </c>
      <c r="C260" s="6">
        <v>2.5132741228718301</v>
      </c>
      <c r="D260" s="2">
        <f t="shared" si="16"/>
        <v>-1.1403409495568E-2</v>
      </c>
      <c r="E260" s="2">
        <f t="shared" si="17"/>
        <v>8.2850619627903594E-3</v>
      </c>
      <c r="F260" s="2">
        <f t="shared" si="18"/>
        <v>5.1303021498850399E-3</v>
      </c>
      <c r="G260">
        <f t="shared" si="19"/>
        <v>1.4999999999999999E-2</v>
      </c>
      <c r="H260" s="6">
        <v>47.984000000000002</v>
      </c>
      <c r="I260" s="6">
        <v>-2.7199999999999998E-2</v>
      </c>
      <c r="J260" s="6">
        <v>-0.72</v>
      </c>
      <c r="K260" s="6">
        <v>47.988999999999997</v>
      </c>
    </row>
    <row r="261" spans="1:11" x14ac:dyDescent="0.2">
      <c r="A261">
        <v>1.4999999999999999E-2</v>
      </c>
      <c r="B261" s="6">
        <v>1.2217304763960299</v>
      </c>
      <c r="C261" s="6">
        <v>2.69279370307697</v>
      </c>
      <c r="D261" s="2">
        <f t="shared" si="16"/>
        <v>-1.26995069508861E-2</v>
      </c>
      <c r="E261" s="2">
        <f t="shared" si="17"/>
        <v>6.1157602189164601E-3</v>
      </c>
      <c r="F261" s="2">
        <f t="shared" si="18"/>
        <v>5.1303021498850399E-3</v>
      </c>
      <c r="G261">
        <f t="shared" si="19"/>
        <v>1.4999999999999999E-2</v>
      </c>
      <c r="H261" s="6">
        <v>47.99</v>
      </c>
      <c r="I261" s="6">
        <v>-2.7099999999999999E-2</v>
      </c>
      <c r="J261" s="6">
        <v>-0.71489999999999998</v>
      </c>
      <c r="K261" s="6">
        <v>47.994999999999997</v>
      </c>
    </row>
    <row r="262" spans="1:11" x14ac:dyDescent="0.2">
      <c r="A262">
        <v>1.4999999999999999E-2</v>
      </c>
      <c r="B262" s="6">
        <v>1.2217304763960299</v>
      </c>
      <c r="C262" s="6">
        <v>2.8723132832821001</v>
      </c>
      <c r="D262" s="2">
        <f t="shared" si="16"/>
        <v>-1.3587431803613499E-2</v>
      </c>
      <c r="E262" s="2">
        <f t="shared" si="17"/>
        <v>3.74989290954243E-3</v>
      </c>
      <c r="F262" s="2">
        <f t="shared" si="18"/>
        <v>5.1303021498850399E-3</v>
      </c>
      <c r="G262">
        <f t="shared" si="19"/>
        <v>1.4999999999999999E-2</v>
      </c>
      <c r="H262" s="6">
        <v>47.993000000000002</v>
      </c>
      <c r="I262" s="6">
        <v>-2.7199999999999998E-2</v>
      </c>
      <c r="J262" s="6">
        <v>-0.70799999999999996</v>
      </c>
      <c r="K262" s="6">
        <v>47.997999999999998</v>
      </c>
    </row>
    <row r="263" spans="1:11" x14ac:dyDescent="0.2">
      <c r="A263">
        <v>1.4999999999999999E-2</v>
      </c>
      <c r="B263" s="6">
        <v>1.2217304763960299</v>
      </c>
      <c r="C263" s="6">
        <v>3.0518328634872298</v>
      </c>
      <c r="D263" s="2">
        <f t="shared" si="16"/>
        <v>-1.40386454183967E-2</v>
      </c>
      <c r="E263" s="2">
        <f t="shared" si="17"/>
        <v>1.26350095663355E-3</v>
      </c>
      <c r="F263" s="2">
        <f t="shared" si="18"/>
        <v>5.1303021498850399E-3</v>
      </c>
      <c r="G263">
        <f t="shared" si="19"/>
        <v>1.4999999999999999E-2</v>
      </c>
      <c r="H263" s="6">
        <v>47.997999999999998</v>
      </c>
      <c r="I263" s="6">
        <v>-2.7099999999999999E-2</v>
      </c>
      <c r="J263" s="6">
        <v>-0.70520000000000005</v>
      </c>
      <c r="K263" s="6">
        <v>48.003</v>
      </c>
    </row>
    <row r="264" spans="1:11" x14ac:dyDescent="0.2">
      <c r="A264">
        <v>1.4999999999999999E-2</v>
      </c>
      <c r="B264" s="6">
        <v>1.2217304763960299</v>
      </c>
      <c r="C264" s="6">
        <v>3.23135244369236</v>
      </c>
      <c r="D264" s="2">
        <f t="shared" si="16"/>
        <v>-1.40386454183967E-2</v>
      </c>
      <c r="E264" s="2">
        <f t="shared" si="17"/>
        <v>-1.2635009566335899E-3</v>
      </c>
      <c r="F264" s="2">
        <f t="shared" si="18"/>
        <v>5.1303021498850399E-3</v>
      </c>
      <c r="G264">
        <f t="shared" si="19"/>
        <v>1.4999999999999999E-2</v>
      </c>
      <c r="H264" s="6">
        <v>48.000999999999998</v>
      </c>
      <c r="I264" s="6">
        <v>-2.7199999999999998E-2</v>
      </c>
      <c r="J264" s="6">
        <v>-0.70209999999999995</v>
      </c>
      <c r="K264" s="6">
        <v>48.006</v>
      </c>
    </row>
    <row r="265" spans="1:11" x14ac:dyDescent="0.2">
      <c r="A265">
        <v>1.4999999999999999E-2</v>
      </c>
      <c r="B265" s="6">
        <v>1.2217304763960299</v>
      </c>
      <c r="C265" s="6">
        <v>3.4108720238974901</v>
      </c>
      <c r="D265" s="2">
        <f t="shared" si="16"/>
        <v>-1.3587431803613499E-2</v>
      </c>
      <c r="E265" s="2">
        <f t="shared" si="17"/>
        <v>-3.7498929095424799E-3</v>
      </c>
      <c r="F265" s="2">
        <f t="shared" si="18"/>
        <v>5.1303021498850399E-3</v>
      </c>
      <c r="G265">
        <f t="shared" si="19"/>
        <v>1.4999999999999999E-2</v>
      </c>
      <c r="H265" s="6">
        <v>47.997999999999998</v>
      </c>
      <c r="I265" s="6">
        <v>-2.7E-2</v>
      </c>
      <c r="J265" s="6">
        <v>-0.69610000000000005</v>
      </c>
      <c r="K265" s="6">
        <v>48.003</v>
      </c>
    </row>
    <row r="266" spans="1:11" x14ac:dyDescent="0.2">
      <c r="A266">
        <v>1.4999999999999999E-2</v>
      </c>
      <c r="B266" s="6">
        <v>1.2217304763960299</v>
      </c>
      <c r="C266" s="6">
        <v>3.5903916041026198</v>
      </c>
      <c r="D266" s="2">
        <f t="shared" si="16"/>
        <v>-1.26995069508861E-2</v>
      </c>
      <c r="E266" s="2">
        <f t="shared" si="17"/>
        <v>-6.1157602189165E-3</v>
      </c>
      <c r="F266" s="2">
        <f t="shared" si="18"/>
        <v>5.1303021498850399E-3</v>
      </c>
      <c r="G266">
        <f t="shared" si="19"/>
        <v>1.4999999999999999E-2</v>
      </c>
      <c r="H266" s="6">
        <v>47.997</v>
      </c>
      <c r="I266" s="6">
        <v>-2.7E-2</v>
      </c>
      <c r="J266" s="6">
        <v>-0.69310000000000005</v>
      </c>
      <c r="K266" s="6">
        <v>48.002000000000002</v>
      </c>
    </row>
    <row r="267" spans="1:11" x14ac:dyDescent="0.2">
      <c r="A267">
        <v>1.4999999999999999E-2</v>
      </c>
      <c r="B267" s="6">
        <v>1.2217304763960299</v>
      </c>
      <c r="C267" s="6">
        <v>3.76991118430775</v>
      </c>
      <c r="D267" s="2">
        <f t="shared" si="16"/>
        <v>-1.1403409495568E-2</v>
      </c>
      <c r="E267" s="2">
        <f t="shared" si="17"/>
        <v>-8.2850619627902796E-3</v>
      </c>
      <c r="F267" s="2">
        <f t="shared" si="18"/>
        <v>5.1303021498850399E-3</v>
      </c>
      <c r="G267">
        <f t="shared" si="19"/>
        <v>1.4999999999999999E-2</v>
      </c>
      <c r="H267" s="6">
        <v>47.991</v>
      </c>
      <c r="I267" s="6">
        <v>-2.9700000000000001E-2</v>
      </c>
      <c r="J267" s="6">
        <v>-0.68620000000000003</v>
      </c>
      <c r="K267" s="6">
        <v>47.996000000000002</v>
      </c>
    </row>
    <row r="268" spans="1:11" x14ac:dyDescent="0.2">
      <c r="A268">
        <v>1.4999999999999999E-2</v>
      </c>
      <c r="B268" s="6">
        <v>1.2217304763960299</v>
      </c>
      <c r="C268" s="6">
        <v>3.9494307645128801</v>
      </c>
      <c r="D268" s="2">
        <f t="shared" si="16"/>
        <v>-9.7407970763058096E-3</v>
      </c>
      <c r="E268" s="2">
        <f t="shared" si="17"/>
        <v>-1.0188074998208301E-2</v>
      </c>
      <c r="F268" s="2">
        <f t="shared" si="18"/>
        <v>5.1303021498850399E-3</v>
      </c>
      <c r="G268">
        <f t="shared" si="19"/>
        <v>1.4999999999999999E-2</v>
      </c>
      <c r="H268" s="6">
        <v>47.982999999999997</v>
      </c>
      <c r="I268" s="6">
        <v>-2.9499999999999998E-2</v>
      </c>
      <c r="J268" s="6">
        <v>-0.6794</v>
      </c>
      <c r="K268" s="6">
        <v>47.988</v>
      </c>
    </row>
    <row r="269" spans="1:11" x14ac:dyDescent="0.2">
      <c r="A269">
        <v>1.4999999999999999E-2</v>
      </c>
      <c r="B269" s="6">
        <v>1.2217304763960299</v>
      </c>
      <c r="C269" s="6">
        <v>4.1289503447180103</v>
      </c>
      <c r="D269" s="2">
        <f t="shared" si="16"/>
        <v>-7.7651074242566197E-3</v>
      </c>
      <c r="E269" s="2">
        <f t="shared" si="17"/>
        <v>-1.1763634920407899E-2</v>
      </c>
      <c r="F269" s="2">
        <f t="shared" si="18"/>
        <v>5.1303021498850399E-3</v>
      </c>
      <c r="G269">
        <f t="shared" si="19"/>
        <v>1.4999999999999999E-2</v>
      </c>
      <c r="H269" s="6">
        <v>47.978000000000002</v>
      </c>
      <c r="I269" s="6">
        <v>-2.93E-2</v>
      </c>
      <c r="J269" s="6">
        <v>-0.67159999999999997</v>
      </c>
      <c r="K269" s="6">
        <v>47.982999999999997</v>
      </c>
    </row>
    <row r="270" spans="1:11" x14ac:dyDescent="0.2">
      <c r="A270">
        <v>1.4999999999999999E-2</v>
      </c>
      <c r="B270" s="6">
        <v>1.2217304763960299</v>
      </c>
      <c r="C270" s="6">
        <v>4.3084699249231404</v>
      </c>
      <c r="D270" s="2">
        <f t="shared" si="16"/>
        <v>-5.5398408304401601E-3</v>
      </c>
      <c r="E270" s="2">
        <f t="shared" si="17"/>
        <v>-1.29611019371145E-2</v>
      </c>
      <c r="F270" s="2">
        <f t="shared" si="18"/>
        <v>5.1303021498850399E-3</v>
      </c>
      <c r="G270">
        <f t="shared" si="19"/>
        <v>1.4999999999999999E-2</v>
      </c>
      <c r="H270" s="6">
        <v>47.972000000000001</v>
      </c>
      <c r="I270" s="6">
        <v>-2.6100000000000002E-2</v>
      </c>
      <c r="J270" s="6">
        <v>-0.66869999999999996</v>
      </c>
      <c r="K270" s="6">
        <v>47.976999999999997</v>
      </c>
    </row>
    <row r="271" spans="1:11" x14ac:dyDescent="0.2">
      <c r="A271">
        <v>1.4999999999999999E-2</v>
      </c>
      <c r="B271" s="6">
        <v>1.2217304763960299</v>
      </c>
      <c r="C271" s="6">
        <v>4.4879895051282803</v>
      </c>
      <c r="D271" s="2">
        <f t="shared" si="16"/>
        <v>-3.1365191941369998E-3</v>
      </c>
      <c r="E271" s="2">
        <f t="shared" si="17"/>
        <v>-1.37419884731321E-2</v>
      </c>
      <c r="F271" s="2">
        <f t="shared" si="18"/>
        <v>5.1303021498850399E-3</v>
      </c>
      <c r="G271">
        <f t="shared" si="19"/>
        <v>1.4999999999999999E-2</v>
      </c>
      <c r="H271" s="6">
        <v>47.966000000000001</v>
      </c>
      <c r="I271" s="6">
        <v>-2.24E-2</v>
      </c>
      <c r="J271" s="6">
        <v>-0.66590000000000005</v>
      </c>
      <c r="K271" s="6">
        <v>47.970999999999997</v>
      </c>
    </row>
    <row r="272" spans="1:11" x14ac:dyDescent="0.2">
      <c r="A272">
        <v>1.4999999999999999E-2</v>
      </c>
      <c r="B272" s="6">
        <v>1.2217304763960299</v>
      </c>
      <c r="C272" s="6">
        <v>4.6675090853334096</v>
      </c>
      <c r="D272" s="2">
        <f t="shared" si="16"/>
        <v>-6.3238725019782295E-4</v>
      </c>
      <c r="E272" s="2">
        <f t="shared" si="17"/>
        <v>-1.4081196192677401E-2</v>
      </c>
      <c r="F272" s="2">
        <f t="shared" si="18"/>
        <v>5.1303021498850399E-3</v>
      </c>
      <c r="G272">
        <f t="shared" si="19"/>
        <v>1.4999999999999999E-2</v>
      </c>
      <c r="H272" s="6">
        <v>47.959000000000003</v>
      </c>
      <c r="I272" s="6">
        <v>-1.9699999999999999E-2</v>
      </c>
      <c r="J272" s="6">
        <v>-0.66320000000000001</v>
      </c>
      <c r="K272" s="6">
        <v>47.963999999999999</v>
      </c>
    </row>
    <row r="273" spans="1:11" x14ac:dyDescent="0.2">
      <c r="A273">
        <v>1.4999999999999999E-2</v>
      </c>
      <c r="B273" s="6">
        <v>1.2217304763960299</v>
      </c>
      <c r="C273" s="6">
        <v>4.8470286655385397</v>
      </c>
      <c r="D273" s="2">
        <f t="shared" si="16"/>
        <v>1.8920701402926801E-3</v>
      </c>
      <c r="E273" s="2">
        <f t="shared" si="17"/>
        <v>-1.3967822680543199E-2</v>
      </c>
      <c r="F273" s="2">
        <f t="shared" si="18"/>
        <v>5.1303021498850399E-3</v>
      </c>
      <c r="G273">
        <f t="shared" si="19"/>
        <v>1.4999999999999999E-2</v>
      </c>
      <c r="H273" s="6">
        <v>47.959000000000003</v>
      </c>
      <c r="I273" s="6">
        <v>-1.6400000000000001E-2</v>
      </c>
      <c r="J273" s="6">
        <v>-0.65990000000000004</v>
      </c>
      <c r="K273" s="6">
        <v>47.963999999999999</v>
      </c>
    </row>
    <row r="274" spans="1:11" x14ac:dyDescent="0.2">
      <c r="A274">
        <v>1.4999999999999999E-2</v>
      </c>
      <c r="B274" s="6">
        <v>1.2217304763960299</v>
      </c>
      <c r="C274" s="6">
        <v>5.0265482457436699</v>
      </c>
      <c r="D274" s="2">
        <f t="shared" si="16"/>
        <v>4.3557148396736901E-3</v>
      </c>
      <c r="E274" s="2">
        <f t="shared" si="17"/>
        <v>-1.3405511854693601E-2</v>
      </c>
      <c r="F274" s="2">
        <f t="shared" si="18"/>
        <v>5.1303021498850399E-3</v>
      </c>
      <c r="G274">
        <f t="shared" si="19"/>
        <v>1.4999999999999999E-2</v>
      </c>
      <c r="H274" s="6">
        <v>47.959000000000003</v>
      </c>
      <c r="I274" s="6">
        <v>-8.8999999999999999E-3</v>
      </c>
      <c r="J274" s="6">
        <v>-0.66010000000000002</v>
      </c>
      <c r="K274" s="6">
        <v>47.963999999999999</v>
      </c>
    </row>
    <row r="275" spans="1:11" x14ac:dyDescent="0.2">
      <c r="A275">
        <v>1.4999999999999999E-2</v>
      </c>
      <c r="B275" s="6">
        <v>1.2217304763960299</v>
      </c>
      <c r="C275" s="6">
        <v>5.2060678259488</v>
      </c>
      <c r="D275" s="2">
        <f t="shared" si="16"/>
        <v>6.6793632802134703E-3</v>
      </c>
      <c r="E275" s="2">
        <f t="shared" si="17"/>
        <v>-1.2412336847742299E-2</v>
      </c>
      <c r="F275" s="2">
        <f t="shared" si="18"/>
        <v>5.1303021498850399E-3</v>
      </c>
      <c r="G275">
        <f t="shared" si="19"/>
        <v>1.4999999999999999E-2</v>
      </c>
      <c r="H275" s="6">
        <v>47.959000000000003</v>
      </c>
      <c r="I275" s="6">
        <v>-4.0000000000000001E-3</v>
      </c>
      <c r="J275" s="6">
        <v>-0.65710000000000002</v>
      </c>
      <c r="K275" s="6">
        <v>47.963999999999999</v>
      </c>
    </row>
    <row r="276" spans="1:11" x14ac:dyDescent="0.2">
      <c r="A276">
        <v>1.4999999999999999E-2</v>
      </c>
      <c r="B276" s="6">
        <v>1.2217304763960299</v>
      </c>
      <c r="C276" s="6">
        <v>5.3855874061539302</v>
      </c>
      <c r="D276" s="2">
        <f t="shared" si="16"/>
        <v>8.7883314891287895E-3</v>
      </c>
      <c r="E276" s="2">
        <f t="shared" si="17"/>
        <v>-1.10202191215997E-2</v>
      </c>
      <c r="F276" s="2">
        <f t="shared" si="18"/>
        <v>5.1303021498850399E-3</v>
      </c>
      <c r="G276">
        <f t="shared" si="19"/>
        <v>1.4999999999999999E-2</v>
      </c>
      <c r="H276" s="6">
        <v>47.963000000000001</v>
      </c>
      <c r="I276" s="6">
        <v>-1.1000000000000001E-3</v>
      </c>
      <c r="J276" s="6">
        <v>-0.65710000000000002</v>
      </c>
      <c r="K276" s="6">
        <v>47.968000000000004</v>
      </c>
    </row>
    <row r="277" spans="1:11" x14ac:dyDescent="0.2">
      <c r="A277">
        <v>1.4999999999999999E-2</v>
      </c>
      <c r="B277" s="6">
        <v>1.2217304763960299</v>
      </c>
      <c r="C277" s="6">
        <v>5.5651069863590603</v>
      </c>
      <c r="D277" s="2">
        <f t="shared" si="16"/>
        <v>1.06148354929203E-2</v>
      </c>
      <c r="E277" s="2">
        <f t="shared" si="17"/>
        <v>-9.2739024854224701E-3</v>
      </c>
      <c r="F277" s="2">
        <f t="shared" si="18"/>
        <v>5.1303021498850399E-3</v>
      </c>
      <c r="G277">
        <f t="shared" si="19"/>
        <v>1.4999999999999999E-2</v>
      </c>
      <c r="H277" s="6">
        <v>47.97</v>
      </c>
      <c r="I277" s="6">
        <v>1.4E-3</v>
      </c>
      <c r="J277" s="6">
        <v>-0.65990000000000004</v>
      </c>
      <c r="K277" s="6">
        <v>47.975000000000001</v>
      </c>
    </row>
    <row r="278" spans="1:11" x14ac:dyDescent="0.2">
      <c r="A278">
        <v>1.4999999999999999E-2</v>
      </c>
      <c r="B278" s="6">
        <v>1.2217304763960299</v>
      </c>
      <c r="C278" s="6">
        <v>5.7446265665641896</v>
      </c>
      <c r="D278" s="2">
        <f t="shared" si="16"/>
        <v>1.2100169950053599E-2</v>
      </c>
      <c r="E278" s="2">
        <f t="shared" si="17"/>
        <v>-7.2295149927713602E-3</v>
      </c>
      <c r="F278" s="2">
        <f t="shared" si="18"/>
        <v>5.1303021498850399E-3</v>
      </c>
      <c r="G278">
        <f t="shared" si="19"/>
        <v>1.4999999999999999E-2</v>
      </c>
      <c r="H278" s="6">
        <v>47.975999999999999</v>
      </c>
      <c r="I278" s="6">
        <v>3.8E-3</v>
      </c>
      <c r="J278" s="6">
        <v>-0.66569999999999996</v>
      </c>
      <c r="K278" s="6">
        <v>47.981000000000002</v>
      </c>
    </row>
    <row r="279" spans="1:11" x14ac:dyDescent="0.2">
      <c r="A279">
        <v>1.4999999999999999E-2</v>
      </c>
      <c r="B279" s="6">
        <v>1.2217304763960299</v>
      </c>
      <c r="C279" s="6">
        <v>5.9241461467693197</v>
      </c>
      <c r="D279" s="2">
        <f t="shared" si="16"/>
        <v>1.31965949889391E-2</v>
      </c>
      <c r="E279" s="2">
        <f t="shared" si="17"/>
        <v>-4.9527649397878301E-3</v>
      </c>
      <c r="F279" s="2">
        <f t="shared" si="18"/>
        <v>5.1303021498850399E-3</v>
      </c>
      <c r="G279">
        <f t="shared" si="19"/>
        <v>1.4999999999999999E-2</v>
      </c>
      <c r="H279" s="6">
        <v>47.982999999999997</v>
      </c>
      <c r="I279" s="6">
        <v>3.7000000000000002E-3</v>
      </c>
      <c r="J279" s="6">
        <v>-0.67020000000000002</v>
      </c>
      <c r="K279" s="6">
        <v>47.988</v>
      </c>
    </row>
    <row r="280" spans="1:11" x14ac:dyDescent="0.2">
      <c r="A280">
        <v>1.4999999999999999E-2</v>
      </c>
      <c r="B280" s="6">
        <v>1.2217304763960299</v>
      </c>
      <c r="C280" s="6">
        <v>6.1036657269744596</v>
      </c>
      <c r="D280" s="2">
        <f t="shared" si="16"/>
        <v>1.38688706066857E-2</v>
      </c>
      <c r="E280" s="2">
        <f t="shared" si="17"/>
        <v>-2.5168289464908098E-3</v>
      </c>
      <c r="F280" s="2">
        <f t="shared" si="18"/>
        <v>5.1303021498850399E-3</v>
      </c>
      <c r="G280">
        <f t="shared" si="19"/>
        <v>1.4999999999999999E-2</v>
      </c>
      <c r="H280" s="6">
        <v>47.988999999999997</v>
      </c>
      <c r="I280" s="6">
        <v>0</v>
      </c>
      <c r="J280" s="6">
        <v>-0.67620000000000002</v>
      </c>
      <c r="K280" s="6">
        <v>47.994</v>
      </c>
    </row>
    <row r="281" spans="1:11" x14ac:dyDescent="0.2">
      <c r="A281">
        <v>1.4999999999999999E-2</v>
      </c>
      <c r="B281" s="6">
        <v>1.2217304763960299</v>
      </c>
      <c r="C281" s="6">
        <v>6.2831853071795898</v>
      </c>
      <c r="D281" s="2">
        <f t="shared" si="16"/>
        <v>1.40953893117886E-2</v>
      </c>
      <c r="E281" s="2">
        <f t="shared" si="17"/>
        <v>4.66245077353263E-17</v>
      </c>
      <c r="F281" s="2">
        <f t="shared" si="18"/>
        <v>5.1303021498850399E-3</v>
      </c>
      <c r="G281">
        <f t="shared" si="19"/>
        <v>1.4999999999999999E-2</v>
      </c>
      <c r="H281" s="6">
        <v>47.991999999999997</v>
      </c>
      <c r="I281" s="6">
        <v>-3.8999999999999998E-3</v>
      </c>
      <c r="J281" s="6">
        <v>-0.6825</v>
      </c>
      <c r="K281" s="6">
        <v>47.997</v>
      </c>
    </row>
    <row r="282" spans="1:11" x14ac:dyDescent="0.2">
      <c r="A282">
        <v>1.4999999999999999E-2</v>
      </c>
      <c r="B282" s="11">
        <v>1.39626340159546</v>
      </c>
      <c r="C282" s="11">
        <v>0.17951958020513101</v>
      </c>
      <c r="D282" s="2">
        <f t="shared" si="16"/>
        <v>1.4534722309050599E-2</v>
      </c>
      <c r="E282" s="2">
        <f t="shared" si="17"/>
        <v>2.6376632152722399E-3</v>
      </c>
      <c r="F282" s="2">
        <f t="shared" si="18"/>
        <v>2.60472266500401E-3</v>
      </c>
      <c r="G282">
        <f t="shared" si="19"/>
        <v>1.4999999999999999E-2</v>
      </c>
      <c r="H282" s="11">
        <v>48.000999999999998</v>
      </c>
      <c r="I282" s="11">
        <v>-8.6E-3</v>
      </c>
      <c r="J282" s="11">
        <v>-0.6946</v>
      </c>
      <c r="K282" s="11">
        <v>48.006</v>
      </c>
    </row>
    <row r="283" spans="1:11" x14ac:dyDescent="0.2">
      <c r="A283">
        <v>1.4999999999999999E-2</v>
      </c>
      <c r="B283" s="11">
        <v>1.39626340159546</v>
      </c>
      <c r="C283" s="11">
        <v>0.35903916041026201</v>
      </c>
      <c r="D283" s="2">
        <f t="shared" si="16"/>
        <v>1.3830170388695899E-2</v>
      </c>
      <c r="E283" s="2">
        <f t="shared" si="17"/>
        <v>5.1905497645290998E-3</v>
      </c>
      <c r="F283" s="2">
        <f t="shared" si="18"/>
        <v>2.60472266500401E-3</v>
      </c>
      <c r="G283">
        <f t="shared" si="19"/>
        <v>1.4999999999999999E-2</v>
      </c>
      <c r="H283" s="11">
        <v>48.000999999999998</v>
      </c>
      <c r="I283" s="11">
        <v>-1.5100000000000001E-2</v>
      </c>
      <c r="J283" s="11">
        <v>-0.70469999999999999</v>
      </c>
      <c r="K283" s="11">
        <v>48.006</v>
      </c>
    </row>
    <row r="284" spans="1:11" x14ac:dyDescent="0.2">
      <c r="A284">
        <v>1.4999999999999999E-2</v>
      </c>
      <c r="B284" s="11">
        <v>1.39626340159546</v>
      </c>
      <c r="C284" s="11">
        <v>0.53855874061539299</v>
      </c>
      <c r="D284" s="2">
        <f t="shared" si="16"/>
        <v>1.26811054125464E-2</v>
      </c>
      <c r="E284" s="2">
        <f t="shared" si="17"/>
        <v>7.5766077735554297E-3</v>
      </c>
      <c r="F284" s="2">
        <f t="shared" si="18"/>
        <v>2.60472266500401E-3</v>
      </c>
      <c r="G284">
        <f t="shared" si="19"/>
        <v>1.4999999999999999E-2</v>
      </c>
      <c r="H284" s="11">
        <v>47.999000000000002</v>
      </c>
      <c r="I284" s="11">
        <v>-2.07E-2</v>
      </c>
      <c r="J284" s="11">
        <v>-0.70879999999999999</v>
      </c>
      <c r="K284" s="11">
        <v>48.003999999999998</v>
      </c>
    </row>
    <row r="285" spans="1:11" x14ac:dyDescent="0.2">
      <c r="A285">
        <v>1.4999999999999999E-2</v>
      </c>
      <c r="B285" s="11">
        <v>1.39626340159546</v>
      </c>
      <c r="C285" s="11">
        <v>0.71807832082052403</v>
      </c>
      <c r="D285" s="2">
        <f t="shared" si="16"/>
        <v>1.11244592743894E-2</v>
      </c>
      <c r="E285" s="2">
        <f t="shared" si="17"/>
        <v>9.71914737468604E-3</v>
      </c>
      <c r="F285" s="2">
        <f t="shared" si="18"/>
        <v>2.60472266500401E-3</v>
      </c>
      <c r="G285">
        <f t="shared" si="19"/>
        <v>1.4999999999999999E-2</v>
      </c>
      <c r="H285" s="11">
        <v>47.994</v>
      </c>
      <c r="I285" s="11">
        <v>-2.7099999999999999E-2</v>
      </c>
      <c r="J285" s="11">
        <v>-0.71350000000000002</v>
      </c>
      <c r="K285" s="11">
        <v>47.999000000000002</v>
      </c>
    </row>
    <row r="286" spans="1:11" x14ac:dyDescent="0.2">
      <c r="A286">
        <v>1.4999999999999999E-2</v>
      </c>
      <c r="B286" s="11">
        <v>1.39626340159546</v>
      </c>
      <c r="C286" s="11">
        <v>0.89759790102565495</v>
      </c>
      <c r="D286" s="2">
        <f t="shared" si="16"/>
        <v>9.2102638619178893E-3</v>
      </c>
      <c r="E286" s="2">
        <f t="shared" si="17"/>
        <v>1.1549305582253099E-2</v>
      </c>
      <c r="F286" s="2">
        <f t="shared" si="18"/>
        <v>2.60472266500401E-3</v>
      </c>
      <c r="G286">
        <f t="shared" si="19"/>
        <v>1.4999999999999999E-2</v>
      </c>
      <c r="H286" s="11">
        <v>47.988999999999997</v>
      </c>
      <c r="I286" s="11">
        <v>-3.1399999999999997E-2</v>
      </c>
      <c r="J286" s="11">
        <v>-0.71679999999999999</v>
      </c>
      <c r="K286" s="11">
        <v>47.994</v>
      </c>
    </row>
    <row r="287" spans="1:11" x14ac:dyDescent="0.2">
      <c r="A287">
        <v>1.4999999999999999E-2</v>
      </c>
      <c r="B287" s="11">
        <v>1.39626340159546</v>
      </c>
      <c r="C287" s="11">
        <v>1.07711748123079</v>
      </c>
      <c r="D287" s="2">
        <f t="shared" si="16"/>
        <v>7.0000429906939598E-3</v>
      </c>
      <c r="E287" s="2">
        <f t="shared" si="17"/>
        <v>1.30082596056064E-2</v>
      </c>
      <c r="F287" s="2">
        <f t="shared" si="18"/>
        <v>2.60472266500401E-3</v>
      </c>
      <c r="G287">
        <f t="shared" si="19"/>
        <v>1.4999999999999999E-2</v>
      </c>
      <c r="H287" s="11">
        <v>47.982999999999997</v>
      </c>
      <c r="I287" s="11">
        <v>-3.6799999999999999E-2</v>
      </c>
      <c r="J287" s="11">
        <v>-0.7248</v>
      </c>
      <c r="K287" s="11">
        <v>47.988</v>
      </c>
    </row>
    <row r="288" spans="1:11" x14ac:dyDescent="0.2">
      <c r="A288">
        <v>1.4999999999999999E-2</v>
      </c>
      <c r="B288" s="11">
        <v>1.39626340159546</v>
      </c>
      <c r="C288" s="11">
        <v>1.2566370614359199</v>
      </c>
      <c r="D288" s="2">
        <f t="shared" si="16"/>
        <v>4.5648349780946298E-3</v>
      </c>
      <c r="E288" s="2">
        <f t="shared" si="17"/>
        <v>1.4049117462003701E-2</v>
      </c>
      <c r="F288" s="2">
        <f t="shared" si="18"/>
        <v>2.60472266500401E-3</v>
      </c>
      <c r="G288">
        <f t="shared" si="19"/>
        <v>1.4999999999999999E-2</v>
      </c>
      <c r="H288" s="11">
        <v>47.976999999999997</v>
      </c>
      <c r="I288" s="11">
        <v>-3.6700000000000003E-2</v>
      </c>
      <c r="J288" s="11">
        <v>-0.72489999999999999</v>
      </c>
      <c r="K288" s="11">
        <v>47.981999999999999</v>
      </c>
    </row>
    <row r="289" spans="1:11" x14ac:dyDescent="0.2">
      <c r="A289">
        <v>1.4999999999999999E-2</v>
      </c>
      <c r="B289" s="11">
        <v>1.39626340159546</v>
      </c>
      <c r="C289" s="11">
        <v>1.4361566416410501</v>
      </c>
      <c r="D289" s="2">
        <f t="shared" si="16"/>
        <v>1.9829094133406102E-3</v>
      </c>
      <c r="E289" s="2">
        <f t="shared" si="17"/>
        <v>1.4638425123519899E-2</v>
      </c>
      <c r="F289" s="2">
        <f t="shared" si="18"/>
        <v>2.60472266500401E-3</v>
      </c>
      <c r="G289">
        <f t="shared" si="19"/>
        <v>1.4999999999999999E-2</v>
      </c>
      <c r="H289" s="11">
        <v>47.970999999999997</v>
      </c>
      <c r="I289" s="11">
        <v>-3.6700000000000003E-2</v>
      </c>
      <c r="J289" s="11">
        <v>-0.73109999999999997</v>
      </c>
      <c r="K289" s="11">
        <v>47.976999999999997</v>
      </c>
    </row>
    <row r="290" spans="1:11" x14ac:dyDescent="0.2">
      <c r="A290">
        <v>1.4999999999999999E-2</v>
      </c>
      <c r="B290" s="11">
        <v>1.39626340159546</v>
      </c>
      <c r="C290" s="11">
        <v>1.61567622184618</v>
      </c>
      <c r="D290" s="2">
        <f t="shared" si="16"/>
        <v>-6.6274849150147603E-4</v>
      </c>
      <c r="E290" s="2">
        <f t="shared" si="17"/>
        <v>1.47572417570299E-2</v>
      </c>
      <c r="F290" s="2">
        <f t="shared" si="18"/>
        <v>2.60472266500401E-3</v>
      </c>
      <c r="G290">
        <f t="shared" si="19"/>
        <v>1.4999999999999999E-2</v>
      </c>
      <c r="H290" s="11">
        <v>47.968000000000004</v>
      </c>
      <c r="I290" s="11">
        <v>-3.3799999999999997E-2</v>
      </c>
      <c r="J290" s="11">
        <v>-0.73780000000000001</v>
      </c>
      <c r="K290" s="11">
        <v>47.973999999999997</v>
      </c>
    </row>
    <row r="291" spans="1:11" x14ac:dyDescent="0.2">
      <c r="A291">
        <v>1.4999999999999999E-2</v>
      </c>
      <c r="B291" s="11">
        <v>1.39626340159546</v>
      </c>
      <c r="C291" s="11">
        <v>1.7951958020513099</v>
      </c>
      <c r="D291" s="2">
        <f t="shared" si="16"/>
        <v>-3.2871051145154299E-3</v>
      </c>
      <c r="E291" s="2">
        <f t="shared" si="17"/>
        <v>1.4401748498170001E-2</v>
      </c>
      <c r="F291" s="2">
        <f t="shared" si="18"/>
        <v>2.60472266500401E-3</v>
      </c>
      <c r="G291">
        <f t="shared" si="19"/>
        <v>1.4999999999999999E-2</v>
      </c>
      <c r="H291" s="11">
        <v>47.968000000000004</v>
      </c>
      <c r="I291" s="11">
        <v>-3.39E-2</v>
      </c>
      <c r="J291" s="11">
        <v>-0.74119999999999997</v>
      </c>
      <c r="K291" s="11">
        <v>47.973999999999997</v>
      </c>
    </row>
    <row r="292" spans="1:11" x14ac:dyDescent="0.2">
      <c r="A292">
        <v>1.4999999999999999E-2</v>
      </c>
      <c r="B292" s="11">
        <v>1.39626340159546</v>
      </c>
      <c r="C292" s="11">
        <v>1.9747153822564401</v>
      </c>
      <c r="D292" s="2">
        <f t="shared" si="16"/>
        <v>-5.8058114745097597E-3</v>
      </c>
      <c r="E292" s="2">
        <f t="shared" si="17"/>
        <v>1.35833711927807E-2</v>
      </c>
      <c r="F292" s="2">
        <f t="shared" si="18"/>
        <v>2.60472266500401E-3</v>
      </c>
      <c r="G292">
        <f t="shared" si="19"/>
        <v>1.4999999999999999E-2</v>
      </c>
      <c r="H292" s="11">
        <v>47.968000000000004</v>
      </c>
      <c r="I292" s="11">
        <v>-2.81E-2</v>
      </c>
      <c r="J292" s="11">
        <v>-0.74129999999999996</v>
      </c>
      <c r="K292" s="11">
        <v>47.973999999999997</v>
      </c>
    </row>
    <row r="293" spans="1:11" x14ac:dyDescent="0.2">
      <c r="A293">
        <v>1.4999999999999999E-2</v>
      </c>
      <c r="B293" s="11">
        <v>1.39626340159546</v>
      </c>
      <c r="C293" s="11">
        <v>2.1542349624615702</v>
      </c>
      <c r="D293" s="2">
        <f t="shared" si="16"/>
        <v>-8.13791427667576E-3</v>
      </c>
      <c r="E293" s="2">
        <f t="shared" si="17"/>
        <v>1.2328413160820499E-2</v>
      </c>
      <c r="F293" s="2">
        <f t="shared" si="18"/>
        <v>2.60472266500401E-3</v>
      </c>
      <c r="G293">
        <f t="shared" si="19"/>
        <v>1.4999999999999999E-2</v>
      </c>
      <c r="H293" s="11">
        <v>47.968000000000004</v>
      </c>
      <c r="I293" s="11">
        <v>-2.46E-2</v>
      </c>
      <c r="J293" s="11">
        <v>-0.74139999999999995</v>
      </c>
      <c r="K293" s="11">
        <v>47.973999999999997</v>
      </c>
    </row>
    <row r="294" spans="1:11" x14ac:dyDescent="0.2">
      <c r="A294">
        <v>1.4999999999999999E-2</v>
      </c>
      <c r="B294" s="11">
        <v>1.39626340159546</v>
      </c>
      <c r="C294" s="11">
        <v>2.3337545426666999</v>
      </c>
      <c r="D294" s="2">
        <f t="shared" si="16"/>
        <v>-1.02084578180912E-2</v>
      </c>
      <c r="E294" s="2">
        <f t="shared" si="17"/>
        <v>1.06772097860193E-2</v>
      </c>
      <c r="F294" s="2">
        <f t="shared" si="18"/>
        <v>2.60472266500401E-3</v>
      </c>
      <c r="G294">
        <f t="shared" si="19"/>
        <v>1.4999999999999999E-2</v>
      </c>
      <c r="H294" s="11">
        <v>47.975999999999999</v>
      </c>
      <c r="I294" s="11">
        <v>-2.07E-2</v>
      </c>
      <c r="J294" s="11">
        <v>-0.74129999999999996</v>
      </c>
      <c r="K294" s="11">
        <v>47.981999999999999</v>
      </c>
    </row>
    <row r="295" spans="1:11" x14ac:dyDescent="0.2">
      <c r="A295">
        <v>1.4999999999999999E-2</v>
      </c>
      <c r="B295" s="11">
        <v>1.39626340159546</v>
      </c>
      <c r="C295" s="11">
        <v>2.5132741228718301</v>
      </c>
      <c r="D295" s="2">
        <f t="shared" si="16"/>
        <v>-1.19508931256862E-2</v>
      </c>
      <c r="E295" s="2">
        <f t="shared" si="17"/>
        <v>8.6828321034580092E-3</v>
      </c>
      <c r="F295" s="2">
        <f t="shared" si="18"/>
        <v>2.60472266500401E-3</v>
      </c>
      <c r="G295">
        <f t="shared" si="19"/>
        <v>1.4999999999999999E-2</v>
      </c>
      <c r="H295" s="11">
        <v>47.978999999999999</v>
      </c>
      <c r="I295" s="11">
        <v>-2.07E-2</v>
      </c>
      <c r="J295" s="11">
        <v>-0.74129999999999996</v>
      </c>
      <c r="K295" s="11">
        <v>47.984999999999999</v>
      </c>
    </row>
    <row r="296" spans="1:11" x14ac:dyDescent="0.2">
      <c r="A296">
        <v>1.4999999999999999E-2</v>
      </c>
      <c r="B296" s="11">
        <v>1.39626340159546</v>
      </c>
      <c r="C296" s="11">
        <v>2.69279370307697</v>
      </c>
      <c r="D296" s="2">
        <f t="shared" si="16"/>
        <v>-1.3309216894993999E-2</v>
      </c>
      <c r="E296" s="2">
        <f t="shared" si="17"/>
        <v>6.4093810528333996E-3</v>
      </c>
      <c r="F296" s="2">
        <f t="shared" si="18"/>
        <v>2.60472266500401E-3</v>
      </c>
      <c r="G296">
        <f t="shared" si="19"/>
        <v>1.4999999999999999E-2</v>
      </c>
      <c r="H296" s="11">
        <v>47.981999999999999</v>
      </c>
      <c r="I296" s="11">
        <v>-2.0500000000000001E-2</v>
      </c>
      <c r="J296" s="11">
        <v>-0.73529999999999995</v>
      </c>
      <c r="K296" s="11">
        <v>47.988</v>
      </c>
    </row>
    <row r="297" spans="1:11" x14ac:dyDescent="0.2">
      <c r="A297">
        <v>1.4999999999999999E-2</v>
      </c>
      <c r="B297" s="11">
        <v>1.39626340159546</v>
      </c>
      <c r="C297" s="11">
        <v>2.8723132832821001</v>
      </c>
      <c r="D297" s="2">
        <f t="shared" si="16"/>
        <v>-1.4239771482436599E-2</v>
      </c>
      <c r="E297" s="2">
        <f t="shared" si="17"/>
        <v>3.9299272215145504E-3</v>
      </c>
      <c r="F297" s="2">
        <f t="shared" si="18"/>
        <v>2.60472266500401E-3</v>
      </c>
      <c r="G297">
        <f t="shared" si="19"/>
        <v>1.4999999999999999E-2</v>
      </c>
      <c r="H297" s="11">
        <v>47.988999999999997</v>
      </c>
      <c r="I297" s="11">
        <v>-2.06E-2</v>
      </c>
      <c r="J297" s="11">
        <v>-0.72750000000000004</v>
      </c>
      <c r="K297" s="11">
        <v>47.994999999999997</v>
      </c>
    </row>
    <row r="298" spans="1:11" x14ac:dyDescent="0.2">
      <c r="A298">
        <v>1.4999999999999999E-2</v>
      </c>
      <c r="B298" s="11">
        <v>1.39626340159546</v>
      </c>
      <c r="C298" s="11">
        <v>3.0518328634872298</v>
      </c>
      <c r="D298" s="2">
        <f t="shared" si="16"/>
        <v>-1.47126480979106E-2</v>
      </c>
      <c r="E298" s="2">
        <f t="shared" si="17"/>
        <v>1.3241622957413299E-3</v>
      </c>
      <c r="F298" s="2">
        <f t="shared" si="18"/>
        <v>2.60472266500401E-3</v>
      </c>
      <c r="G298">
        <f t="shared" si="19"/>
        <v>1.4999999999999999E-2</v>
      </c>
      <c r="H298" s="11">
        <v>47.988999999999997</v>
      </c>
      <c r="I298" s="11">
        <v>-2.06E-2</v>
      </c>
      <c r="J298" s="11">
        <v>-0.72409999999999997</v>
      </c>
      <c r="K298" s="11">
        <v>47.994</v>
      </c>
    </row>
    <row r="299" spans="1:11" x14ac:dyDescent="0.2">
      <c r="A299">
        <v>1.4999999999999999E-2</v>
      </c>
      <c r="B299" s="11">
        <v>1.39626340159546</v>
      </c>
      <c r="C299" s="11">
        <v>3.23135244369236</v>
      </c>
      <c r="D299" s="2">
        <f t="shared" si="16"/>
        <v>-1.47126480979106E-2</v>
      </c>
      <c r="E299" s="2">
        <f t="shared" si="17"/>
        <v>-1.32416229574138E-3</v>
      </c>
      <c r="F299" s="2">
        <f t="shared" si="18"/>
        <v>2.60472266500401E-3</v>
      </c>
      <c r="G299">
        <f t="shared" si="19"/>
        <v>1.4999999999999999E-2</v>
      </c>
      <c r="H299" s="11">
        <v>47.996000000000002</v>
      </c>
      <c r="I299" s="11">
        <v>-2.0400000000000001E-2</v>
      </c>
      <c r="J299" s="11">
        <v>-0.71630000000000005</v>
      </c>
      <c r="K299" s="11">
        <v>48.000999999999998</v>
      </c>
    </row>
    <row r="300" spans="1:11" x14ac:dyDescent="0.2">
      <c r="A300">
        <v>1.4999999999999999E-2</v>
      </c>
      <c r="B300" s="11">
        <v>1.39626340159546</v>
      </c>
      <c r="C300" s="11">
        <v>3.4108720238974901</v>
      </c>
      <c r="D300" s="2">
        <f t="shared" si="16"/>
        <v>-1.42397714824365E-2</v>
      </c>
      <c r="E300" s="2">
        <f t="shared" si="17"/>
        <v>-3.9299272215145998E-3</v>
      </c>
      <c r="F300" s="2">
        <f t="shared" si="18"/>
        <v>2.60472266500401E-3</v>
      </c>
      <c r="G300">
        <f t="shared" si="19"/>
        <v>1.4999999999999999E-2</v>
      </c>
      <c r="H300" s="11">
        <v>47.996000000000002</v>
      </c>
      <c r="I300" s="11">
        <v>-2.3800000000000002E-2</v>
      </c>
      <c r="J300" s="11">
        <v>-0.71340000000000003</v>
      </c>
      <c r="K300" s="11">
        <v>48.000999999999998</v>
      </c>
    </row>
    <row r="301" spans="1:11" x14ac:dyDescent="0.2">
      <c r="A301">
        <v>1.4999999999999999E-2</v>
      </c>
      <c r="B301" s="11">
        <v>1.39626340159546</v>
      </c>
      <c r="C301" s="11">
        <v>3.5903916041026198</v>
      </c>
      <c r="D301" s="2">
        <f t="shared" si="16"/>
        <v>-1.3309216894993999E-2</v>
      </c>
      <c r="E301" s="2">
        <f t="shared" si="17"/>
        <v>-6.4093810528334403E-3</v>
      </c>
      <c r="F301" s="2">
        <f t="shared" si="18"/>
        <v>2.60472266500401E-3</v>
      </c>
      <c r="G301">
        <f t="shared" si="19"/>
        <v>1.4999999999999999E-2</v>
      </c>
      <c r="H301" s="11">
        <v>47.993000000000002</v>
      </c>
      <c r="I301" s="11">
        <v>-2.35E-2</v>
      </c>
      <c r="J301" s="11">
        <v>-0.70650000000000002</v>
      </c>
      <c r="K301" s="11">
        <v>47.997999999999998</v>
      </c>
    </row>
    <row r="302" spans="1:11" x14ac:dyDescent="0.2">
      <c r="A302">
        <v>1.4999999999999999E-2</v>
      </c>
      <c r="B302" s="11">
        <v>1.39626340159546</v>
      </c>
      <c r="C302" s="11">
        <v>3.76991118430775</v>
      </c>
      <c r="D302" s="2">
        <f t="shared" si="16"/>
        <v>-1.19508931256862E-2</v>
      </c>
      <c r="E302" s="2">
        <f t="shared" si="17"/>
        <v>-8.6828321034579294E-3</v>
      </c>
      <c r="F302" s="2">
        <f t="shared" si="18"/>
        <v>2.60472266500401E-3</v>
      </c>
      <c r="G302">
        <f t="shared" si="19"/>
        <v>1.4999999999999999E-2</v>
      </c>
      <c r="H302" s="11">
        <v>47.987000000000002</v>
      </c>
      <c r="I302" s="11">
        <v>-2.35E-2</v>
      </c>
      <c r="J302" s="11">
        <v>-0.70050000000000001</v>
      </c>
      <c r="K302" s="11">
        <v>47.991999999999997</v>
      </c>
    </row>
    <row r="303" spans="1:11" x14ac:dyDescent="0.2">
      <c r="A303">
        <v>1.4999999999999999E-2</v>
      </c>
      <c r="B303" s="11">
        <v>1.39626340159546</v>
      </c>
      <c r="C303" s="11">
        <v>3.9494307645128801</v>
      </c>
      <c r="D303" s="2">
        <f t="shared" si="16"/>
        <v>-1.02084578180913E-2</v>
      </c>
      <c r="E303" s="2">
        <f t="shared" si="17"/>
        <v>-1.0677209786019199E-2</v>
      </c>
      <c r="F303" s="2">
        <f t="shared" si="18"/>
        <v>2.60472266500401E-3</v>
      </c>
      <c r="G303">
        <f t="shared" si="19"/>
        <v>1.4999999999999999E-2</v>
      </c>
      <c r="H303" s="11">
        <v>47.981999999999999</v>
      </c>
      <c r="I303" s="11">
        <v>-2.3199999999999998E-2</v>
      </c>
      <c r="J303" s="11">
        <v>-0.68979999999999997</v>
      </c>
      <c r="K303" s="11">
        <v>47.987000000000002</v>
      </c>
    </row>
    <row r="304" spans="1:11" x14ac:dyDescent="0.2">
      <c r="A304">
        <v>1.4999999999999999E-2</v>
      </c>
      <c r="B304" s="11">
        <v>1.39626340159546</v>
      </c>
      <c r="C304" s="11">
        <v>4.1289503447180103</v>
      </c>
      <c r="D304" s="2">
        <f t="shared" si="16"/>
        <v>-8.1379142766758398E-3</v>
      </c>
      <c r="E304" s="2">
        <f t="shared" si="17"/>
        <v>-1.23284131608204E-2</v>
      </c>
      <c r="F304" s="2">
        <f t="shared" si="18"/>
        <v>2.60472266500401E-3</v>
      </c>
      <c r="G304">
        <f t="shared" si="19"/>
        <v>1.4999999999999999E-2</v>
      </c>
      <c r="H304" s="11">
        <v>47.972999999999999</v>
      </c>
      <c r="I304" s="11">
        <v>-2.3E-2</v>
      </c>
      <c r="J304" s="11">
        <v>-0.68559999999999999</v>
      </c>
      <c r="K304" s="11">
        <v>47.978000000000002</v>
      </c>
    </row>
    <row r="305" spans="1:11" x14ac:dyDescent="0.2">
      <c r="A305">
        <v>1.4999999999999999E-2</v>
      </c>
      <c r="B305" s="11">
        <v>1.39626340159546</v>
      </c>
      <c r="C305" s="11">
        <v>4.3084699249231404</v>
      </c>
      <c r="D305" s="2">
        <f t="shared" si="16"/>
        <v>-5.8058114745098499E-3</v>
      </c>
      <c r="E305" s="2">
        <f t="shared" si="17"/>
        <v>-1.35833711927807E-2</v>
      </c>
      <c r="F305" s="2">
        <f t="shared" si="18"/>
        <v>2.60472266500401E-3</v>
      </c>
      <c r="G305">
        <f t="shared" si="19"/>
        <v>1.4999999999999999E-2</v>
      </c>
      <c r="H305" s="11">
        <v>47.966999999999999</v>
      </c>
      <c r="I305" s="11">
        <v>-2.29E-2</v>
      </c>
      <c r="J305" s="11">
        <v>-0.68259999999999998</v>
      </c>
      <c r="K305" s="11">
        <v>47.972000000000001</v>
      </c>
    </row>
    <row r="306" spans="1:11" x14ac:dyDescent="0.2">
      <c r="A306">
        <v>1.4999999999999999E-2</v>
      </c>
      <c r="B306" s="11">
        <v>1.39626340159546</v>
      </c>
      <c r="C306" s="11">
        <v>4.4879895051282803</v>
      </c>
      <c r="D306" s="2">
        <f t="shared" si="16"/>
        <v>-3.2871051145153801E-3</v>
      </c>
      <c r="E306" s="2">
        <f t="shared" si="17"/>
        <v>-1.4401748498170001E-2</v>
      </c>
      <c r="F306" s="2">
        <f t="shared" si="18"/>
        <v>2.60472266500401E-3</v>
      </c>
      <c r="G306">
        <f t="shared" si="19"/>
        <v>1.4999999999999999E-2</v>
      </c>
      <c r="H306" s="11">
        <v>47.963000000000001</v>
      </c>
      <c r="I306" s="11">
        <v>-1.5699999999999999E-2</v>
      </c>
      <c r="J306" s="11">
        <v>-0.67400000000000004</v>
      </c>
      <c r="K306" s="11">
        <v>47.968000000000004</v>
      </c>
    </row>
    <row r="307" spans="1:11" x14ac:dyDescent="0.2">
      <c r="A307">
        <v>1.4999999999999999E-2</v>
      </c>
      <c r="B307" s="11">
        <v>1.39626340159546</v>
      </c>
      <c r="C307" s="11">
        <v>4.6675090853334096</v>
      </c>
      <c r="D307" s="2">
        <f t="shared" si="16"/>
        <v>-6.6274849150143103E-4</v>
      </c>
      <c r="E307" s="2">
        <f t="shared" si="17"/>
        <v>-1.47572417570299E-2</v>
      </c>
      <c r="F307" s="2">
        <f t="shared" si="18"/>
        <v>2.60472266500401E-3</v>
      </c>
      <c r="G307">
        <f t="shared" si="19"/>
        <v>1.4999999999999999E-2</v>
      </c>
      <c r="H307" s="11">
        <v>47.96</v>
      </c>
      <c r="I307" s="11">
        <v>-1.24E-2</v>
      </c>
      <c r="J307" s="11">
        <v>-0.67110000000000003</v>
      </c>
      <c r="K307" s="11">
        <v>47.965000000000003</v>
      </c>
    </row>
    <row r="308" spans="1:11" x14ac:dyDescent="0.2">
      <c r="A308">
        <v>1.4999999999999999E-2</v>
      </c>
      <c r="B308" s="11">
        <v>1.39626340159546</v>
      </c>
      <c r="C308" s="11">
        <v>4.8470286655385397</v>
      </c>
      <c r="D308" s="2">
        <f t="shared" si="16"/>
        <v>1.98290941334066E-3</v>
      </c>
      <c r="E308" s="2">
        <f t="shared" si="17"/>
        <v>-1.4638425123519899E-2</v>
      </c>
      <c r="F308" s="2">
        <f t="shared" si="18"/>
        <v>2.60472266500401E-3</v>
      </c>
      <c r="G308">
        <f t="shared" si="19"/>
        <v>1.4999999999999999E-2</v>
      </c>
      <c r="H308" s="11">
        <v>47.957000000000001</v>
      </c>
      <c r="I308" s="11">
        <v>-5.7000000000000002E-3</v>
      </c>
      <c r="J308" s="11">
        <v>-0.66449999999999998</v>
      </c>
      <c r="K308" s="11">
        <v>47.962000000000003</v>
      </c>
    </row>
    <row r="309" spans="1:11" x14ac:dyDescent="0.2">
      <c r="A309">
        <v>1.4999999999999999E-2</v>
      </c>
      <c r="B309" s="11">
        <v>1.39626340159546</v>
      </c>
      <c r="C309" s="11">
        <v>5.0265482457436699</v>
      </c>
      <c r="D309" s="2">
        <f t="shared" si="16"/>
        <v>4.5648349780946802E-3</v>
      </c>
      <c r="E309" s="2">
        <f t="shared" si="17"/>
        <v>-1.4049117462003701E-2</v>
      </c>
      <c r="F309" s="2">
        <f t="shared" si="18"/>
        <v>2.60472266500401E-3</v>
      </c>
      <c r="G309">
        <f t="shared" si="19"/>
        <v>1.4999999999999999E-2</v>
      </c>
      <c r="H309" s="11">
        <v>47.957000000000001</v>
      </c>
      <c r="I309" s="11">
        <v>2.2000000000000001E-3</v>
      </c>
      <c r="J309" s="11">
        <v>-0.66190000000000004</v>
      </c>
      <c r="K309" s="11">
        <v>47.962000000000003</v>
      </c>
    </row>
    <row r="310" spans="1:11" x14ac:dyDescent="0.2">
      <c r="A310">
        <v>1.4999999999999999E-2</v>
      </c>
      <c r="B310" s="11">
        <v>1.39626340159546</v>
      </c>
      <c r="C310" s="11">
        <v>5.2060678259488</v>
      </c>
      <c r="D310" s="2">
        <f t="shared" si="16"/>
        <v>7.0000429906940101E-3</v>
      </c>
      <c r="E310" s="2">
        <f t="shared" si="17"/>
        <v>-1.30082596056064E-2</v>
      </c>
      <c r="F310" s="2">
        <f t="shared" si="18"/>
        <v>2.60472266500401E-3</v>
      </c>
      <c r="G310">
        <f t="shared" si="19"/>
        <v>1.4999999999999999E-2</v>
      </c>
      <c r="H310" s="11">
        <v>47.957000000000001</v>
      </c>
      <c r="I310" s="11">
        <v>5.5999999999999999E-3</v>
      </c>
      <c r="J310" s="11">
        <v>-0.66190000000000004</v>
      </c>
      <c r="K310" s="11">
        <v>47.962000000000003</v>
      </c>
    </row>
    <row r="311" spans="1:11" x14ac:dyDescent="0.2">
      <c r="A311">
        <v>1.4999999999999999E-2</v>
      </c>
      <c r="B311" s="11">
        <v>1.39626340159546</v>
      </c>
      <c r="C311" s="11">
        <v>5.3855874061539302</v>
      </c>
      <c r="D311" s="2">
        <f t="shared" si="16"/>
        <v>9.2102638619178702E-3</v>
      </c>
      <c r="E311" s="2">
        <f t="shared" si="17"/>
        <v>-1.15493055822532E-2</v>
      </c>
      <c r="F311" s="2">
        <f t="shared" si="18"/>
        <v>2.60472266500401E-3</v>
      </c>
      <c r="G311">
        <f t="shared" si="19"/>
        <v>1.4999999999999999E-2</v>
      </c>
      <c r="H311" s="11">
        <v>47.963000000000001</v>
      </c>
      <c r="I311" s="11">
        <v>8.8000000000000005E-3</v>
      </c>
      <c r="J311" s="11">
        <v>-0.66190000000000004</v>
      </c>
      <c r="K311" s="11">
        <v>47.968000000000004</v>
      </c>
    </row>
    <row r="312" spans="1:11" x14ac:dyDescent="0.2">
      <c r="A312">
        <v>1.4999999999999999E-2</v>
      </c>
      <c r="B312" s="11">
        <v>1.39626340159546</v>
      </c>
      <c r="C312" s="11">
        <v>5.5651069863590603</v>
      </c>
      <c r="D312" s="2">
        <f t="shared" si="16"/>
        <v>1.11244592743894E-2</v>
      </c>
      <c r="E312" s="2">
        <f t="shared" si="17"/>
        <v>-9.7191473746860695E-3</v>
      </c>
      <c r="F312" s="2">
        <f t="shared" si="18"/>
        <v>2.60472266500401E-3</v>
      </c>
      <c r="G312">
        <f t="shared" si="19"/>
        <v>1.4999999999999999E-2</v>
      </c>
      <c r="H312" s="11">
        <v>47.970999999999997</v>
      </c>
      <c r="I312" s="11">
        <v>1.15E-2</v>
      </c>
      <c r="J312" s="11">
        <v>-0.66180000000000005</v>
      </c>
      <c r="K312" s="11">
        <v>47.975999999999999</v>
      </c>
    </row>
    <row r="313" spans="1:11" x14ac:dyDescent="0.2">
      <c r="A313">
        <v>1.4999999999999999E-2</v>
      </c>
      <c r="B313" s="11">
        <v>1.39626340159546</v>
      </c>
      <c r="C313" s="11">
        <v>5.7446265665641896</v>
      </c>
      <c r="D313" s="2">
        <f t="shared" si="16"/>
        <v>1.26811054125464E-2</v>
      </c>
      <c r="E313" s="2">
        <f t="shared" si="17"/>
        <v>-7.57660777355548E-3</v>
      </c>
      <c r="F313" s="2">
        <f t="shared" si="18"/>
        <v>2.60472266500401E-3</v>
      </c>
      <c r="G313">
        <f t="shared" si="19"/>
        <v>1.4999999999999999E-2</v>
      </c>
      <c r="H313" s="11">
        <v>47.975999999999999</v>
      </c>
      <c r="I313" s="11">
        <v>1.14E-2</v>
      </c>
      <c r="J313" s="11">
        <v>-0.66520000000000001</v>
      </c>
      <c r="K313" s="11">
        <v>47.981000000000002</v>
      </c>
    </row>
    <row r="314" spans="1:11" x14ac:dyDescent="0.2">
      <c r="A314">
        <v>1.4999999999999999E-2</v>
      </c>
      <c r="B314" s="11">
        <v>1.39626340159546</v>
      </c>
      <c r="C314" s="11">
        <v>5.9241461467693197</v>
      </c>
      <c r="D314" s="2">
        <f t="shared" si="16"/>
        <v>1.3830170388695899E-2</v>
      </c>
      <c r="E314" s="2">
        <f t="shared" si="17"/>
        <v>-5.19054976452917E-3</v>
      </c>
      <c r="F314" s="2">
        <f t="shared" si="18"/>
        <v>2.60472266500401E-3</v>
      </c>
      <c r="G314">
        <f t="shared" si="19"/>
        <v>1.4999999999999999E-2</v>
      </c>
      <c r="H314" s="11">
        <v>47.981999999999999</v>
      </c>
      <c r="I314" s="11">
        <v>1.11E-2</v>
      </c>
      <c r="J314" s="11">
        <v>-0.6754</v>
      </c>
      <c r="K314" s="11">
        <v>47.987000000000002</v>
      </c>
    </row>
    <row r="315" spans="1:11" x14ac:dyDescent="0.2">
      <c r="A315">
        <v>1.4999999999999999E-2</v>
      </c>
      <c r="B315" s="11">
        <v>1.39626340159546</v>
      </c>
      <c r="C315" s="11">
        <v>6.1036657269744596</v>
      </c>
      <c r="D315" s="2">
        <f t="shared" si="16"/>
        <v>1.4534722309050599E-2</v>
      </c>
      <c r="E315" s="2">
        <f t="shared" si="17"/>
        <v>-2.63766321527218E-3</v>
      </c>
      <c r="F315" s="2">
        <f t="shared" si="18"/>
        <v>2.60472266500401E-3</v>
      </c>
      <c r="G315">
        <f t="shared" si="19"/>
        <v>1.4999999999999999E-2</v>
      </c>
      <c r="H315" s="11">
        <v>47.988999999999997</v>
      </c>
      <c r="I315" s="11">
        <v>1.11E-2</v>
      </c>
      <c r="J315" s="11">
        <v>-0.68020000000000003</v>
      </c>
      <c r="K315" s="11">
        <v>47.994</v>
      </c>
    </row>
    <row r="316" spans="1:11" x14ac:dyDescent="0.2">
      <c r="A316">
        <v>1.4999999999999999E-2</v>
      </c>
      <c r="B316" s="11">
        <v>1.39626340159546</v>
      </c>
      <c r="C316" s="11">
        <v>6.2831853071795898</v>
      </c>
      <c r="D316" s="2">
        <f t="shared" si="16"/>
        <v>1.47721162951831E-2</v>
      </c>
      <c r="E316" s="2">
        <f t="shared" si="17"/>
        <v>4.88629746392231E-17</v>
      </c>
      <c r="F316" s="2">
        <f t="shared" si="18"/>
        <v>2.60472266500401E-3</v>
      </c>
      <c r="G316">
        <f t="shared" si="19"/>
        <v>1.4999999999999999E-2</v>
      </c>
      <c r="H316" s="11">
        <v>47.993000000000002</v>
      </c>
      <c r="I316" s="11">
        <v>3.5999999999999999E-3</v>
      </c>
      <c r="J316" s="11">
        <v>-0.68459999999999999</v>
      </c>
      <c r="K316" s="11">
        <v>47.997999999999998</v>
      </c>
    </row>
    <row r="317" spans="1:11" x14ac:dyDescent="0.2">
      <c r="A317">
        <v>1.4999999999999999E-2</v>
      </c>
      <c r="B317" s="9">
        <v>1.5707963267949001</v>
      </c>
      <c r="C317" s="9">
        <v>0.17951958020513101</v>
      </c>
      <c r="D317" s="2">
        <f t="shared" si="16"/>
        <v>1.4758943828979401E-2</v>
      </c>
      <c r="E317" s="2">
        <f t="shared" si="17"/>
        <v>2.6783534219795499E-3</v>
      </c>
      <c r="F317" s="2">
        <f t="shared" si="18"/>
        <v>-5.2372220082646999E-17</v>
      </c>
      <c r="G317">
        <f t="shared" si="19"/>
        <v>1.4999999999999999E-2</v>
      </c>
      <c r="H317" s="9">
        <v>48.002000000000002</v>
      </c>
      <c r="I317" s="9">
        <v>8.9999999999999998E-4</v>
      </c>
      <c r="J317" s="9">
        <v>-0.68789999999999996</v>
      </c>
      <c r="K317" s="9">
        <v>48.006999999999998</v>
      </c>
    </row>
    <row r="318" spans="1:11" x14ac:dyDescent="0.2">
      <c r="A318">
        <v>1.4999999999999999E-2</v>
      </c>
      <c r="B318" s="9">
        <v>1.5707963267949001</v>
      </c>
      <c r="C318" s="9">
        <v>0.35903916041026201</v>
      </c>
      <c r="D318" s="2">
        <f t="shared" si="16"/>
        <v>1.4043523059596099E-2</v>
      </c>
      <c r="E318" s="2">
        <f t="shared" si="17"/>
        <v>5.2706223612201397E-3</v>
      </c>
      <c r="F318" s="2">
        <f t="shared" si="18"/>
        <v>-5.2372220082646999E-17</v>
      </c>
      <c r="G318">
        <f t="shared" si="19"/>
        <v>1.4999999999999999E-2</v>
      </c>
      <c r="H318" s="9">
        <v>48.002000000000002</v>
      </c>
      <c r="I318" s="9">
        <v>-1.06E-2</v>
      </c>
      <c r="J318" s="9">
        <v>-0.70320000000000005</v>
      </c>
      <c r="K318" s="9">
        <v>48.006999999999998</v>
      </c>
    </row>
    <row r="319" spans="1:11" x14ac:dyDescent="0.2">
      <c r="A319">
        <v>1.4999999999999999E-2</v>
      </c>
      <c r="B319" s="9">
        <v>1.5707963267949001</v>
      </c>
      <c r="C319" s="9">
        <v>0.53855874061539299</v>
      </c>
      <c r="D319" s="2">
        <f t="shared" si="16"/>
        <v>1.2876731904028001E-2</v>
      </c>
      <c r="E319" s="2">
        <f t="shared" si="17"/>
        <v>7.6934891610885899E-3</v>
      </c>
      <c r="F319" s="2">
        <f t="shared" si="18"/>
        <v>-5.2372220082646999E-17</v>
      </c>
      <c r="G319">
        <f t="shared" si="19"/>
        <v>1.4999999999999999E-2</v>
      </c>
      <c r="H319" s="9">
        <v>47.999000000000002</v>
      </c>
      <c r="I319" s="9">
        <v>-1.78E-2</v>
      </c>
      <c r="J319" s="9">
        <v>-0.71040000000000003</v>
      </c>
      <c r="K319" s="9">
        <v>48.003999999999998</v>
      </c>
    </row>
    <row r="320" spans="1:11" x14ac:dyDescent="0.2">
      <c r="A320">
        <v>1.4999999999999999E-2</v>
      </c>
      <c r="B320" s="9">
        <v>1.5707963267949001</v>
      </c>
      <c r="C320" s="9">
        <v>0.71807832082052403</v>
      </c>
      <c r="D320" s="2">
        <f t="shared" si="16"/>
        <v>1.12960719900542E-2</v>
      </c>
      <c r="E320" s="2">
        <f t="shared" si="17"/>
        <v>9.86908088909569E-3</v>
      </c>
      <c r="F320" s="2">
        <f t="shared" si="18"/>
        <v>-5.2372220082646999E-17</v>
      </c>
      <c r="G320">
        <f t="shared" si="19"/>
        <v>1.4999999999999999E-2</v>
      </c>
      <c r="H320" s="9">
        <v>47.994999999999997</v>
      </c>
      <c r="I320" s="9">
        <v>-2.3199999999999998E-2</v>
      </c>
      <c r="J320" s="9">
        <v>-0.71319999999999995</v>
      </c>
      <c r="K320" s="9">
        <v>48</v>
      </c>
    </row>
    <row r="321" spans="1:11" x14ac:dyDescent="0.2">
      <c r="A321">
        <v>1.4999999999999999E-2</v>
      </c>
      <c r="B321" s="9">
        <v>1.5707963267949001</v>
      </c>
      <c r="C321" s="9">
        <v>0.89759790102565495</v>
      </c>
      <c r="D321" s="2">
        <f t="shared" si="16"/>
        <v>9.3523470278810104E-3</v>
      </c>
      <c r="E321" s="2">
        <f t="shared" si="17"/>
        <v>1.1727472237020401E-2</v>
      </c>
      <c r="F321" s="2">
        <f t="shared" si="18"/>
        <v>-5.2372220082646999E-17</v>
      </c>
      <c r="G321">
        <f t="shared" si="19"/>
        <v>1.4999999999999999E-2</v>
      </c>
      <c r="H321" s="9">
        <v>47.985999999999997</v>
      </c>
      <c r="I321" s="9">
        <v>-2.75E-2</v>
      </c>
      <c r="J321" s="9">
        <v>-0.7198</v>
      </c>
      <c r="K321" s="9">
        <v>47.991</v>
      </c>
    </row>
    <row r="322" spans="1:11" x14ac:dyDescent="0.2">
      <c r="A322">
        <v>1.4999999999999999E-2</v>
      </c>
      <c r="B322" s="9">
        <v>1.5707963267949001</v>
      </c>
      <c r="C322" s="9">
        <v>1.07711748123079</v>
      </c>
      <c r="D322" s="2">
        <f t="shared" si="16"/>
        <v>7.1080299370949304E-3</v>
      </c>
      <c r="E322" s="2">
        <f t="shared" si="17"/>
        <v>1.32089329778511E-2</v>
      </c>
      <c r="F322" s="2">
        <f t="shared" si="18"/>
        <v>-5.2372220082646999E-17</v>
      </c>
      <c r="G322">
        <f t="shared" si="19"/>
        <v>1.4999999999999999E-2</v>
      </c>
      <c r="H322" s="9">
        <v>47.981999999999999</v>
      </c>
      <c r="I322" s="9">
        <v>-2.75E-2</v>
      </c>
      <c r="J322" s="9">
        <v>-0.72330000000000005</v>
      </c>
      <c r="K322" s="9">
        <v>47.987000000000002</v>
      </c>
    </row>
    <row r="323" spans="1:11" x14ac:dyDescent="0.2">
      <c r="A323">
        <v>1.4999999999999999E-2</v>
      </c>
      <c r="B323" s="9">
        <v>1.5707963267949001</v>
      </c>
      <c r="C323" s="9">
        <v>1.2566370614359199</v>
      </c>
      <c r="D323" s="2">
        <f t="shared" ref="D323:D386" si="20">A323*SIN(B323)*COS(C323)</f>
        <v>4.6352549156241703E-3</v>
      </c>
      <c r="E323" s="2">
        <f t="shared" ref="E323:E386" si="21">A323*SIN(B323)*SIN(C323)</f>
        <v>1.4265847744427299E-2</v>
      </c>
      <c r="F323" s="2">
        <f t="shared" ref="F323:F386" si="22">A323*COS(B323)</f>
        <v>-5.2372220082646999E-17</v>
      </c>
      <c r="G323">
        <f t="shared" ref="G323:G386" si="23">SQRT(D323*D323+E323*E323+F323*F323)</f>
        <v>1.4999999999999999E-2</v>
      </c>
      <c r="H323" s="9">
        <v>47.972999999999999</v>
      </c>
      <c r="I323" s="9">
        <v>-2.7400000000000001E-2</v>
      </c>
      <c r="J323" s="9">
        <v>-0.72660000000000002</v>
      </c>
      <c r="K323" s="9">
        <v>47.978999999999999</v>
      </c>
    </row>
    <row r="324" spans="1:11" x14ac:dyDescent="0.2">
      <c r="A324">
        <v>1.4999999999999999E-2</v>
      </c>
      <c r="B324" s="9">
        <v>1.5707963267949001</v>
      </c>
      <c r="C324" s="9">
        <v>1.4361566416410501</v>
      </c>
      <c r="D324" s="2">
        <f t="shared" si="20"/>
        <v>2.0134989872648101E-3</v>
      </c>
      <c r="E324" s="2">
        <f t="shared" si="21"/>
        <v>1.4864246426519E-2</v>
      </c>
      <c r="F324" s="2">
        <f t="shared" si="22"/>
        <v>-5.2372220082646999E-17</v>
      </c>
      <c r="G324">
        <f t="shared" si="23"/>
        <v>1.4999999999999999E-2</v>
      </c>
      <c r="H324" s="9">
        <v>47.969000000000001</v>
      </c>
      <c r="I324" s="9">
        <v>-0.03</v>
      </c>
      <c r="J324" s="9">
        <v>-0.73270000000000002</v>
      </c>
      <c r="K324" s="9">
        <v>47.975000000000001</v>
      </c>
    </row>
    <row r="325" spans="1:11" x14ac:dyDescent="0.2">
      <c r="A325">
        <v>1.4999999999999999E-2</v>
      </c>
      <c r="B325" s="9">
        <v>1.5707963267949001</v>
      </c>
      <c r="C325" s="9">
        <v>1.61567622184618</v>
      </c>
      <c r="D325" s="2">
        <f t="shared" si="20"/>
        <v>-6.7297245525773297E-4</v>
      </c>
      <c r="E325" s="2">
        <f t="shared" si="21"/>
        <v>1.49848959981197E-2</v>
      </c>
      <c r="F325" s="2">
        <f t="shared" si="22"/>
        <v>-5.2372220082646999E-17</v>
      </c>
      <c r="G325">
        <f t="shared" si="23"/>
        <v>1.4999999999999999E-2</v>
      </c>
      <c r="H325" s="9">
        <v>47.966000000000001</v>
      </c>
      <c r="I325" s="9">
        <v>-3.0099999999999998E-2</v>
      </c>
      <c r="J325" s="9">
        <v>-0.73280000000000001</v>
      </c>
      <c r="K325" s="9">
        <v>47.972000000000001</v>
      </c>
    </row>
    <row r="326" spans="1:11" x14ac:dyDescent="0.2">
      <c r="A326">
        <v>1.4999999999999999E-2</v>
      </c>
      <c r="B326" s="9">
        <v>1.5707963267949001</v>
      </c>
      <c r="C326" s="9">
        <v>1.7951958020513099</v>
      </c>
      <c r="D326" s="2">
        <f t="shared" si="20"/>
        <v>-3.33781400934471E-3</v>
      </c>
      <c r="E326" s="2">
        <f t="shared" si="21"/>
        <v>1.46239186827274E-2</v>
      </c>
      <c r="F326" s="2">
        <f t="shared" si="22"/>
        <v>-5.2372220082646999E-17</v>
      </c>
      <c r="G326">
        <f t="shared" si="23"/>
        <v>1.4999999999999999E-2</v>
      </c>
      <c r="H326" s="9">
        <v>47.966000000000001</v>
      </c>
      <c r="I326" s="9">
        <v>-2.7099999999999999E-2</v>
      </c>
      <c r="J326" s="9">
        <v>-0.73280000000000001</v>
      </c>
      <c r="K326" s="9">
        <v>47.972000000000001</v>
      </c>
    </row>
    <row r="327" spans="1:11" x14ac:dyDescent="0.2">
      <c r="A327">
        <v>1.4999999999999999E-2</v>
      </c>
      <c r="B327" s="9">
        <v>1.5707963267949001</v>
      </c>
      <c r="C327" s="9">
        <v>1.9747153822564401</v>
      </c>
      <c r="D327" s="2">
        <f t="shared" si="20"/>
        <v>-5.8953754748088403E-3</v>
      </c>
      <c r="E327" s="2">
        <f t="shared" si="21"/>
        <v>1.37929165882718E-2</v>
      </c>
      <c r="F327" s="2">
        <f t="shared" si="22"/>
        <v>-5.2372220082646999E-17</v>
      </c>
      <c r="G327">
        <f t="shared" si="23"/>
        <v>1.4999999999999999E-2</v>
      </c>
      <c r="H327" s="9">
        <v>47.966000000000001</v>
      </c>
      <c r="I327" s="9">
        <v>-2.1299999999999999E-2</v>
      </c>
      <c r="J327" s="9">
        <v>-0.73609999999999998</v>
      </c>
      <c r="K327" s="9">
        <v>47.972000000000001</v>
      </c>
    </row>
    <row r="328" spans="1:11" x14ac:dyDescent="0.2">
      <c r="A328">
        <v>1.4999999999999999E-2</v>
      </c>
      <c r="B328" s="9">
        <v>1.5707963267949001</v>
      </c>
      <c r="C328" s="9">
        <v>2.1542349624615702</v>
      </c>
      <c r="D328" s="2">
        <f t="shared" si="20"/>
        <v>-8.2634547217815095E-3</v>
      </c>
      <c r="E328" s="2">
        <f t="shared" si="21"/>
        <v>1.2518598805819601E-2</v>
      </c>
      <c r="F328" s="2">
        <f t="shared" si="22"/>
        <v>-5.2372220082646999E-17</v>
      </c>
      <c r="G328">
        <f t="shared" si="23"/>
        <v>1.4999999999999999E-2</v>
      </c>
      <c r="H328" s="9">
        <v>47.969000000000001</v>
      </c>
      <c r="I328" s="9">
        <v>-1.8800000000000001E-2</v>
      </c>
      <c r="J328" s="9">
        <v>-0.7399</v>
      </c>
      <c r="K328" s="9">
        <v>47.975000000000001</v>
      </c>
    </row>
    <row r="329" spans="1:11" x14ac:dyDescent="0.2">
      <c r="A329">
        <v>1.4999999999999999E-2</v>
      </c>
      <c r="B329" s="9">
        <v>1.5707963267949001</v>
      </c>
      <c r="C329" s="9">
        <v>2.3337545426666999</v>
      </c>
      <c r="D329" s="2">
        <f t="shared" si="20"/>
        <v>-1.03659397348029E-2</v>
      </c>
      <c r="E329" s="2">
        <f t="shared" si="21"/>
        <v>1.0841922957410899E-2</v>
      </c>
      <c r="F329" s="2">
        <f t="shared" si="22"/>
        <v>-5.2372220082646999E-17</v>
      </c>
      <c r="G329">
        <f t="shared" si="23"/>
        <v>1.4999999999999999E-2</v>
      </c>
      <c r="H329" s="9">
        <v>47.972000000000001</v>
      </c>
      <c r="I329" s="9">
        <v>-1.54E-2</v>
      </c>
      <c r="J329" s="9">
        <v>-0.7399</v>
      </c>
      <c r="K329" s="9">
        <v>47.978000000000002</v>
      </c>
    </row>
    <row r="330" spans="1:11" x14ac:dyDescent="0.2">
      <c r="A330">
        <v>1.4999999999999999E-2</v>
      </c>
      <c r="B330" s="9">
        <v>1.5707963267949001</v>
      </c>
      <c r="C330" s="9">
        <v>2.5132741228718301</v>
      </c>
      <c r="D330" s="2">
        <f t="shared" si="20"/>
        <v>-1.21352549156242E-2</v>
      </c>
      <c r="E330" s="2">
        <f t="shared" si="21"/>
        <v>8.8167787843871498E-3</v>
      </c>
      <c r="F330" s="2">
        <f t="shared" si="22"/>
        <v>-5.2372220082646999E-17</v>
      </c>
      <c r="G330">
        <f t="shared" si="23"/>
        <v>1.4999999999999999E-2</v>
      </c>
      <c r="H330" s="9">
        <v>47.975999999999999</v>
      </c>
      <c r="I330" s="9">
        <v>-1.55E-2</v>
      </c>
      <c r="J330" s="9">
        <v>-0.73980000000000001</v>
      </c>
      <c r="K330" s="9">
        <v>47.981999999999999</v>
      </c>
    </row>
    <row r="331" spans="1:11" x14ac:dyDescent="0.2">
      <c r="A331">
        <v>1.4999999999999999E-2</v>
      </c>
      <c r="B331" s="9">
        <v>1.5707963267949001</v>
      </c>
      <c r="C331" s="9">
        <v>2.69279370307697</v>
      </c>
      <c r="D331" s="2">
        <f t="shared" si="20"/>
        <v>-1.35145330185363E-2</v>
      </c>
      <c r="E331" s="2">
        <f t="shared" si="21"/>
        <v>6.5082560867633097E-3</v>
      </c>
      <c r="F331" s="2">
        <f t="shared" si="22"/>
        <v>-5.2372220082646999E-17</v>
      </c>
      <c r="G331">
        <f t="shared" si="23"/>
        <v>1.4999999999999999E-2</v>
      </c>
      <c r="H331" s="9">
        <v>47.984000000000002</v>
      </c>
      <c r="I331" s="9">
        <v>-1.5599999999999999E-2</v>
      </c>
      <c r="J331" s="9">
        <v>-0.73970000000000002</v>
      </c>
      <c r="K331" s="9">
        <v>47.99</v>
      </c>
    </row>
    <row r="332" spans="1:11" x14ac:dyDescent="0.2">
      <c r="A332">
        <v>1.4999999999999999E-2</v>
      </c>
      <c r="B332" s="9">
        <v>1.5707963267949001</v>
      </c>
      <c r="C332" s="9">
        <v>2.8723132832821001</v>
      </c>
      <c r="D332" s="2">
        <f t="shared" si="20"/>
        <v>-1.4459442910437799E-2</v>
      </c>
      <c r="E332" s="2">
        <f t="shared" si="21"/>
        <v>3.99055268350008E-3</v>
      </c>
      <c r="F332" s="2">
        <f t="shared" si="22"/>
        <v>-5.2372220082646999E-17</v>
      </c>
      <c r="G332">
        <f t="shared" si="23"/>
        <v>1.4999999999999999E-2</v>
      </c>
      <c r="H332" s="9">
        <v>47.99</v>
      </c>
      <c r="I332" s="9">
        <v>-1.55E-2</v>
      </c>
      <c r="J332" s="9">
        <v>-0.7339</v>
      </c>
      <c r="K332" s="9">
        <v>47.996000000000002</v>
      </c>
    </row>
    <row r="333" spans="1:11" x14ac:dyDescent="0.2">
      <c r="A333">
        <v>1.4999999999999999E-2</v>
      </c>
      <c r="B333" s="9">
        <v>1.5707963267949001</v>
      </c>
      <c r="C333" s="9">
        <v>3.0518328634872298</v>
      </c>
      <c r="D333" s="2">
        <f t="shared" si="20"/>
        <v>-1.49396144099286E-2</v>
      </c>
      <c r="E333" s="2">
        <f t="shared" si="21"/>
        <v>1.34458963355147E-3</v>
      </c>
      <c r="F333" s="2">
        <f t="shared" si="22"/>
        <v>-5.2372220082646999E-17</v>
      </c>
      <c r="G333">
        <f t="shared" si="23"/>
        <v>1.4999999999999999E-2</v>
      </c>
      <c r="H333" s="9">
        <v>47.994</v>
      </c>
      <c r="I333" s="9">
        <v>-1.55E-2</v>
      </c>
      <c r="J333" s="9">
        <v>-0.73070000000000002</v>
      </c>
      <c r="K333" s="9">
        <v>48</v>
      </c>
    </row>
    <row r="334" spans="1:11" x14ac:dyDescent="0.2">
      <c r="A334">
        <v>1.4999999999999999E-2</v>
      </c>
      <c r="B334" s="9">
        <v>1.5707963267949001</v>
      </c>
      <c r="C334" s="9">
        <v>3.23135244369236</v>
      </c>
      <c r="D334" s="2">
        <f t="shared" si="20"/>
        <v>-1.49396144099286E-2</v>
      </c>
      <c r="E334" s="2">
        <f t="shared" si="21"/>
        <v>-1.34458963355152E-3</v>
      </c>
      <c r="F334" s="2">
        <f t="shared" si="22"/>
        <v>-5.2372220082646999E-17</v>
      </c>
      <c r="G334">
        <f t="shared" si="23"/>
        <v>1.4999999999999999E-2</v>
      </c>
      <c r="H334" s="9">
        <v>47.997999999999998</v>
      </c>
      <c r="I334" s="9">
        <v>-1.5299999999999999E-2</v>
      </c>
      <c r="J334" s="9">
        <v>-0.72040000000000004</v>
      </c>
      <c r="K334" s="9">
        <v>48.003</v>
      </c>
    </row>
    <row r="335" spans="1:11" x14ac:dyDescent="0.2">
      <c r="A335">
        <v>1.4999999999999999E-2</v>
      </c>
      <c r="B335" s="9">
        <v>1.5707963267949001</v>
      </c>
      <c r="C335" s="9">
        <v>3.4108720238974901</v>
      </c>
      <c r="D335" s="2">
        <f t="shared" si="20"/>
        <v>-1.4459442910437799E-2</v>
      </c>
      <c r="E335" s="2">
        <f t="shared" si="21"/>
        <v>-3.9905526835001303E-3</v>
      </c>
      <c r="F335" s="2">
        <f t="shared" si="22"/>
        <v>-5.2372220082646999E-17</v>
      </c>
      <c r="G335">
        <f t="shared" si="23"/>
        <v>1.4999999999999999E-2</v>
      </c>
      <c r="H335" s="9">
        <v>47.997999999999998</v>
      </c>
      <c r="I335" s="9">
        <v>-1.5299999999999999E-2</v>
      </c>
      <c r="J335" s="9">
        <v>-0.71430000000000005</v>
      </c>
      <c r="K335" s="9">
        <v>48.003</v>
      </c>
    </row>
    <row r="336" spans="1:11" x14ac:dyDescent="0.2">
      <c r="A336">
        <v>1.4999999999999999E-2</v>
      </c>
      <c r="B336" s="9">
        <v>1.5707963267949001</v>
      </c>
      <c r="C336" s="9">
        <v>3.5903916041026198</v>
      </c>
      <c r="D336" s="2">
        <f t="shared" si="20"/>
        <v>-1.35145330185363E-2</v>
      </c>
      <c r="E336" s="2">
        <f t="shared" si="21"/>
        <v>-6.50825608676336E-3</v>
      </c>
      <c r="F336" s="2">
        <f t="shared" si="22"/>
        <v>-5.2372220082646999E-17</v>
      </c>
      <c r="G336">
        <f t="shared" si="23"/>
        <v>1.4999999999999999E-2</v>
      </c>
      <c r="H336" s="9">
        <v>47.994999999999997</v>
      </c>
      <c r="I336" s="9">
        <v>-1.7999999999999999E-2</v>
      </c>
      <c r="J336" s="9">
        <v>-0.7056</v>
      </c>
      <c r="K336" s="9">
        <v>48</v>
      </c>
    </row>
    <row r="337" spans="1:11" x14ac:dyDescent="0.2">
      <c r="A337">
        <v>1.4999999999999999E-2</v>
      </c>
      <c r="B337" s="9">
        <v>1.5707963267949001</v>
      </c>
      <c r="C337" s="9">
        <v>3.76991118430775</v>
      </c>
      <c r="D337" s="2">
        <f t="shared" si="20"/>
        <v>-1.21352549156242E-2</v>
      </c>
      <c r="E337" s="2">
        <f t="shared" si="21"/>
        <v>-8.81677878438707E-3</v>
      </c>
      <c r="F337" s="2">
        <f t="shared" si="22"/>
        <v>-5.2372220082646999E-17</v>
      </c>
      <c r="G337">
        <f t="shared" si="23"/>
        <v>1.4999999999999999E-2</v>
      </c>
      <c r="H337" s="9">
        <v>47.988</v>
      </c>
      <c r="I337" s="9">
        <v>-2.4299999999999999E-2</v>
      </c>
      <c r="J337" s="9">
        <v>-0.70099999999999996</v>
      </c>
      <c r="K337" s="9">
        <v>47.993000000000002</v>
      </c>
    </row>
    <row r="338" spans="1:11" x14ac:dyDescent="0.2">
      <c r="A338">
        <v>1.4999999999999999E-2</v>
      </c>
      <c r="B338" s="9">
        <v>1.5707963267949001</v>
      </c>
      <c r="C338" s="9">
        <v>3.9494307645128801</v>
      </c>
      <c r="D338" s="2">
        <f t="shared" si="20"/>
        <v>-1.0365939734803001E-2</v>
      </c>
      <c r="E338" s="2">
        <f t="shared" si="21"/>
        <v>-1.08419229574108E-2</v>
      </c>
      <c r="F338" s="2">
        <f t="shared" si="22"/>
        <v>-5.2372220082646999E-17</v>
      </c>
      <c r="G338">
        <f t="shared" si="23"/>
        <v>1.4999999999999999E-2</v>
      </c>
      <c r="H338" s="9">
        <v>47.981000000000002</v>
      </c>
      <c r="I338" s="9">
        <v>-2.1399999999999999E-2</v>
      </c>
      <c r="J338" s="9">
        <v>-0.69489999999999996</v>
      </c>
      <c r="K338" s="9">
        <v>47.985999999999997</v>
      </c>
    </row>
    <row r="339" spans="1:11" x14ac:dyDescent="0.2">
      <c r="A339">
        <v>1.4999999999999999E-2</v>
      </c>
      <c r="B339" s="9">
        <v>1.5707963267949001</v>
      </c>
      <c r="C339" s="9">
        <v>4.1289503447180103</v>
      </c>
      <c r="D339" s="2">
        <f t="shared" si="20"/>
        <v>-8.2634547217815806E-3</v>
      </c>
      <c r="E339" s="2">
        <f t="shared" si="21"/>
        <v>-1.25185988058195E-2</v>
      </c>
      <c r="F339" s="2">
        <f t="shared" si="22"/>
        <v>-5.2372220082646999E-17</v>
      </c>
      <c r="G339">
        <f t="shared" si="23"/>
        <v>1.4999999999999999E-2</v>
      </c>
      <c r="H339" s="9">
        <v>47.970999999999997</v>
      </c>
      <c r="I339" s="9">
        <v>-2.1100000000000001E-2</v>
      </c>
      <c r="J339" s="9">
        <v>-0.68979999999999997</v>
      </c>
      <c r="K339" s="9">
        <v>47.975999999999999</v>
      </c>
    </row>
    <row r="340" spans="1:11" x14ac:dyDescent="0.2">
      <c r="A340">
        <v>1.4999999999999999E-2</v>
      </c>
      <c r="B340" s="9">
        <v>1.5707963267949001</v>
      </c>
      <c r="C340" s="9">
        <v>4.3084699249231404</v>
      </c>
      <c r="D340" s="2">
        <f t="shared" si="20"/>
        <v>-5.8953754748089201E-3</v>
      </c>
      <c r="E340" s="2">
        <f t="shared" si="21"/>
        <v>-1.3792916588271699E-2</v>
      </c>
      <c r="F340" s="2">
        <f t="shared" si="22"/>
        <v>-5.2372220082646999E-17</v>
      </c>
      <c r="G340">
        <f t="shared" si="23"/>
        <v>1.4999999999999999E-2</v>
      </c>
      <c r="H340" s="9">
        <v>47.966000000000001</v>
      </c>
      <c r="I340" s="9">
        <v>-1.5599999999999999E-2</v>
      </c>
      <c r="J340" s="9">
        <v>-0.6825</v>
      </c>
      <c r="K340" s="9">
        <v>47.970999999999997</v>
      </c>
    </row>
    <row r="341" spans="1:11" x14ac:dyDescent="0.2">
      <c r="A341">
        <v>1.4999999999999999E-2</v>
      </c>
      <c r="B341" s="9">
        <v>1.5707963267949001</v>
      </c>
      <c r="C341" s="9">
        <v>4.4879895051282803</v>
      </c>
      <c r="D341" s="2">
        <f t="shared" si="20"/>
        <v>-3.3378140093446502E-3</v>
      </c>
      <c r="E341" s="2">
        <f t="shared" si="21"/>
        <v>-1.46239186827274E-2</v>
      </c>
      <c r="F341" s="2">
        <f t="shared" si="22"/>
        <v>-5.2372220082646999E-17</v>
      </c>
      <c r="G341">
        <f t="shared" si="23"/>
        <v>1.4999999999999999E-2</v>
      </c>
      <c r="H341" s="9">
        <v>47.959000000000003</v>
      </c>
      <c r="I341" s="9">
        <v>-6.4999999999999997E-3</v>
      </c>
      <c r="J341" s="9">
        <v>-0.67810000000000004</v>
      </c>
      <c r="K341" s="9">
        <v>47.963999999999999</v>
      </c>
    </row>
    <row r="342" spans="1:11" x14ac:dyDescent="0.2">
      <c r="A342">
        <v>1.4999999999999999E-2</v>
      </c>
      <c r="B342" s="9">
        <v>1.5707963267949001</v>
      </c>
      <c r="C342" s="9">
        <v>4.6675090853334096</v>
      </c>
      <c r="D342" s="2">
        <f t="shared" si="20"/>
        <v>-6.72972455257687E-4</v>
      </c>
      <c r="E342" s="2">
        <f t="shared" si="21"/>
        <v>-1.49848959981197E-2</v>
      </c>
      <c r="F342" s="2">
        <f t="shared" si="22"/>
        <v>-5.2372220082646999E-17</v>
      </c>
      <c r="G342">
        <f t="shared" si="23"/>
        <v>1.4999999999999999E-2</v>
      </c>
      <c r="H342" s="9">
        <v>47.954000000000001</v>
      </c>
      <c r="I342" s="9">
        <v>-6.3E-3</v>
      </c>
      <c r="J342" s="9">
        <v>-0.67190000000000005</v>
      </c>
      <c r="K342" s="9">
        <v>47.959000000000003</v>
      </c>
    </row>
    <row r="343" spans="1:11" x14ac:dyDescent="0.2">
      <c r="A343">
        <v>1.4999999999999999E-2</v>
      </c>
      <c r="B343" s="9">
        <v>1.5707963267949001</v>
      </c>
      <c r="C343" s="9">
        <v>4.8470286655385397</v>
      </c>
      <c r="D343" s="2">
        <f t="shared" si="20"/>
        <v>2.01349898726486E-3</v>
      </c>
      <c r="E343" s="2">
        <f t="shared" si="21"/>
        <v>-1.4864246426519E-2</v>
      </c>
      <c r="F343" s="2">
        <f t="shared" si="22"/>
        <v>-5.2372220082646999E-17</v>
      </c>
      <c r="G343">
        <f t="shared" si="23"/>
        <v>1.4999999999999999E-2</v>
      </c>
      <c r="H343" s="9">
        <v>47.948999999999998</v>
      </c>
      <c r="I343" s="9">
        <v>2.0999999999999999E-3</v>
      </c>
      <c r="J343" s="9">
        <v>-0.6643</v>
      </c>
      <c r="K343" s="9">
        <v>47.954000000000001</v>
      </c>
    </row>
    <row r="344" spans="1:11" x14ac:dyDescent="0.2">
      <c r="A344">
        <v>1.4999999999999999E-2</v>
      </c>
      <c r="B344" s="9">
        <v>1.5707963267949001</v>
      </c>
      <c r="C344" s="9">
        <v>5.0265482457436699</v>
      </c>
      <c r="D344" s="2">
        <f t="shared" si="20"/>
        <v>4.6352549156242198E-3</v>
      </c>
      <c r="E344" s="2">
        <f t="shared" si="21"/>
        <v>-1.4265847744427299E-2</v>
      </c>
      <c r="F344" s="2">
        <f t="shared" si="22"/>
        <v>-5.2372220082646999E-17</v>
      </c>
      <c r="G344">
        <f t="shared" si="23"/>
        <v>1.4999999999999999E-2</v>
      </c>
      <c r="H344" s="9">
        <v>47.948999999999998</v>
      </c>
      <c r="I344" s="9">
        <v>8.8000000000000005E-3</v>
      </c>
      <c r="J344" s="9">
        <v>-0.66159999999999997</v>
      </c>
      <c r="K344" s="9">
        <v>47.954000000000001</v>
      </c>
    </row>
    <row r="345" spans="1:11" x14ac:dyDescent="0.2">
      <c r="A345">
        <v>1.4999999999999999E-2</v>
      </c>
      <c r="B345" s="9">
        <v>1.5707963267949001</v>
      </c>
      <c r="C345" s="9">
        <v>5.2060678259488</v>
      </c>
      <c r="D345" s="2">
        <f t="shared" si="20"/>
        <v>7.1080299370949798E-3</v>
      </c>
      <c r="E345" s="2">
        <f t="shared" si="21"/>
        <v>-1.32089329778511E-2</v>
      </c>
      <c r="F345" s="2">
        <f t="shared" si="22"/>
        <v>-5.2372220082646999E-17</v>
      </c>
      <c r="G345">
        <f t="shared" si="23"/>
        <v>1.4999999999999999E-2</v>
      </c>
      <c r="H345" s="9">
        <v>47.953000000000003</v>
      </c>
      <c r="I345" s="9">
        <v>8.6E-3</v>
      </c>
      <c r="J345" s="9">
        <v>-0.66159999999999997</v>
      </c>
      <c r="K345" s="9">
        <v>47.957999999999998</v>
      </c>
    </row>
    <row r="346" spans="1:11" x14ac:dyDescent="0.2">
      <c r="A346">
        <v>1.4999999999999999E-2</v>
      </c>
      <c r="B346" s="9">
        <v>1.5707963267949001</v>
      </c>
      <c r="C346" s="9">
        <v>5.3855874061539302</v>
      </c>
      <c r="D346" s="2">
        <f t="shared" si="20"/>
        <v>9.3523470278809896E-3</v>
      </c>
      <c r="E346" s="2">
        <f t="shared" si="21"/>
        <v>-1.17274722370205E-2</v>
      </c>
      <c r="F346" s="2">
        <f t="shared" si="22"/>
        <v>-5.2372220082646999E-17</v>
      </c>
      <c r="G346">
        <f t="shared" si="23"/>
        <v>1.4999999999999999E-2</v>
      </c>
      <c r="H346" s="9">
        <v>47.956000000000003</v>
      </c>
      <c r="I346" s="9">
        <v>1.6E-2</v>
      </c>
      <c r="J346" s="9">
        <v>-0.65839999999999999</v>
      </c>
      <c r="K346" s="9">
        <v>47.960999999999999</v>
      </c>
    </row>
    <row r="347" spans="1:11" x14ac:dyDescent="0.2">
      <c r="A347">
        <v>1.4999999999999999E-2</v>
      </c>
      <c r="B347" s="9">
        <v>1.5707963267949001</v>
      </c>
      <c r="C347" s="9">
        <v>5.5651069863590603</v>
      </c>
      <c r="D347" s="2">
        <f t="shared" si="20"/>
        <v>1.1296071990054101E-2</v>
      </c>
      <c r="E347" s="2">
        <f t="shared" si="21"/>
        <v>-9.8690808890957108E-3</v>
      </c>
      <c r="F347" s="2">
        <f t="shared" si="22"/>
        <v>-5.2372220082646999E-17</v>
      </c>
      <c r="G347">
        <f t="shared" si="23"/>
        <v>1.4999999999999999E-2</v>
      </c>
      <c r="H347" s="9">
        <v>47.966000000000001</v>
      </c>
      <c r="I347" s="9">
        <v>1.8800000000000001E-2</v>
      </c>
      <c r="J347" s="9">
        <v>-0.65839999999999999</v>
      </c>
      <c r="K347" s="9">
        <v>47.970999999999997</v>
      </c>
    </row>
    <row r="348" spans="1:11" x14ac:dyDescent="0.2">
      <c r="A348">
        <v>1.4999999999999999E-2</v>
      </c>
      <c r="B348" s="9">
        <v>1.5707963267949001</v>
      </c>
      <c r="C348" s="9">
        <v>5.7446265665641896</v>
      </c>
      <c r="D348" s="2">
        <f t="shared" si="20"/>
        <v>1.2876731904028001E-2</v>
      </c>
      <c r="E348" s="2">
        <f t="shared" si="21"/>
        <v>-7.6934891610886402E-3</v>
      </c>
      <c r="F348" s="2">
        <f t="shared" si="22"/>
        <v>-5.2372220082646999E-17</v>
      </c>
      <c r="G348">
        <f t="shared" si="23"/>
        <v>1.4999999999999999E-2</v>
      </c>
      <c r="H348" s="9">
        <v>47.973999999999997</v>
      </c>
      <c r="I348" s="9">
        <v>1.8700000000000001E-2</v>
      </c>
      <c r="J348" s="9">
        <v>-0.66390000000000005</v>
      </c>
      <c r="K348" s="9">
        <v>47.978999999999999</v>
      </c>
    </row>
    <row r="349" spans="1:11" x14ac:dyDescent="0.2">
      <c r="A349">
        <v>1.4999999999999999E-2</v>
      </c>
      <c r="B349" s="9">
        <v>1.5707963267949001</v>
      </c>
      <c r="C349" s="9">
        <v>5.9241461467693197</v>
      </c>
      <c r="D349" s="2">
        <f t="shared" si="20"/>
        <v>1.4043523059596E-2</v>
      </c>
      <c r="E349" s="2">
        <f t="shared" si="21"/>
        <v>-5.27062236122021E-3</v>
      </c>
      <c r="F349" s="2">
        <f t="shared" si="22"/>
        <v>-5.2372220082646999E-17</v>
      </c>
      <c r="G349">
        <f t="shared" si="23"/>
        <v>1.4999999999999999E-2</v>
      </c>
      <c r="H349" s="9">
        <v>47.981000000000002</v>
      </c>
      <c r="I349" s="9">
        <v>1.8499999999999999E-2</v>
      </c>
      <c r="J349" s="9">
        <v>-0.66720000000000002</v>
      </c>
      <c r="K349" s="9">
        <v>47.985999999999997</v>
      </c>
    </row>
    <row r="350" spans="1:11" x14ac:dyDescent="0.2">
      <c r="A350">
        <v>1.4999999999999999E-2</v>
      </c>
      <c r="B350" s="9">
        <v>1.5707963267949001</v>
      </c>
      <c r="C350" s="9">
        <v>6.1036657269744596</v>
      </c>
      <c r="D350" s="2">
        <f t="shared" si="20"/>
        <v>1.47589438289795E-2</v>
      </c>
      <c r="E350" s="2">
        <f t="shared" si="21"/>
        <v>-2.67835342197949E-3</v>
      </c>
      <c r="F350" s="2">
        <f t="shared" si="22"/>
        <v>-5.2372220082646999E-17</v>
      </c>
      <c r="G350">
        <f t="shared" si="23"/>
        <v>1.4999999999999999E-2</v>
      </c>
      <c r="H350" s="9">
        <v>47.988</v>
      </c>
      <c r="I350" s="9">
        <v>1.83E-2</v>
      </c>
      <c r="J350" s="9">
        <v>-0.68110000000000004</v>
      </c>
      <c r="K350" s="9">
        <v>47.993000000000002</v>
      </c>
    </row>
    <row r="351" spans="1:11" x14ac:dyDescent="0.2">
      <c r="A351">
        <v>1.4999999999999999E-2</v>
      </c>
      <c r="B351" s="9">
        <v>1.5707963267949001</v>
      </c>
      <c r="C351" s="9">
        <v>6.2831853071795898</v>
      </c>
      <c r="D351" s="2">
        <f t="shared" si="20"/>
        <v>1.4999999999999999E-2</v>
      </c>
      <c r="E351" s="2">
        <f t="shared" si="21"/>
        <v>4.9616764784565497E-17</v>
      </c>
      <c r="F351" s="2">
        <f t="shared" si="22"/>
        <v>-5.2372220082646999E-17</v>
      </c>
      <c r="G351">
        <f t="shared" si="23"/>
        <v>1.4999999999999999E-2</v>
      </c>
      <c r="H351" s="9">
        <v>47.994</v>
      </c>
      <c r="I351" s="9">
        <v>1.12E-2</v>
      </c>
      <c r="J351" s="9">
        <v>-0.68540000000000001</v>
      </c>
      <c r="K351" s="9">
        <v>47.999000000000002</v>
      </c>
    </row>
    <row r="352" spans="1:11" x14ac:dyDescent="0.2">
      <c r="A352">
        <v>1.4999999999999999E-2</v>
      </c>
      <c r="B352" s="6">
        <v>1.74532925199433</v>
      </c>
      <c r="C352" s="6">
        <v>0.17951958020513101</v>
      </c>
      <c r="D352" s="2">
        <f t="shared" si="20"/>
        <v>1.4534722309050599E-2</v>
      </c>
      <c r="E352" s="2">
        <f t="shared" si="21"/>
        <v>2.6376632152722399E-3</v>
      </c>
      <c r="F352" s="2">
        <f t="shared" si="22"/>
        <v>-2.6047226650039602E-3</v>
      </c>
      <c r="G352">
        <f t="shared" si="23"/>
        <v>1.4999999999999999E-2</v>
      </c>
      <c r="H352" s="6">
        <v>47.997</v>
      </c>
      <c r="I352" s="6">
        <v>9.2999999999999992E-3</v>
      </c>
      <c r="J352" s="6">
        <v>-0.69610000000000005</v>
      </c>
      <c r="K352" s="6">
        <v>48.002000000000002</v>
      </c>
    </row>
    <row r="353" spans="1:11" x14ac:dyDescent="0.2">
      <c r="A353">
        <v>1.4999999999999999E-2</v>
      </c>
      <c r="B353" s="6">
        <v>1.74532925199433</v>
      </c>
      <c r="C353" s="6">
        <v>0.35903916041026201</v>
      </c>
      <c r="D353" s="2">
        <f t="shared" si="20"/>
        <v>1.3830170388695899E-2</v>
      </c>
      <c r="E353" s="2">
        <f t="shared" si="21"/>
        <v>5.1905497645290998E-3</v>
      </c>
      <c r="F353" s="2">
        <f t="shared" si="22"/>
        <v>-2.6047226650039602E-3</v>
      </c>
      <c r="G353">
        <f t="shared" si="23"/>
        <v>1.4999999999999999E-2</v>
      </c>
      <c r="H353" s="6">
        <v>47.997</v>
      </c>
      <c r="I353" s="6">
        <v>-1.5E-3</v>
      </c>
      <c r="J353" s="6">
        <v>-0.7056</v>
      </c>
      <c r="K353" s="6">
        <v>48.002000000000002</v>
      </c>
    </row>
    <row r="354" spans="1:11" x14ac:dyDescent="0.2">
      <c r="A354">
        <v>1.4999999999999999E-2</v>
      </c>
      <c r="B354" s="6">
        <v>1.74532925199433</v>
      </c>
      <c r="C354" s="6">
        <v>0.53855874061539299</v>
      </c>
      <c r="D354" s="2">
        <f t="shared" si="20"/>
        <v>1.26811054125464E-2</v>
      </c>
      <c r="E354" s="2">
        <f t="shared" si="21"/>
        <v>7.5766077735554297E-3</v>
      </c>
      <c r="F354" s="2">
        <f t="shared" si="22"/>
        <v>-2.6047226650039602E-3</v>
      </c>
      <c r="G354">
        <f t="shared" si="23"/>
        <v>1.4999999999999999E-2</v>
      </c>
      <c r="H354" s="6">
        <v>47.997</v>
      </c>
      <c r="I354" s="6">
        <v>-9.7000000000000003E-3</v>
      </c>
      <c r="J354" s="6">
        <v>-0.70879999999999999</v>
      </c>
      <c r="K354" s="6">
        <v>48.002000000000002</v>
      </c>
    </row>
    <row r="355" spans="1:11" x14ac:dyDescent="0.2">
      <c r="A355">
        <v>1.4999999999999999E-2</v>
      </c>
      <c r="B355" s="6">
        <v>1.74532925199433</v>
      </c>
      <c r="C355" s="6">
        <v>0.71807832082052403</v>
      </c>
      <c r="D355" s="2">
        <f t="shared" si="20"/>
        <v>1.11244592743894E-2</v>
      </c>
      <c r="E355" s="2">
        <f t="shared" si="21"/>
        <v>9.7191473746860504E-3</v>
      </c>
      <c r="F355" s="2">
        <f t="shared" si="22"/>
        <v>-2.6047226650039602E-3</v>
      </c>
      <c r="G355">
        <f t="shared" si="23"/>
        <v>1.4999999999999999E-2</v>
      </c>
      <c r="H355" s="6">
        <v>47.99</v>
      </c>
      <c r="I355" s="6">
        <v>-1.67E-2</v>
      </c>
      <c r="J355" s="6">
        <v>-0.71730000000000005</v>
      </c>
      <c r="K355" s="6">
        <v>47.994999999999997</v>
      </c>
    </row>
    <row r="356" spans="1:11" x14ac:dyDescent="0.2">
      <c r="A356">
        <v>1.4999999999999999E-2</v>
      </c>
      <c r="B356" s="6">
        <v>1.74532925199433</v>
      </c>
      <c r="C356" s="6">
        <v>0.89759790102565495</v>
      </c>
      <c r="D356" s="2">
        <f t="shared" si="20"/>
        <v>9.2102638619178893E-3</v>
      </c>
      <c r="E356" s="2">
        <f t="shared" si="21"/>
        <v>1.15493055822532E-2</v>
      </c>
      <c r="F356" s="2">
        <f t="shared" si="22"/>
        <v>-2.6047226650039602E-3</v>
      </c>
      <c r="G356">
        <f t="shared" si="23"/>
        <v>1.4999999999999999E-2</v>
      </c>
      <c r="H356" s="6">
        <v>47.987000000000002</v>
      </c>
      <c r="I356" s="6">
        <v>-1.9599999999999999E-2</v>
      </c>
      <c r="J356" s="6">
        <v>-0.72119999999999995</v>
      </c>
      <c r="K356" s="6">
        <v>47.991999999999997</v>
      </c>
    </row>
    <row r="357" spans="1:11" x14ac:dyDescent="0.2">
      <c r="A357">
        <v>1.4999999999999999E-2</v>
      </c>
      <c r="B357" s="6">
        <v>1.74532925199433</v>
      </c>
      <c r="C357" s="6">
        <v>1.07711748123079</v>
      </c>
      <c r="D357" s="2">
        <f t="shared" si="20"/>
        <v>7.0000429906939598E-3</v>
      </c>
      <c r="E357" s="2">
        <f t="shared" si="21"/>
        <v>1.30082596056064E-2</v>
      </c>
      <c r="F357" s="2">
        <f t="shared" si="22"/>
        <v>-2.6047226650039602E-3</v>
      </c>
      <c r="G357">
        <f t="shared" si="23"/>
        <v>1.4999999999999999E-2</v>
      </c>
      <c r="H357" s="6">
        <v>47.978999999999999</v>
      </c>
      <c r="I357" s="6">
        <v>-2.3400000000000001E-2</v>
      </c>
      <c r="J357" s="6">
        <v>-0.72509999999999997</v>
      </c>
      <c r="K357" s="6">
        <v>47.984000000000002</v>
      </c>
    </row>
    <row r="358" spans="1:11" x14ac:dyDescent="0.2">
      <c r="A358">
        <v>1.4999999999999999E-2</v>
      </c>
      <c r="B358" s="6">
        <v>1.74532925199433</v>
      </c>
      <c r="C358" s="6">
        <v>1.2566370614359199</v>
      </c>
      <c r="D358" s="2">
        <f t="shared" si="20"/>
        <v>4.5648349780946403E-3</v>
      </c>
      <c r="E358" s="2">
        <f t="shared" si="21"/>
        <v>1.4049117462003701E-2</v>
      </c>
      <c r="F358" s="2">
        <f t="shared" si="22"/>
        <v>-2.6047226650039602E-3</v>
      </c>
      <c r="G358">
        <f t="shared" si="23"/>
        <v>1.4999999999999999E-2</v>
      </c>
      <c r="H358" s="6">
        <v>47.973999999999997</v>
      </c>
      <c r="I358" s="6">
        <v>-2.3300000000000001E-2</v>
      </c>
      <c r="J358" s="6">
        <v>-0.73099999999999998</v>
      </c>
      <c r="K358" s="6">
        <v>47.98</v>
      </c>
    </row>
    <row r="359" spans="1:11" x14ac:dyDescent="0.2">
      <c r="A359">
        <v>1.4999999999999999E-2</v>
      </c>
      <c r="B359" s="6">
        <v>1.74532925199433</v>
      </c>
      <c r="C359" s="6">
        <v>1.4361566416410501</v>
      </c>
      <c r="D359" s="2">
        <f t="shared" si="20"/>
        <v>1.9829094133406102E-3</v>
      </c>
      <c r="E359" s="2">
        <f t="shared" si="21"/>
        <v>1.4638425123519899E-2</v>
      </c>
      <c r="F359" s="2">
        <f t="shared" si="22"/>
        <v>-2.6047226650039602E-3</v>
      </c>
      <c r="G359">
        <f t="shared" si="23"/>
        <v>1.4999999999999999E-2</v>
      </c>
      <c r="H359" s="6">
        <v>47.969000000000001</v>
      </c>
      <c r="I359" s="6">
        <v>-2.3400000000000001E-2</v>
      </c>
      <c r="J359" s="6">
        <v>-0.73429999999999995</v>
      </c>
      <c r="K359" s="6">
        <v>47.975000000000001</v>
      </c>
    </row>
    <row r="360" spans="1:11" x14ac:dyDescent="0.2">
      <c r="A360">
        <v>1.4999999999999999E-2</v>
      </c>
      <c r="B360" s="6">
        <v>1.74532925199433</v>
      </c>
      <c r="C360" s="6">
        <v>1.61567622184618</v>
      </c>
      <c r="D360" s="2">
        <f t="shared" si="20"/>
        <v>-6.62748491501477E-4</v>
      </c>
      <c r="E360" s="2">
        <f t="shared" si="21"/>
        <v>1.47572417570299E-2</v>
      </c>
      <c r="F360" s="2">
        <f t="shared" si="22"/>
        <v>-2.6047226650039602E-3</v>
      </c>
      <c r="G360">
        <f t="shared" si="23"/>
        <v>1.4999999999999999E-2</v>
      </c>
      <c r="H360" s="6">
        <v>47.966000000000001</v>
      </c>
      <c r="I360" s="6">
        <v>-2.3400000000000001E-2</v>
      </c>
      <c r="J360" s="6">
        <v>-0.73429999999999995</v>
      </c>
      <c r="K360" s="6">
        <v>47.972000000000001</v>
      </c>
    </row>
    <row r="361" spans="1:11" x14ac:dyDescent="0.2">
      <c r="A361">
        <v>1.4999999999999999E-2</v>
      </c>
      <c r="B361" s="6">
        <v>1.74532925199433</v>
      </c>
      <c r="C361" s="6">
        <v>1.7951958020513099</v>
      </c>
      <c r="D361" s="2">
        <f t="shared" si="20"/>
        <v>-3.2871051145154299E-3</v>
      </c>
      <c r="E361" s="2">
        <f t="shared" si="21"/>
        <v>1.4401748498170001E-2</v>
      </c>
      <c r="F361" s="2">
        <f t="shared" si="22"/>
        <v>-2.6047226650039602E-3</v>
      </c>
      <c r="G361">
        <f t="shared" si="23"/>
        <v>1.4999999999999999E-2</v>
      </c>
      <c r="H361" s="6">
        <v>47.966000000000001</v>
      </c>
      <c r="I361" s="6">
        <v>-1.84E-2</v>
      </c>
      <c r="J361" s="6">
        <v>-0.73719999999999997</v>
      </c>
      <c r="K361" s="6">
        <v>47.972000000000001</v>
      </c>
    </row>
    <row r="362" spans="1:11" x14ac:dyDescent="0.2">
      <c r="A362">
        <v>1.4999999999999999E-2</v>
      </c>
      <c r="B362" s="6">
        <v>1.74532925199433</v>
      </c>
      <c r="C362" s="6">
        <v>1.9747153822564401</v>
      </c>
      <c r="D362" s="2">
        <f t="shared" si="20"/>
        <v>-5.8058114745097701E-3</v>
      </c>
      <c r="E362" s="2">
        <f t="shared" si="21"/>
        <v>1.35833711927807E-2</v>
      </c>
      <c r="F362" s="2">
        <f t="shared" si="22"/>
        <v>-2.6047226650039602E-3</v>
      </c>
      <c r="G362">
        <f t="shared" si="23"/>
        <v>1.4999999999999999E-2</v>
      </c>
      <c r="H362" s="6">
        <v>47.966999999999999</v>
      </c>
      <c r="I362" s="6">
        <v>-1.84E-2</v>
      </c>
      <c r="J362" s="6">
        <v>-0.74139999999999995</v>
      </c>
      <c r="K362" s="6">
        <v>47.972999999999999</v>
      </c>
    </row>
    <row r="363" spans="1:11" x14ac:dyDescent="0.2">
      <c r="A363">
        <v>1.4999999999999999E-2</v>
      </c>
      <c r="B363" s="6">
        <v>1.74532925199433</v>
      </c>
      <c r="C363" s="6">
        <v>2.1542349624615702</v>
      </c>
      <c r="D363" s="2">
        <f t="shared" si="20"/>
        <v>-8.1379142766757704E-3</v>
      </c>
      <c r="E363" s="2">
        <f t="shared" si="21"/>
        <v>1.2328413160820499E-2</v>
      </c>
      <c r="F363" s="2">
        <f t="shared" si="22"/>
        <v>-2.6047226650039602E-3</v>
      </c>
      <c r="G363">
        <f t="shared" si="23"/>
        <v>1.4999999999999999E-2</v>
      </c>
      <c r="H363" s="6">
        <v>47.966999999999999</v>
      </c>
      <c r="I363" s="6">
        <v>-1.6E-2</v>
      </c>
      <c r="J363" s="6">
        <v>-0.74139999999999995</v>
      </c>
      <c r="K363" s="6">
        <v>47.972999999999999</v>
      </c>
    </row>
    <row r="364" spans="1:11" x14ac:dyDescent="0.2">
      <c r="A364">
        <v>1.4999999999999999E-2</v>
      </c>
      <c r="B364" s="6">
        <v>1.74532925199433</v>
      </c>
      <c r="C364" s="6">
        <v>2.3337545426666999</v>
      </c>
      <c r="D364" s="2">
        <f t="shared" si="20"/>
        <v>-1.02084578180912E-2</v>
      </c>
      <c r="E364" s="2">
        <f t="shared" si="21"/>
        <v>1.06772097860193E-2</v>
      </c>
      <c r="F364" s="2">
        <f t="shared" si="22"/>
        <v>-2.6047226650039602E-3</v>
      </c>
      <c r="G364">
        <f t="shared" si="23"/>
        <v>1.4999999999999999E-2</v>
      </c>
      <c r="H364" s="6">
        <v>47.97</v>
      </c>
      <c r="I364" s="6">
        <v>-1.26E-2</v>
      </c>
      <c r="J364" s="6">
        <v>-0.74139999999999995</v>
      </c>
      <c r="K364" s="6">
        <v>47.975999999999999</v>
      </c>
    </row>
    <row r="365" spans="1:11" x14ac:dyDescent="0.2">
      <c r="A365">
        <v>1.4999999999999999E-2</v>
      </c>
      <c r="B365" s="6">
        <v>1.74532925199433</v>
      </c>
      <c r="C365" s="6">
        <v>2.5132741228718301</v>
      </c>
      <c r="D365" s="2">
        <f t="shared" si="20"/>
        <v>-1.19508931256862E-2</v>
      </c>
      <c r="E365" s="2">
        <f t="shared" si="21"/>
        <v>8.6828321034580196E-3</v>
      </c>
      <c r="F365" s="2">
        <f t="shared" si="22"/>
        <v>-2.6047226650039602E-3</v>
      </c>
      <c r="G365">
        <f t="shared" si="23"/>
        <v>1.4999999999999999E-2</v>
      </c>
      <c r="H365" s="6">
        <v>47.975999999999999</v>
      </c>
      <c r="I365" s="6">
        <v>-9.7000000000000003E-3</v>
      </c>
      <c r="J365" s="6">
        <v>-0.74129999999999996</v>
      </c>
      <c r="K365" s="6">
        <v>47.981999999999999</v>
      </c>
    </row>
    <row r="366" spans="1:11" x14ac:dyDescent="0.2">
      <c r="A366">
        <v>1.4999999999999999E-2</v>
      </c>
      <c r="B366" s="6">
        <v>1.74532925199433</v>
      </c>
      <c r="C366" s="6">
        <v>2.69279370307697</v>
      </c>
      <c r="D366" s="2">
        <f t="shared" si="20"/>
        <v>-1.3309216894993999E-2</v>
      </c>
      <c r="E366" s="2">
        <f t="shared" si="21"/>
        <v>6.4093810528333996E-3</v>
      </c>
      <c r="F366" s="2">
        <f t="shared" si="22"/>
        <v>-2.6047226650039602E-3</v>
      </c>
      <c r="G366">
        <f t="shared" si="23"/>
        <v>1.4999999999999999E-2</v>
      </c>
      <c r="H366" s="6">
        <v>47.981999999999999</v>
      </c>
      <c r="I366" s="6">
        <v>-9.7999999999999997E-3</v>
      </c>
      <c r="J366" s="6">
        <v>-0.74119999999999997</v>
      </c>
      <c r="K366" s="6">
        <v>47.988</v>
      </c>
    </row>
    <row r="367" spans="1:11" x14ac:dyDescent="0.2">
      <c r="A367">
        <v>1.4999999999999999E-2</v>
      </c>
      <c r="B367" s="6">
        <v>1.74532925199433</v>
      </c>
      <c r="C367" s="6">
        <v>2.8723132832821001</v>
      </c>
      <c r="D367" s="2">
        <f t="shared" si="20"/>
        <v>-1.4239771482436599E-2</v>
      </c>
      <c r="E367" s="2">
        <f t="shared" si="21"/>
        <v>3.9299272215145504E-3</v>
      </c>
      <c r="F367" s="2">
        <f t="shared" si="22"/>
        <v>-2.6047226650039602E-3</v>
      </c>
      <c r="G367">
        <f t="shared" si="23"/>
        <v>1.4999999999999999E-2</v>
      </c>
      <c r="H367" s="6">
        <v>47.987000000000002</v>
      </c>
      <c r="I367" s="6">
        <v>-9.7999999999999997E-3</v>
      </c>
      <c r="J367" s="6">
        <v>-0.73819999999999997</v>
      </c>
      <c r="K367" s="6">
        <v>47.993000000000002</v>
      </c>
    </row>
    <row r="368" spans="1:11" x14ac:dyDescent="0.2">
      <c r="A368">
        <v>1.4999999999999999E-2</v>
      </c>
      <c r="B368" s="6">
        <v>1.74532925199433</v>
      </c>
      <c r="C368" s="6">
        <v>3.0518328634872298</v>
      </c>
      <c r="D368" s="2">
        <f t="shared" si="20"/>
        <v>-1.47126480979106E-2</v>
      </c>
      <c r="E368" s="2">
        <f t="shared" si="21"/>
        <v>1.3241622957413299E-3</v>
      </c>
      <c r="F368" s="2">
        <f t="shared" si="22"/>
        <v>-2.6047226650039602E-3</v>
      </c>
      <c r="G368">
        <f t="shared" si="23"/>
        <v>1.4999999999999999E-2</v>
      </c>
      <c r="H368" s="6">
        <v>47.99</v>
      </c>
      <c r="I368" s="6">
        <v>-9.5999999999999992E-3</v>
      </c>
      <c r="J368" s="6">
        <v>-0.72889999999999999</v>
      </c>
      <c r="K368" s="6">
        <v>47.996000000000002</v>
      </c>
    </row>
    <row r="369" spans="1:11" x14ac:dyDescent="0.2">
      <c r="A369">
        <v>1.4999999999999999E-2</v>
      </c>
      <c r="B369" s="6">
        <v>1.74532925199433</v>
      </c>
      <c r="C369" s="6">
        <v>3.23135244369236</v>
      </c>
      <c r="D369" s="2">
        <f t="shared" si="20"/>
        <v>-1.47126480979106E-2</v>
      </c>
      <c r="E369" s="2">
        <f t="shared" si="21"/>
        <v>-1.32416229574138E-3</v>
      </c>
      <c r="F369" s="2">
        <f t="shared" si="22"/>
        <v>-2.6047226650039602E-3</v>
      </c>
      <c r="G369">
        <f t="shared" si="23"/>
        <v>1.4999999999999999E-2</v>
      </c>
      <c r="H369" s="6">
        <v>47.99</v>
      </c>
      <c r="I369" s="6">
        <v>-9.5999999999999992E-3</v>
      </c>
      <c r="J369" s="6">
        <v>-0.72599999999999998</v>
      </c>
      <c r="K369" s="6">
        <v>47.994999999999997</v>
      </c>
    </row>
    <row r="370" spans="1:11" x14ac:dyDescent="0.2">
      <c r="A370">
        <v>1.4999999999999999E-2</v>
      </c>
      <c r="B370" s="6">
        <v>1.74532925199433</v>
      </c>
      <c r="C370" s="6">
        <v>3.4108720238974901</v>
      </c>
      <c r="D370" s="2">
        <f t="shared" si="20"/>
        <v>-1.42397714824365E-2</v>
      </c>
      <c r="E370" s="2">
        <f t="shared" si="21"/>
        <v>-3.9299272215145998E-3</v>
      </c>
      <c r="F370" s="2">
        <f t="shared" si="22"/>
        <v>-2.6047226650039602E-3</v>
      </c>
      <c r="G370">
        <f t="shared" si="23"/>
        <v>1.4999999999999999E-2</v>
      </c>
      <c r="H370" s="6">
        <v>47.99</v>
      </c>
      <c r="I370" s="6">
        <v>-1.2699999999999999E-2</v>
      </c>
      <c r="J370" s="6">
        <v>-0.72019999999999995</v>
      </c>
      <c r="K370" s="6">
        <v>47.994999999999997</v>
      </c>
    </row>
    <row r="371" spans="1:11" x14ac:dyDescent="0.2">
      <c r="A371">
        <v>1.4999999999999999E-2</v>
      </c>
      <c r="B371" s="6">
        <v>1.74532925199433</v>
      </c>
      <c r="C371" s="6">
        <v>3.5903916041026198</v>
      </c>
      <c r="D371" s="2">
        <f t="shared" si="20"/>
        <v>-1.3309216894993999E-2</v>
      </c>
      <c r="E371" s="2">
        <f t="shared" si="21"/>
        <v>-6.4093810528334499E-3</v>
      </c>
      <c r="F371" s="2">
        <f t="shared" si="22"/>
        <v>-2.6047226650039602E-3</v>
      </c>
      <c r="G371">
        <f t="shared" si="23"/>
        <v>1.4999999999999999E-2</v>
      </c>
      <c r="H371" s="6">
        <v>47.99</v>
      </c>
      <c r="I371" s="6">
        <v>-1.2699999999999999E-2</v>
      </c>
      <c r="J371" s="6">
        <v>-0.71560000000000001</v>
      </c>
      <c r="K371" s="6">
        <v>47.994999999999997</v>
      </c>
    </row>
    <row r="372" spans="1:11" x14ac:dyDescent="0.2">
      <c r="A372">
        <v>1.4999999999999999E-2</v>
      </c>
      <c r="B372" s="6">
        <v>1.74532925199433</v>
      </c>
      <c r="C372" s="6">
        <v>3.76991118430775</v>
      </c>
      <c r="D372" s="2">
        <f t="shared" si="20"/>
        <v>-1.19508931256862E-2</v>
      </c>
      <c r="E372" s="2">
        <f t="shared" si="21"/>
        <v>-8.6828321034579398E-3</v>
      </c>
      <c r="F372" s="2">
        <f t="shared" si="22"/>
        <v>-2.6047226650039602E-3</v>
      </c>
      <c r="G372">
        <f t="shared" si="23"/>
        <v>1.4999999999999999E-2</v>
      </c>
      <c r="H372" s="6">
        <v>47.981000000000002</v>
      </c>
      <c r="I372" s="6">
        <v>-1.24E-2</v>
      </c>
      <c r="J372" s="6">
        <v>-0.70569999999999999</v>
      </c>
      <c r="K372" s="6">
        <v>47.985999999999997</v>
      </c>
    </row>
    <row r="373" spans="1:11" x14ac:dyDescent="0.2">
      <c r="A373">
        <v>1.4999999999999999E-2</v>
      </c>
      <c r="B373" s="6">
        <v>1.74532925199433</v>
      </c>
      <c r="C373" s="6">
        <v>3.9494307645128801</v>
      </c>
      <c r="D373" s="2">
        <f t="shared" si="20"/>
        <v>-1.02084578180913E-2</v>
      </c>
      <c r="E373" s="2">
        <f t="shared" si="21"/>
        <v>-1.0677209786019199E-2</v>
      </c>
      <c r="F373" s="2">
        <f t="shared" si="22"/>
        <v>-2.6047226650039602E-3</v>
      </c>
      <c r="G373">
        <f t="shared" si="23"/>
        <v>1.4999999999999999E-2</v>
      </c>
      <c r="H373" s="6">
        <v>47.975999999999999</v>
      </c>
      <c r="I373" s="6">
        <v>-1.55E-2</v>
      </c>
      <c r="J373" s="6">
        <v>-0.69969999999999999</v>
      </c>
      <c r="K373" s="6">
        <v>47.981000000000002</v>
      </c>
    </row>
    <row r="374" spans="1:11" x14ac:dyDescent="0.2">
      <c r="A374">
        <v>1.4999999999999999E-2</v>
      </c>
      <c r="B374" s="6">
        <v>1.74532925199433</v>
      </c>
      <c r="C374" s="6">
        <v>4.1289503447180103</v>
      </c>
      <c r="D374" s="2">
        <f t="shared" si="20"/>
        <v>-8.1379142766758398E-3</v>
      </c>
      <c r="E374" s="2">
        <f t="shared" si="21"/>
        <v>-1.23284131608204E-2</v>
      </c>
      <c r="F374" s="2">
        <f t="shared" si="22"/>
        <v>-2.6047226650039602E-3</v>
      </c>
      <c r="G374">
        <f t="shared" si="23"/>
        <v>1.4999999999999999E-2</v>
      </c>
      <c r="H374" s="6">
        <v>47.965000000000003</v>
      </c>
      <c r="I374" s="6">
        <v>-1.5299999999999999E-2</v>
      </c>
      <c r="J374" s="6">
        <v>-0.69620000000000004</v>
      </c>
      <c r="K374" s="6">
        <v>47.97</v>
      </c>
    </row>
    <row r="375" spans="1:11" x14ac:dyDescent="0.2">
      <c r="A375">
        <v>1.4999999999999999E-2</v>
      </c>
      <c r="B375" s="6">
        <v>1.74532925199433</v>
      </c>
      <c r="C375" s="6">
        <v>4.3084699249231404</v>
      </c>
      <c r="D375" s="2">
        <f t="shared" si="20"/>
        <v>-5.8058114745098499E-3</v>
      </c>
      <c r="E375" s="2">
        <f t="shared" si="21"/>
        <v>-1.35833711927807E-2</v>
      </c>
      <c r="F375" s="2">
        <f t="shared" si="22"/>
        <v>-2.6047226650039602E-3</v>
      </c>
      <c r="G375">
        <f t="shared" si="23"/>
        <v>1.4999999999999999E-2</v>
      </c>
      <c r="H375" s="6">
        <v>47.960999999999999</v>
      </c>
      <c r="I375" s="6">
        <v>-1.06E-2</v>
      </c>
      <c r="J375" s="6">
        <v>-0.68940000000000001</v>
      </c>
      <c r="K375" s="6">
        <v>47.966000000000001</v>
      </c>
    </row>
    <row r="376" spans="1:11" x14ac:dyDescent="0.2">
      <c r="A376">
        <v>1.4999999999999999E-2</v>
      </c>
      <c r="B376" s="6">
        <v>1.74532925199433</v>
      </c>
      <c r="C376" s="6">
        <v>4.4879895051282803</v>
      </c>
      <c r="D376" s="2">
        <f t="shared" si="20"/>
        <v>-3.2871051145153801E-3</v>
      </c>
      <c r="E376" s="2">
        <f t="shared" si="21"/>
        <v>-1.4401748498170001E-2</v>
      </c>
      <c r="F376" s="2">
        <f t="shared" si="22"/>
        <v>-2.6047226650039602E-3</v>
      </c>
      <c r="G376">
        <f t="shared" si="23"/>
        <v>1.4999999999999999E-2</v>
      </c>
      <c r="H376" s="6">
        <v>47.957999999999998</v>
      </c>
      <c r="I376" s="6">
        <v>-3.8999999999999998E-3</v>
      </c>
      <c r="J376" s="6">
        <v>-0.68120000000000003</v>
      </c>
      <c r="K376" s="6">
        <v>47.963000000000001</v>
      </c>
    </row>
    <row r="377" spans="1:11" x14ac:dyDescent="0.2">
      <c r="A377">
        <v>1.4999999999999999E-2</v>
      </c>
      <c r="B377" s="6">
        <v>1.74532925199433</v>
      </c>
      <c r="C377" s="6">
        <v>4.6675090853334096</v>
      </c>
      <c r="D377" s="2">
        <f t="shared" si="20"/>
        <v>-6.6274849150143103E-4</v>
      </c>
      <c r="E377" s="2">
        <f t="shared" si="21"/>
        <v>-1.47572417570299E-2</v>
      </c>
      <c r="F377" s="2">
        <f t="shared" si="22"/>
        <v>-2.6047226650039602E-3</v>
      </c>
      <c r="G377">
        <f t="shared" si="23"/>
        <v>1.4999999999999999E-2</v>
      </c>
      <c r="H377" s="6">
        <v>47.954000000000001</v>
      </c>
      <c r="I377" s="6">
        <v>1.2999999999999999E-3</v>
      </c>
      <c r="J377" s="6">
        <v>-0.67449999999999999</v>
      </c>
      <c r="K377" s="6">
        <v>47.959000000000003</v>
      </c>
    </row>
    <row r="378" spans="1:11" x14ac:dyDescent="0.2">
      <c r="A378">
        <v>1.4999999999999999E-2</v>
      </c>
      <c r="B378" s="6">
        <v>1.74532925199433</v>
      </c>
      <c r="C378" s="6">
        <v>4.8470286655385397</v>
      </c>
      <c r="D378" s="2">
        <f t="shared" si="20"/>
        <v>1.98290941334066E-3</v>
      </c>
      <c r="E378" s="2">
        <f t="shared" si="21"/>
        <v>-1.4638425123519899E-2</v>
      </c>
      <c r="F378" s="2">
        <f t="shared" si="22"/>
        <v>-2.6047226650039602E-3</v>
      </c>
      <c r="G378">
        <f t="shared" si="23"/>
        <v>1.4999999999999999E-2</v>
      </c>
      <c r="H378" s="6">
        <v>47.951000000000001</v>
      </c>
      <c r="I378" s="6">
        <v>6.4000000000000003E-3</v>
      </c>
      <c r="J378" s="6">
        <v>-0.66910000000000003</v>
      </c>
      <c r="K378" s="6">
        <v>47.956000000000003</v>
      </c>
    </row>
    <row r="379" spans="1:11" x14ac:dyDescent="0.2">
      <c r="A379">
        <v>1.4999999999999999E-2</v>
      </c>
      <c r="B379" s="6">
        <v>1.74532925199433</v>
      </c>
      <c r="C379" s="6">
        <v>5.0265482457436699</v>
      </c>
      <c r="D379" s="2">
        <f t="shared" si="20"/>
        <v>4.5648349780946802E-3</v>
      </c>
      <c r="E379" s="2">
        <f t="shared" si="21"/>
        <v>-1.4049117462003701E-2</v>
      </c>
      <c r="F379" s="2">
        <f t="shared" si="22"/>
        <v>-2.6047226650039602E-3</v>
      </c>
      <c r="G379">
        <f t="shared" si="23"/>
        <v>1.4999999999999999E-2</v>
      </c>
      <c r="H379" s="6">
        <v>47.951000000000001</v>
      </c>
      <c r="I379" s="6">
        <v>1.55E-2</v>
      </c>
      <c r="J379" s="6">
        <v>-0.66400000000000003</v>
      </c>
      <c r="K379" s="6">
        <v>47.956000000000003</v>
      </c>
    </row>
    <row r="380" spans="1:11" x14ac:dyDescent="0.2">
      <c r="A380">
        <v>1.4999999999999999E-2</v>
      </c>
      <c r="B380" s="6">
        <v>1.74532925199433</v>
      </c>
      <c r="C380" s="6">
        <v>5.2060678259488</v>
      </c>
      <c r="D380" s="2">
        <f t="shared" si="20"/>
        <v>7.0000429906940101E-3</v>
      </c>
      <c r="E380" s="2">
        <f t="shared" si="21"/>
        <v>-1.30082596056064E-2</v>
      </c>
      <c r="F380" s="2">
        <f t="shared" si="22"/>
        <v>-2.6047226650039602E-3</v>
      </c>
      <c r="G380">
        <f t="shared" si="23"/>
        <v>1.4999999999999999E-2</v>
      </c>
      <c r="H380" s="6">
        <v>47.951000000000001</v>
      </c>
      <c r="I380" s="6">
        <v>2.0799999999999999E-2</v>
      </c>
      <c r="J380" s="6">
        <v>-0.66039999999999999</v>
      </c>
      <c r="K380" s="6">
        <v>47.956000000000003</v>
      </c>
    </row>
    <row r="381" spans="1:11" x14ac:dyDescent="0.2">
      <c r="A381">
        <v>1.4999999999999999E-2</v>
      </c>
      <c r="B381" s="6">
        <v>1.74532925199433</v>
      </c>
      <c r="C381" s="6">
        <v>5.3855874061539302</v>
      </c>
      <c r="D381" s="2">
        <f t="shared" si="20"/>
        <v>9.2102638619178806E-3</v>
      </c>
      <c r="E381" s="2">
        <f t="shared" si="21"/>
        <v>-1.15493055822532E-2</v>
      </c>
      <c r="F381" s="2">
        <f t="shared" si="22"/>
        <v>-2.6047226650039602E-3</v>
      </c>
      <c r="G381">
        <f t="shared" si="23"/>
        <v>1.4999999999999999E-2</v>
      </c>
      <c r="H381" s="6">
        <v>47.959000000000003</v>
      </c>
      <c r="I381" s="6">
        <v>2.0799999999999999E-2</v>
      </c>
      <c r="J381" s="6">
        <v>-0.65759999999999996</v>
      </c>
      <c r="K381" s="6">
        <v>47.963999999999999</v>
      </c>
    </row>
    <row r="382" spans="1:11" x14ac:dyDescent="0.2">
      <c r="A382">
        <v>1.4999999999999999E-2</v>
      </c>
      <c r="B382" s="6">
        <v>1.74532925199433</v>
      </c>
      <c r="C382" s="6">
        <v>5.5651069863590603</v>
      </c>
      <c r="D382" s="2">
        <f t="shared" si="20"/>
        <v>1.11244592743894E-2</v>
      </c>
      <c r="E382" s="2">
        <f t="shared" si="21"/>
        <v>-9.7191473746860695E-3</v>
      </c>
      <c r="F382" s="2">
        <f t="shared" si="22"/>
        <v>-2.6047226650039602E-3</v>
      </c>
      <c r="G382">
        <f t="shared" si="23"/>
        <v>1.4999999999999999E-2</v>
      </c>
      <c r="H382" s="6">
        <v>47.965000000000003</v>
      </c>
      <c r="I382" s="6">
        <v>2.4400000000000002E-2</v>
      </c>
      <c r="J382" s="6">
        <v>-0.65759999999999996</v>
      </c>
      <c r="K382" s="6">
        <v>47.97</v>
      </c>
    </row>
    <row r="383" spans="1:11" x14ac:dyDescent="0.2">
      <c r="A383">
        <v>1.4999999999999999E-2</v>
      </c>
      <c r="B383" s="6">
        <v>1.74532925199433</v>
      </c>
      <c r="C383" s="6">
        <v>5.7446265665641896</v>
      </c>
      <c r="D383" s="2">
        <f t="shared" si="20"/>
        <v>1.26811054125464E-2</v>
      </c>
      <c r="E383" s="2">
        <f t="shared" si="21"/>
        <v>-7.57660777355548E-3</v>
      </c>
      <c r="F383" s="2">
        <f t="shared" si="22"/>
        <v>-2.6047226650039602E-3</v>
      </c>
      <c r="G383">
        <f t="shared" si="23"/>
        <v>1.4999999999999999E-2</v>
      </c>
      <c r="H383" s="6">
        <v>47.973999999999997</v>
      </c>
      <c r="I383" s="6">
        <v>2.4199999999999999E-2</v>
      </c>
      <c r="J383" s="6">
        <v>-0.66</v>
      </c>
      <c r="K383" s="6">
        <v>47.978999999999999</v>
      </c>
    </row>
    <row r="384" spans="1:11" x14ac:dyDescent="0.2">
      <c r="A384">
        <v>1.4999999999999999E-2</v>
      </c>
      <c r="B384" s="6">
        <v>1.74532925199433</v>
      </c>
      <c r="C384" s="6">
        <v>5.9241461467693197</v>
      </c>
      <c r="D384" s="2">
        <f t="shared" si="20"/>
        <v>1.3830170388695899E-2</v>
      </c>
      <c r="E384" s="2">
        <f t="shared" si="21"/>
        <v>-5.19054976452917E-3</v>
      </c>
      <c r="F384" s="2">
        <f t="shared" si="22"/>
        <v>-2.6047226650039602E-3</v>
      </c>
      <c r="G384">
        <f t="shared" si="23"/>
        <v>1.4999999999999999E-2</v>
      </c>
      <c r="H384" s="6">
        <v>47.984000000000002</v>
      </c>
      <c r="I384" s="6">
        <v>2.41E-2</v>
      </c>
      <c r="J384" s="6">
        <v>-0.6633</v>
      </c>
      <c r="K384" s="6">
        <v>47.988999999999997</v>
      </c>
    </row>
    <row r="385" spans="1:11" x14ac:dyDescent="0.2">
      <c r="A385">
        <v>1.4999999999999999E-2</v>
      </c>
      <c r="B385" s="6">
        <v>1.74532925199433</v>
      </c>
      <c r="C385" s="6">
        <v>6.1036657269744596</v>
      </c>
      <c r="D385" s="2">
        <f t="shared" si="20"/>
        <v>1.45347223090507E-2</v>
      </c>
      <c r="E385" s="2">
        <f t="shared" si="21"/>
        <v>-2.63766321527218E-3</v>
      </c>
      <c r="F385" s="2">
        <f t="shared" si="22"/>
        <v>-2.6047226650039602E-3</v>
      </c>
      <c r="G385">
        <f t="shared" si="23"/>
        <v>1.4999999999999999E-2</v>
      </c>
      <c r="H385" s="6">
        <v>47.991999999999997</v>
      </c>
      <c r="I385" s="6">
        <v>2.1000000000000001E-2</v>
      </c>
      <c r="J385" s="6">
        <v>-0.66810000000000003</v>
      </c>
      <c r="K385" s="6">
        <v>47.997</v>
      </c>
    </row>
    <row r="386" spans="1:11" x14ac:dyDescent="0.2">
      <c r="A386">
        <v>1.4999999999999999E-2</v>
      </c>
      <c r="B386" s="6">
        <v>1.74532925199433</v>
      </c>
      <c r="C386" s="6">
        <v>6.2831853071795898</v>
      </c>
      <c r="D386" s="2">
        <f t="shared" si="20"/>
        <v>1.47721162951831E-2</v>
      </c>
      <c r="E386" s="2">
        <f t="shared" si="21"/>
        <v>4.8862974639223199E-17</v>
      </c>
      <c r="F386" s="2">
        <f t="shared" si="22"/>
        <v>-2.6047226650039602E-3</v>
      </c>
      <c r="G386">
        <f t="shared" si="23"/>
        <v>1.4999999999999999E-2</v>
      </c>
      <c r="H386" s="6">
        <v>47.996000000000002</v>
      </c>
      <c r="I386" s="6">
        <v>1.72E-2</v>
      </c>
      <c r="J386" s="6">
        <v>-0.67479999999999996</v>
      </c>
      <c r="K386" s="6">
        <v>48.000999999999998</v>
      </c>
    </row>
    <row r="387" spans="1:11" x14ac:dyDescent="0.2">
      <c r="A387">
        <v>1.4999999999999999E-2</v>
      </c>
      <c r="B387" s="12">
        <v>1.9198621771937601</v>
      </c>
      <c r="C387" s="12">
        <v>0.17951958020513101</v>
      </c>
      <c r="D387" s="2">
        <f t="shared" ref="D387:D450" si="24">A387*SIN(B387)*COS(C387)</f>
        <v>1.38688706066857E-2</v>
      </c>
      <c r="E387" s="2">
        <f t="shared" ref="E387:E450" si="25">A387*SIN(B387)*SIN(C387)</f>
        <v>2.5168289464908701E-3</v>
      </c>
      <c r="F387" s="2">
        <f t="shared" ref="F387:F450" si="26">A387*COS(B387)</f>
        <v>-5.130302149885E-3</v>
      </c>
      <c r="G387">
        <f t="shared" ref="G387:G450" si="27">SQRT(D387*D387+E387*E387+F387*F387)</f>
        <v>1.4999999999999999E-2</v>
      </c>
      <c r="H387" s="12">
        <v>48</v>
      </c>
      <c r="I387" s="12">
        <v>1.6799999999999999E-2</v>
      </c>
      <c r="J387" s="12">
        <v>-0.6794</v>
      </c>
      <c r="K387" s="12">
        <v>48.005000000000003</v>
      </c>
    </row>
    <row r="388" spans="1:11" x14ac:dyDescent="0.2">
      <c r="A388">
        <v>1.4999999999999999E-2</v>
      </c>
      <c r="B388" s="12">
        <v>1.9198621771937601</v>
      </c>
      <c r="C388" s="12">
        <v>0.35903916041026201</v>
      </c>
      <c r="D388" s="2">
        <f t="shared" si="24"/>
        <v>1.31965949889392E-2</v>
      </c>
      <c r="E388" s="2">
        <f t="shared" si="25"/>
        <v>4.9527649397877703E-3</v>
      </c>
      <c r="F388" s="2">
        <f t="shared" si="26"/>
        <v>-5.130302149885E-3</v>
      </c>
      <c r="G388">
        <f t="shared" si="27"/>
        <v>1.4999999999999999E-2</v>
      </c>
      <c r="H388" s="12">
        <v>48</v>
      </c>
      <c r="I388" s="12">
        <v>5.1999999999999998E-3</v>
      </c>
      <c r="J388" s="12">
        <v>-0.69140000000000001</v>
      </c>
      <c r="K388" s="12">
        <v>48.005000000000003</v>
      </c>
    </row>
    <row r="389" spans="1:11" x14ac:dyDescent="0.2">
      <c r="A389">
        <v>1.4999999999999999E-2</v>
      </c>
      <c r="B389" s="12">
        <v>1.9198621771937601</v>
      </c>
      <c r="C389" s="12">
        <v>0.53855874061539299</v>
      </c>
      <c r="D389" s="2">
        <f t="shared" si="24"/>
        <v>1.2100169950053599E-2</v>
      </c>
      <c r="E389" s="2">
        <f t="shared" si="25"/>
        <v>7.2295149927713203E-3</v>
      </c>
      <c r="F389" s="2">
        <f t="shared" si="26"/>
        <v>-5.130302149885E-3</v>
      </c>
      <c r="G389">
        <f t="shared" si="27"/>
        <v>1.4999999999999999E-2</v>
      </c>
      <c r="H389" s="12">
        <v>47.997999999999998</v>
      </c>
      <c r="I389" s="12">
        <v>-5.1999999999999998E-3</v>
      </c>
      <c r="J389" s="12">
        <v>-0.6976</v>
      </c>
      <c r="K389" s="12">
        <v>48.003</v>
      </c>
    </row>
    <row r="390" spans="1:11" x14ac:dyDescent="0.2">
      <c r="A390">
        <v>1.4999999999999999E-2</v>
      </c>
      <c r="B390" s="12">
        <v>1.9198621771937601</v>
      </c>
      <c r="C390" s="12">
        <v>0.71807832082052403</v>
      </c>
      <c r="D390" s="2">
        <f t="shared" si="24"/>
        <v>1.06148354929203E-2</v>
      </c>
      <c r="E390" s="2">
        <f t="shared" si="25"/>
        <v>9.2739024854224597E-3</v>
      </c>
      <c r="F390" s="2">
        <f t="shared" si="26"/>
        <v>-5.130302149885E-3</v>
      </c>
      <c r="G390">
        <f t="shared" si="27"/>
        <v>1.4999999999999999E-2</v>
      </c>
      <c r="H390" s="12">
        <v>47.991999999999997</v>
      </c>
      <c r="I390" s="12">
        <v>-8.0999999999999996E-3</v>
      </c>
      <c r="J390" s="12">
        <v>-0.7006</v>
      </c>
      <c r="K390" s="12">
        <v>47.997</v>
      </c>
    </row>
    <row r="391" spans="1:11" x14ac:dyDescent="0.2">
      <c r="A391">
        <v>1.4999999999999999E-2</v>
      </c>
      <c r="B391" s="12">
        <v>1.9198621771937601</v>
      </c>
      <c r="C391" s="12">
        <v>0.89759790102565495</v>
      </c>
      <c r="D391" s="2">
        <f t="shared" si="24"/>
        <v>8.7883314891288103E-3</v>
      </c>
      <c r="E391" s="2">
        <f t="shared" si="25"/>
        <v>1.10202191215997E-2</v>
      </c>
      <c r="F391" s="2">
        <f t="shared" si="26"/>
        <v>-5.130302149885E-3</v>
      </c>
      <c r="G391">
        <f t="shared" si="27"/>
        <v>1.4999999999999999E-2</v>
      </c>
      <c r="H391" s="12">
        <v>47.987000000000002</v>
      </c>
      <c r="I391" s="12">
        <v>-1.44E-2</v>
      </c>
      <c r="J391" s="12">
        <v>-0.7107</v>
      </c>
      <c r="K391" s="12">
        <v>47.991999999999997</v>
      </c>
    </row>
    <row r="392" spans="1:11" x14ac:dyDescent="0.2">
      <c r="A392">
        <v>1.4999999999999999E-2</v>
      </c>
      <c r="B392" s="12">
        <v>1.9198621771937601</v>
      </c>
      <c r="C392" s="12">
        <v>1.07711748123079</v>
      </c>
      <c r="D392" s="2">
        <f t="shared" si="24"/>
        <v>6.6793632802134399E-3</v>
      </c>
      <c r="E392" s="2">
        <f t="shared" si="25"/>
        <v>1.2412336847742299E-2</v>
      </c>
      <c r="F392" s="2">
        <f t="shared" si="26"/>
        <v>-5.130302149885E-3</v>
      </c>
      <c r="G392">
        <f t="shared" si="27"/>
        <v>1.4999999999999999E-2</v>
      </c>
      <c r="H392" s="12">
        <v>47.981999999999999</v>
      </c>
      <c r="I392" s="12">
        <v>-1.43E-2</v>
      </c>
      <c r="J392" s="12">
        <v>-0.71419999999999995</v>
      </c>
      <c r="K392" s="12">
        <v>47.987000000000002</v>
      </c>
    </row>
    <row r="393" spans="1:11" x14ac:dyDescent="0.2">
      <c r="A393">
        <v>1.4999999999999999E-2</v>
      </c>
      <c r="B393" s="12">
        <v>1.9198621771937601</v>
      </c>
      <c r="C393" s="12">
        <v>1.2566370614359199</v>
      </c>
      <c r="D393" s="2">
        <f t="shared" si="24"/>
        <v>4.3557148396736502E-3</v>
      </c>
      <c r="E393" s="2">
        <f t="shared" si="25"/>
        <v>1.34055118546937E-2</v>
      </c>
      <c r="F393" s="2">
        <f t="shared" si="26"/>
        <v>-5.130302149885E-3</v>
      </c>
      <c r="G393">
        <f t="shared" si="27"/>
        <v>1.4999999999999999E-2</v>
      </c>
      <c r="H393" s="12">
        <v>47.975000000000001</v>
      </c>
      <c r="I393" s="12">
        <v>-1.9699999999999999E-2</v>
      </c>
      <c r="J393" s="12">
        <v>-0.71750000000000003</v>
      </c>
      <c r="K393" s="12">
        <v>47.98</v>
      </c>
    </row>
    <row r="394" spans="1:11" x14ac:dyDescent="0.2">
      <c r="A394">
        <v>1.4999999999999999E-2</v>
      </c>
      <c r="B394" s="12">
        <v>1.9198621771937601</v>
      </c>
      <c r="C394" s="12">
        <v>1.4361566416410501</v>
      </c>
      <c r="D394" s="2">
        <f t="shared" si="24"/>
        <v>1.89207014029264E-3</v>
      </c>
      <c r="E394" s="2">
        <f t="shared" si="25"/>
        <v>1.3967822680543199E-2</v>
      </c>
      <c r="F394" s="2">
        <f t="shared" si="26"/>
        <v>-5.130302149885E-3</v>
      </c>
      <c r="G394">
        <f t="shared" si="27"/>
        <v>1.4999999999999999E-2</v>
      </c>
      <c r="H394" s="12">
        <v>47.972000000000001</v>
      </c>
      <c r="I394" s="12">
        <v>-1.9699999999999999E-2</v>
      </c>
      <c r="J394" s="12">
        <v>-0.72389999999999999</v>
      </c>
      <c r="K394" s="12">
        <v>47.976999999999997</v>
      </c>
    </row>
    <row r="395" spans="1:11" x14ac:dyDescent="0.2">
      <c r="A395">
        <v>1.4999999999999999E-2</v>
      </c>
      <c r="B395" s="12">
        <v>1.9198621771937601</v>
      </c>
      <c r="C395" s="12">
        <v>1.61567622184618</v>
      </c>
      <c r="D395" s="2">
        <f t="shared" si="24"/>
        <v>-6.3238725019786697E-4</v>
      </c>
      <c r="E395" s="2">
        <f t="shared" si="25"/>
        <v>1.4081196192677401E-2</v>
      </c>
      <c r="F395" s="2">
        <f t="shared" si="26"/>
        <v>-5.130302149885E-3</v>
      </c>
      <c r="G395">
        <f t="shared" si="27"/>
        <v>1.4999999999999999E-2</v>
      </c>
      <c r="H395" s="12">
        <v>47.968000000000004</v>
      </c>
      <c r="I395" s="12">
        <v>-1.9699999999999999E-2</v>
      </c>
      <c r="J395" s="12">
        <v>-0.72399999999999998</v>
      </c>
      <c r="K395" s="12">
        <v>47.972999999999999</v>
      </c>
    </row>
    <row r="396" spans="1:11" x14ac:dyDescent="0.2">
      <c r="A396">
        <v>1.4999999999999999E-2</v>
      </c>
      <c r="B396" s="12">
        <v>1.9198621771937601</v>
      </c>
      <c r="C396" s="12">
        <v>1.7951958020513099</v>
      </c>
      <c r="D396" s="2">
        <f t="shared" si="24"/>
        <v>-3.1365191941370501E-3</v>
      </c>
      <c r="E396" s="2">
        <f t="shared" si="25"/>
        <v>1.37419884731321E-2</v>
      </c>
      <c r="F396" s="2">
        <f t="shared" si="26"/>
        <v>-5.130302149885E-3</v>
      </c>
      <c r="G396">
        <f t="shared" si="27"/>
        <v>1.4999999999999999E-2</v>
      </c>
      <c r="H396" s="12">
        <v>47.968000000000004</v>
      </c>
      <c r="I396" s="12">
        <v>-1.47E-2</v>
      </c>
      <c r="J396" s="12">
        <v>-0.7298</v>
      </c>
      <c r="K396" s="12">
        <v>47.973999999999997</v>
      </c>
    </row>
    <row r="397" spans="1:11" x14ac:dyDescent="0.2">
      <c r="A397">
        <v>1.4999999999999999E-2</v>
      </c>
      <c r="B397" s="12">
        <v>1.9198621771937601</v>
      </c>
      <c r="C397" s="12">
        <v>1.9747153822564401</v>
      </c>
      <c r="D397" s="2">
        <f t="shared" si="24"/>
        <v>-5.5398408304400898E-3</v>
      </c>
      <c r="E397" s="2">
        <f t="shared" si="25"/>
        <v>1.29611019371145E-2</v>
      </c>
      <c r="F397" s="2">
        <f t="shared" si="26"/>
        <v>-5.130302149885E-3</v>
      </c>
      <c r="G397">
        <f t="shared" si="27"/>
        <v>1.4999999999999999E-2</v>
      </c>
      <c r="H397" s="12">
        <v>47.968000000000004</v>
      </c>
      <c r="I397" s="12">
        <v>-1.4800000000000001E-2</v>
      </c>
      <c r="J397" s="12">
        <v>-0.73240000000000005</v>
      </c>
      <c r="K397" s="12">
        <v>47.973999999999997</v>
      </c>
    </row>
    <row r="398" spans="1:11" x14ac:dyDescent="0.2">
      <c r="A398">
        <v>1.4999999999999999E-2</v>
      </c>
      <c r="B398" s="12">
        <v>1.9198621771937601</v>
      </c>
      <c r="C398" s="12">
        <v>2.1542349624615702</v>
      </c>
      <c r="D398" s="2">
        <f t="shared" si="24"/>
        <v>-7.7651074242565598E-3</v>
      </c>
      <c r="E398" s="2">
        <f t="shared" si="25"/>
        <v>1.1763634920407899E-2</v>
      </c>
      <c r="F398" s="2">
        <f t="shared" si="26"/>
        <v>-5.130302149885E-3</v>
      </c>
      <c r="G398">
        <f t="shared" si="27"/>
        <v>1.4999999999999999E-2</v>
      </c>
      <c r="H398" s="12">
        <v>47.968000000000004</v>
      </c>
      <c r="I398" s="12">
        <v>-1.14E-2</v>
      </c>
      <c r="J398" s="12">
        <v>-0.73250000000000004</v>
      </c>
      <c r="K398" s="12">
        <v>47.973999999999997</v>
      </c>
    </row>
    <row r="399" spans="1:11" x14ac:dyDescent="0.2">
      <c r="A399">
        <v>1.4999999999999999E-2</v>
      </c>
      <c r="B399" s="12">
        <v>1.9198621771937601</v>
      </c>
      <c r="C399" s="12">
        <v>2.3337545426666999</v>
      </c>
      <c r="D399" s="2">
        <f t="shared" si="24"/>
        <v>-9.7407970763057593E-3</v>
      </c>
      <c r="E399" s="2">
        <f t="shared" si="25"/>
        <v>1.01880749982084E-2</v>
      </c>
      <c r="F399" s="2">
        <f t="shared" si="26"/>
        <v>-5.130302149885E-3</v>
      </c>
      <c r="G399">
        <f t="shared" si="27"/>
        <v>1.4999999999999999E-2</v>
      </c>
      <c r="H399" s="12">
        <v>47.968000000000004</v>
      </c>
      <c r="I399" s="12">
        <v>-7.9000000000000008E-3</v>
      </c>
      <c r="J399" s="12">
        <v>-0.73250000000000004</v>
      </c>
      <c r="K399" s="12">
        <v>47.973999999999997</v>
      </c>
    </row>
    <row r="400" spans="1:11" x14ac:dyDescent="0.2">
      <c r="A400">
        <v>1.4999999999999999E-2</v>
      </c>
      <c r="B400" s="12">
        <v>1.9198621771937601</v>
      </c>
      <c r="C400" s="12">
        <v>2.5132741228718301</v>
      </c>
      <c r="D400" s="2">
        <f t="shared" si="24"/>
        <v>-1.1403409495568E-2</v>
      </c>
      <c r="E400" s="2">
        <f t="shared" si="25"/>
        <v>8.2850619627903698E-3</v>
      </c>
      <c r="F400" s="2">
        <f t="shared" si="26"/>
        <v>-5.130302149885E-3</v>
      </c>
      <c r="G400">
        <f t="shared" si="27"/>
        <v>1.4999999999999999E-2</v>
      </c>
      <c r="H400" s="12">
        <v>47.975999999999999</v>
      </c>
      <c r="I400" s="12">
        <v>-8.0999999999999996E-3</v>
      </c>
      <c r="J400" s="12">
        <v>-0.73240000000000005</v>
      </c>
      <c r="K400" s="12">
        <v>47.981999999999999</v>
      </c>
    </row>
    <row r="401" spans="1:11" x14ac:dyDescent="0.2">
      <c r="A401">
        <v>1.4999999999999999E-2</v>
      </c>
      <c r="B401" s="12">
        <v>1.9198621771937601</v>
      </c>
      <c r="C401" s="12">
        <v>2.69279370307697</v>
      </c>
      <c r="D401" s="2">
        <f t="shared" si="24"/>
        <v>-1.26995069508861E-2</v>
      </c>
      <c r="E401" s="2">
        <f t="shared" si="25"/>
        <v>6.1157602189164601E-3</v>
      </c>
      <c r="F401" s="2">
        <f t="shared" si="26"/>
        <v>-5.130302149885E-3</v>
      </c>
      <c r="G401">
        <f t="shared" si="27"/>
        <v>1.4999999999999999E-2</v>
      </c>
      <c r="H401" s="12">
        <v>47.978999999999999</v>
      </c>
      <c r="I401" s="12">
        <v>-8.0000000000000002E-3</v>
      </c>
      <c r="J401" s="12">
        <v>-0.73229999999999995</v>
      </c>
      <c r="K401" s="12">
        <v>47.984999999999999</v>
      </c>
    </row>
    <row r="402" spans="1:11" x14ac:dyDescent="0.2">
      <c r="A402">
        <v>1.4999999999999999E-2</v>
      </c>
      <c r="B402" s="12">
        <v>1.9198621771937601</v>
      </c>
      <c r="C402" s="12">
        <v>2.8723132832821001</v>
      </c>
      <c r="D402" s="2">
        <f t="shared" si="24"/>
        <v>-1.3587431803613499E-2</v>
      </c>
      <c r="E402" s="2">
        <f t="shared" si="25"/>
        <v>3.74989290954243E-3</v>
      </c>
      <c r="F402" s="2">
        <f t="shared" si="26"/>
        <v>-5.130302149885E-3</v>
      </c>
      <c r="G402">
        <f t="shared" si="27"/>
        <v>1.4999999999999999E-2</v>
      </c>
      <c r="H402" s="12">
        <v>47.982999999999997</v>
      </c>
      <c r="I402" s="12">
        <v>-8.0999999999999996E-3</v>
      </c>
      <c r="J402" s="12">
        <v>-0.73219999999999996</v>
      </c>
      <c r="K402" s="12">
        <v>47.988999999999997</v>
      </c>
    </row>
    <row r="403" spans="1:11" x14ac:dyDescent="0.2">
      <c r="A403">
        <v>1.4999999999999999E-2</v>
      </c>
      <c r="B403" s="12">
        <v>1.9198621771937601</v>
      </c>
      <c r="C403" s="12">
        <v>3.0518328634872298</v>
      </c>
      <c r="D403" s="2">
        <f t="shared" si="24"/>
        <v>-1.40386454183967E-2</v>
      </c>
      <c r="E403" s="2">
        <f t="shared" si="25"/>
        <v>1.26350095663355E-3</v>
      </c>
      <c r="F403" s="2">
        <f t="shared" si="26"/>
        <v>-5.130302149885E-3</v>
      </c>
      <c r="G403">
        <f t="shared" si="27"/>
        <v>1.4999999999999999E-2</v>
      </c>
      <c r="H403" s="12">
        <v>47.99</v>
      </c>
      <c r="I403" s="12">
        <v>-4.8999999999999998E-3</v>
      </c>
      <c r="J403" s="12">
        <v>-0.72370000000000001</v>
      </c>
      <c r="K403" s="12">
        <v>47.994999999999997</v>
      </c>
    </row>
    <row r="404" spans="1:11" x14ac:dyDescent="0.2">
      <c r="A404">
        <v>1.4999999999999999E-2</v>
      </c>
      <c r="B404" s="12">
        <v>1.9198621771937601</v>
      </c>
      <c r="C404" s="12">
        <v>3.23135244369236</v>
      </c>
      <c r="D404" s="2">
        <f t="shared" si="24"/>
        <v>-1.40386454183967E-2</v>
      </c>
      <c r="E404" s="2">
        <f t="shared" si="25"/>
        <v>-1.2635009566335899E-3</v>
      </c>
      <c r="F404" s="2">
        <f t="shared" si="26"/>
        <v>-5.130302149885E-3</v>
      </c>
      <c r="G404">
        <f t="shared" si="27"/>
        <v>1.4999999999999999E-2</v>
      </c>
      <c r="H404" s="12">
        <v>47.99</v>
      </c>
      <c r="I404" s="12">
        <v>-5.0000000000000001E-3</v>
      </c>
      <c r="J404" s="12">
        <v>-0.7198</v>
      </c>
      <c r="K404" s="12">
        <v>47.994999999999997</v>
      </c>
    </row>
    <row r="405" spans="1:11" x14ac:dyDescent="0.2">
      <c r="A405">
        <v>1.4999999999999999E-2</v>
      </c>
      <c r="B405" s="12">
        <v>1.9198621771937601</v>
      </c>
      <c r="C405" s="12">
        <v>3.4108720238974901</v>
      </c>
      <c r="D405" s="2">
        <f t="shared" si="24"/>
        <v>-1.3587431803613499E-2</v>
      </c>
      <c r="E405" s="2">
        <f t="shared" si="25"/>
        <v>-3.7498929095424799E-3</v>
      </c>
      <c r="F405" s="2">
        <f t="shared" si="26"/>
        <v>-5.130302149885E-3</v>
      </c>
      <c r="G405">
        <f t="shared" si="27"/>
        <v>1.4999999999999999E-2</v>
      </c>
      <c r="H405" s="12">
        <v>47.99</v>
      </c>
      <c r="I405" s="12">
        <v>-8.3999999999999995E-3</v>
      </c>
      <c r="J405" s="12">
        <v>-0.71319999999999995</v>
      </c>
      <c r="K405" s="12">
        <v>47.994999999999997</v>
      </c>
    </row>
    <row r="406" spans="1:11" x14ac:dyDescent="0.2">
      <c r="A406">
        <v>1.4999999999999999E-2</v>
      </c>
      <c r="B406" s="12">
        <v>1.9198621771937601</v>
      </c>
      <c r="C406" s="12">
        <v>3.5903916041026198</v>
      </c>
      <c r="D406" s="2">
        <f t="shared" si="24"/>
        <v>-1.26995069508861E-2</v>
      </c>
      <c r="E406" s="2">
        <f t="shared" si="25"/>
        <v>-6.1157602189165104E-3</v>
      </c>
      <c r="F406" s="2">
        <f t="shared" si="26"/>
        <v>-5.130302149885E-3</v>
      </c>
      <c r="G406">
        <f t="shared" si="27"/>
        <v>1.4999999999999999E-2</v>
      </c>
      <c r="H406" s="12">
        <v>47.99</v>
      </c>
      <c r="I406" s="12">
        <v>-8.3999999999999995E-3</v>
      </c>
      <c r="J406" s="12">
        <v>-0.70989999999999998</v>
      </c>
      <c r="K406" s="12">
        <v>47.994999999999997</v>
      </c>
    </row>
    <row r="407" spans="1:11" x14ac:dyDescent="0.2">
      <c r="A407">
        <v>1.4999999999999999E-2</v>
      </c>
      <c r="B407" s="12">
        <v>1.9198621771937601</v>
      </c>
      <c r="C407" s="12">
        <v>3.76991118430775</v>
      </c>
      <c r="D407" s="2">
        <f t="shared" si="24"/>
        <v>-1.1403409495568E-2</v>
      </c>
      <c r="E407" s="2">
        <f t="shared" si="25"/>
        <v>-8.28506196279029E-3</v>
      </c>
      <c r="F407" s="2">
        <f t="shared" si="26"/>
        <v>-5.130302149885E-3</v>
      </c>
      <c r="G407">
        <f t="shared" si="27"/>
        <v>1.4999999999999999E-2</v>
      </c>
      <c r="H407" s="12">
        <v>47.985999999999997</v>
      </c>
      <c r="I407" s="12">
        <v>-8.2000000000000007E-3</v>
      </c>
      <c r="J407" s="12">
        <v>-0.69879999999999998</v>
      </c>
      <c r="K407" s="12">
        <v>47.991</v>
      </c>
    </row>
    <row r="408" spans="1:11" x14ac:dyDescent="0.2">
      <c r="A408">
        <v>1.4999999999999999E-2</v>
      </c>
      <c r="B408" s="12">
        <v>1.9198621771937601</v>
      </c>
      <c r="C408" s="12">
        <v>3.9494307645128801</v>
      </c>
      <c r="D408" s="2">
        <f t="shared" si="24"/>
        <v>-9.7407970763058304E-3</v>
      </c>
      <c r="E408" s="2">
        <f t="shared" si="25"/>
        <v>-1.0188074998208301E-2</v>
      </c>
      <c r="F408" s="2">
        <f t="shared" si="26"/>
        <v>-5.130302149885E-3</v>
      </c>
      <c r="G408">
        <f t="shared" si="27"/>
        <v>1.4999999999999999E-2</v>
      </c>
      <c r="H408" s="12">
        <v>47.975999999999999</v>
      </c>
      <c r="I408" s="12">
        <v>-1.06E-2</v>
      </c>
      <c r="J408" s="12">
        <v>-0.68930000000000002</v>
      </c>
      <c r="K408" s="12">
        <v>47.981000000000002</v>
      </c>
    </row>
    <row r="409" spans="1:11" x14ac:dyDescent="0.2">
      <c r="A409">
        <v>1.4999999999999999E-2</v>
      </c>
      <c r="B409" s="12">
        <v>1.9198621771937601</v>
      </c>
      <c r="C409" s="12">
        <v>4.1289503447180103</v>
      </c>
      <c r="D409" s="2">
        <f t="shared" si="24"/>
        <v>-7.7651074242566301E-3</v>
      </c>
      <c r="E409" s="2">
        <f t="shared" si="25"/>
        <v>-1.1763634920407899E-2</v>
      </c>
      <c r="F409" s="2">
        <f t="shared" si="26"/>
        <v>-5.130302149885E-3</v>
      </c>
      <c r="G409">
        <f t="shared" si="27"/>
        <v>1.4999999999999999E-2</v>
      </c>
      <c r="H409" s="12">
        <v>47.968000000000004</v>
      </c>
      <c r="I409" s="12">
        <v>-7.3000000000000001E-3</v>
      </c>
      <c r="J409" s="12">
        <v>-0.6804</v>
      </c>
      <c r="K409" s="12">
        <v>47.972999999999999</v>
      </c>
    </row>
    <row r="410" spans="1:11" x14ac:dyDescent="0.2">
      <c r="A410">
        <v>1.4999999999999999E-2</v>
      </c>
      <c r="B410" s="12">
        <v>1.9198621771937601</v>
      </c>
      <c r="C410" s="12">
        <v>4.3084699249231404</v>
      </c>
      <c r="D410" s="2">
        <f t="shared" si="24"/>
        <v>-5.5398408304401696E-3</v>
      </c>
      <c r="E410" s="2">
        <f t="shared" si="25"/>
        <v>-1.29611019371145E-2</v>
      </c>
      <c r="F410" s="2">
        <f t="shared" si="26"/>
        <v>-5.130302149885E-3</v>
      </c>
      <c r="G410">
        <f t="shared" si="27"/>
        <v>1.4999999999999999E-2</v>
      </c>
      <c r="H410" s="12">
        <v>47.963999999999999</v>
      </c>
      <c r="I410" s="12">
        <v>-3.7000000000000002E-3</v>
      </c>
      <c r="J410" s="12">
        <v>-0.67769999999999997</v>
      </c>
      <c r="K410" s="12">
        <v>47.969000000000001</v>
      </c>
    </row>
    <row r="411" spans="1:11" x14ac:dyDescent="0.2">
      <c r="A411">
        <v>1.4999999999999999E-2</v>
      </c>
      <c r="B411" s="12">
        <v>1.9198621771937601</v>
      </c>
      <c r="C411" s="12">
        <v>4.4879895051282803</v>
      </c>
      <c r="D411" s="2">
        <f t="shared" si="24"/>
        <v>-3.1365191941369998E-3</v>
      </c>
      <c r="E411" s="2">
        <f t="shared" si="25"/>
        <v>-1.37419884731321E-2</v>
      </c>
      <c r="F411" s="2">
        <f t="shared" si="26"/>
        <v>-5.130302149885E-3</v>
      </c>
      <c r="G411">
        <f t="shared" si="27"/>
        <v>1.4999999999999999E-2</v>
      </c>
      <c r="H411" s="12">
        <v>47.957999999999998</v>
      </c>
      <c r="I411" s="12">
        <v>3.3E-3</v>
      </c>
      <c r="J411" s="12">
        <v>-0.67090000000000005</v>
      </c>
      <c r="K411" s="12">
        <v>47.963000000000001</v>
      </c>
    </row>
    <row r="412" spans="1:11" x14ac:dyDescent="0.2">
      <c r="A412">
        <v>1.4999999999999999E-2</v>
      </c>
      <c r="B412" s="12">
        <v>1.9198621771937601</v>
      </c>
      <c r="C412" s="12">
        <v>4.6675090853334096</v>
      </c>
      <c r="D412" s="2">
        <f t="shared" si="24"/>
        <v>-6.3238725019782404E-4</v>
      </c>
      <c r="E412" s="2">
        <f t="shared" si="25"/>
        <v>-1.4081196192677401E-2</v>
      </c>
      <c r="F412" s="2">
        <f t="shared" si="26"/>
        <v>-5.130302149885E-3</v>
      </c>
      <c r="G412">
        <f t="shared" si="27"/>
        <v>1.4999999999999999E-2</v>
      </c>
      <c r="H412" s="12">
        <v>47.951999999999998</v>
      </c>
      <c r="I412" s="12">
        <v>7.3000000000000001E-3</v>
      </c>
      <c r="J412" s="12">
        <v>-0.6643</v>
      </c>
      <c r="K412" s="12">
        <v>47.957000000000001</v>
      </c>
    </row>
    <row r="413" spans="1:11" x14ac:dyDescent="0.2">
      <c r="A413">
        <v>1.4999999999999999E-2</v>
      </c>
      <c r="B413" s="12">
        <v>1.9198621771937601</v>
      </c>
      <c r="C413" s="12">
        <v>4.8470286655385397</v>
      </c>
      <c r="D413" s="2">
        <f t="shared" si="24"/>
        <v>1.89207014029269E-3</v>
      </c>
      <c r="E413" s="2">
        <f t="shared" si="25"/>
        <v>-1.3967822680543199E-2</v>
      </c>
      <c r="F413" s="2">
        <f t="shared" si="26"/>
        <v>-5.130302149885E-3</v>
      </c>
      <c r="G413">
        <f t="shared" si="27"/>
        <v>1.4999999999999999E-2</v>
      </c>
      <c r="H413" s="12">
        <v>47.951999999999998</v>
      </c>
      <c r="I413" s="12">
        <v>1.5100000000000001E-2</v>
      </c>
      <c r="J413" s="12">
        <v>-0.66</v>
      </c>
      <c r="K413" s="12">
        <v>47.957000000000001</v>
      </c>
    </row>
    <row r="414" spans="1:11" x14ac:dyDescent="0.2">
      <c r="A414">
        <v>1.4999999999999999E-2</v>
      </c>
      <c r="B414" s="12">
        <v>1.9198621771937601</v>
      </c>
      <c r="C414" s="12">
        <v>5.0265482457436699</v>
      </c>
      <c r="D414" s="2">
        <f t="shared" si="24"/>
        <v>4.3557148396736901E-3</v>
      </c>
      <c r="E414" s="2">
        <f t="shared" si="25"/>
        <v>-1.3405511854693601E-2</v>
      </c>
      <c r="F414" s="2">
        <f t="shared" si="26"/>
        <v>-5.130302149885E-3</v>
      </c>
      <c r="G414">
        <f t="shared" si="27"/>
        <v>1.4999999999999999E-2</v>
      </c>
      <c r="H414" s="12">
        <v>47.951999999999998</v>
      </c>
      <c r="I414" s="12">
        <v>1.7999999999999999E-2</v>
      </c>
      <c r="J414" s="12">
        <v>-0.65359999999999996</v>
      </c>
      <c r="K414" s="12">
        <v>47.956000000000003</v>
      </c>
    </row>
    <row r="415" spans="1:11" x14ac:dyDescent="0.2">
      <c r="A415">
        <v>1.4999999999999999E-2</v>
      </c>
      <c r="B415" s="12">
        <v>1.9198621771937601</v>
      </c>
      <c r="C415" s="12">
        <v>5.2060678259488</v>
      </c>
      <c r="D415" s="2">
        <f t="shared" si="24"/>
        <v>6.6793632802134798E-3</v>
      </c>
      <c r="E415" s="2">
        <f t="shared" si="25"/>
        <v>-1.2412336847742299E-2</v>
      </c>
      <c r="F415" s="2">
        <f t="shared" si="26"/>
        <v>-5.130302149885E-3</v>
      </c>
      <c r="G415">
        <f t="shared" si="27"/>
        <v>1.4999999999999999E-2</v>
      </c>
      <c r="H415" s="12">
        <v>47.951999999999998</v>
      </c>
      <c r="I415" s="12">
        <v>2.4E-2</v>
      </c>
      <c r="J415" s="12">
        <v>-0.65100000000000002</v>
      </c>
      <c r="K415" s="12">
        <v>47.956000000000003</v>
      </c>
    </row>
    <row r="416" spans="1:11" x14ac:dyDescent="0.2">
      <c r="A416">
        <v>1.4999999999999999E-2</v>
      </c>
      <c r="B416" s="12">
        <v>1.9198621771937601</v>
      </c>
      <c r="C416" s="12">
        <v>5.3855874061539302</v>
      </c>
      <c r="D416" s="2">
        <f t="shared" si="24"/>
        <v>8.7883314891287999E-3</v>
      </c>
      <c r="E416" s="2">
        <f t="shared" si="25"/>
        <v>-1.10202191215997E-2</v>
      </c>
      <c r="F416" s="2">
        <f t="shared" si="26"/>
        <v>-5.130302149885E-3</v>
      </c>
      <c r="G416">
        <f t="shared" si="27"/>
        <v>1.4999999999999999E-2</v>
      </c>
      <c r="H416" s="12">
        <v>47.959000000000003</v>
      </c>
      <c r="I416" s="12">
        <v>2.8000000000000001E-2</v>
      </c>
      <c r="J416" s="12">
        <v>-0.65100000000000002</v>
      </c>
      <c r="K416" s="12">
        <v>47.963000000000001</v>
      </c>
    </row>
    <row r="417" spans="1:11" x14ac:dyDescent="0.2">
      <c r="A417">
        <v>1.4999999999999999E-2</v>
      </c>
      <c r="B417" s="12">
        <v>1.9198621771937601</v>
      </c>
      <c r="C417" s="12">
        <v>5.5651069863590603</v>
      </c>
      <c r="D417" s="2">
        <f t="shared" si="24"/>
        <v>1.06148354929203E-2</v>
      </c>
      <c r="E417" s="2">
        <f t="shared" si="25"/>
        <v>-9.2739024854224805E-3</v>
      </c>
      <c r="F417" s="2">
        <f t="shared" si="26"/>
        <v>-5.130302149885E-3</v>
      </c>
      <c r="G417">
        <f t="shared" si="27"/>
        <v>1.4999999999999999E-2</v>
      </c>
      <c r="H417" s="12">
        <v>47.963000000000001</v>
      </c>
      <c r="I417" s="12">
        <v>3.1600000000000003E-2</v>
      </c>
      <c r="J417" s="12">
        <v>-0.65100000000000002</v>
      </c>
      <c r="K417" s="12">
        <v>47.966999999999999</v>
      </c>
    </row>
    <row r="418" spans="1:11" x14ac:dyDescent="0.2">
      <c r="A418">
        <v>1.4999999999999999E-2</v>
      </c>
      <c r="B418" s="12">
        <v>1.9198621771937601</v>
      </c>
      <c r="C418" s="12">
        <v>5.7446265665641896</v>
      </c>
      <c r="D418" s="2">
        <f t="shared" si="24"/>
        <v>1.2100169950053599E-2</v>
      </c>
      <c r="E418" s="2">
        <f t="shared" si="25"/>
        <v>-7.2295149927713697E-3</v>
      </c>
      <c r="F418" s="2">
        <f t="shared" si="26"/>
        <v>-5.130302149885E-3</v>
      </c>
      <c r="G418">
        <f t="shared" si="27"/>
        <v>1.4999999999999999E-2</v>
      </c>
      <c r="H418" s="12">
        <v>47.972999999999999</v>
      </c>
      <c r="I418" s="12">
        <v>3.1399999999999997E-2</v>
      </c>
      <c r="J418" s="12">
        <v>-0.65080000000000005</v>
      </c>
      <c r="K418" s="12">
        <v>47.976999999999997</v>
      </c>
    </row>
    <row r="419" spans="1:11" x14ac:dyDescent="0.2">
      <c r="A419">
        <v>1.4999999999999999E-2</v>
      </c>
      <c r="B419" s="12">
        <v>1.9198621771937601</v>
      </c>
      <c r="C419" s="12">
        <v>5.9241461467693197</v>
      </c>
      <c r="D419" s="2">
        <f t="shared" si="24"/>
        <v>1.31965949889391E-2</v>
      </c>
      <c r="E419" s="2">
        <f t="shared" si="25"/>
        <v>-4.9527649397878301E-3</v>
      </c>
      <c r="F419" s="2">
        <f t="shared" si="26"/>
        <v>-5.130302149885E-3</v>
      </c>
      <c r="G419">
        <f t="shared" si="27"/>
        <v>1.4999999999999999E-2</v>
      </c>
      <c r="H419" s="12">
        <v>47.978999999999999</v>
      </c>
      <c r="I419" s="12">
        <v>3.1399999999999997E-2</v>
      </c>
      <c r="J419" s="12">
        <v>-0.65469999999999995</v>
      </c>
      <c r="K419" s="12">
        <v>47.982999999999997</v>
      </c>
    </row>
    <row r="420" spans="1:11" x14ac:dyDescent="0.2">
      <c r="A420">
        <v>1.4999999999999999E-2</v>
      </c>
      <c r="B420" s="12">
        <v>1.9198621771937601</v>
      </c>
      <c r="C420" s="12">
        <v>6.1036657269744596</v>
      </c>
      <c r="D420" s="2">
        <f t="shared" si="24"/>
        <v>1.38688706066857E-2</v>
      </c>
      <c r="E420" s="2">
        <f t="shared" si="25"/>
        <v>-2.5168289464908098E-3</v>
      </c>
      <c r="F420" s="2">
        <f t="shared" si="26"/>
        <v>-5.130302149885E-3</v>
      </c>
      <c r="G420">
        <f t="shared" si="27"/>
        <v>1.4999999999999999E-2</v>
      </c>
      <c r="H420" s="12">
        <v>47.985999999999997</v>
      </c>
      <c r="I420" s="12">
        <v>3.1099999999999999E-2</v>
      </c>
      <c r="J420" s="12">
        <v>-0.66449999999999998</v>
      </c>
      <c r="K420" s="12">
        <v>47.991</v>
      </c>
    </row>
    <row r="421" spans="1:11" x14ac:dyDescent="0.2">
      <c r="A421">
        <v>1.4999999999999999E-2</v>
      </c>
      <c r="B421" s="12">
        <v>1.9198621771937601</v>
      </c>
      <c r="C421" s="12">
        <v>6.2831853071795898</v>
      </c>
      <c r="D421" s="2">
        <f t="shared" si="24"/>
        <v>1.40953893117886E-2</v>
      </c>
      <c r="E421" s="2">
        <f t="shared" si="25"/>
        <v>4.66245077353263E-17</v>
      </c>
      <c r="F421" s="2">
        <f t="shared" si="26"/>
        <v>-5.130302149885E-3</v>
      </c>
      <c r="G421">
        <f t="shared" si="27"/>
        <v>1.4999999999999999E-2</v>
      </c>
      <c r="H421" s="12">
        <v>47.991</v>
      </c>
      <c r="I421" s="12">
        <v>2.41E-2</v>
      </c>
      <c r="J421" s="12">
        <v>-0.67349999999999999</v>
      </c>
      <c r="K421" s="12">
        <v>47.996000000000002</v>
      </c>
    </row>
    <row r="422" spans="1:11" x14ac:dyDescent="0.2">
      <c r="A422">
        <v>1.4999999999999999E-2</v>
      </c>
      <c r="B422" s="13">
        <v>2.0943951023932001</v>
      </c>
      <c r="C422" s="13">
        <v>0.17951958020513101</v>
      </c>
      <c r="D422" s="2">
        <f t="shared" si="24"/>
        <v>1.27816202889237E-2</v>
      </c>
      <c r="E422" s="2">
        <f t="shared" si="25"/>
        <v>2.31952210374727E-3</v>
      </c>
      <c r="F422" s="2">
        <f t="shared" si="26"/>
        <v>-7.5000000000000596E-3</v>
      </c>
      <c r="G422">
        <f t="shared" si="27"/>
        <v>1.4999999999999999E-2</v>
      </c>
      <c r="H422" s="13">
        <v>47.991</v>
      </c>
      <c r="I422" s="13">
        <v>1.9E-2</v>
      </c>
      <c r="J422" s="13">
        <v>-0.67430000000000001</v>
      </c>
      <c r="K422" s="13">
        <v>47.996000000000002</v>
      </c>
    </row>
    <row r="423" spans="1:11" x14ac:dyDescent="0.2">
      <c r="A423">
        <v>1.4999999999999999E-2</v>
      </c>
      <c r="B423" s="13">
        <v>2.0943951023932001</v>
      </c>
      <c r="C423" s="13">
        <v>0.35903916041026201</v>
      </c>
      <c r="D423" s="2">
        <f t="shared" si="24"/>
        <v>1.2162047728242699E-2</v>
      </c>
      <c r="E423" s="2">
        <f t="shared" si="25"/>
        <v>4.5644928585709503E-3</v>
      </c>
      <c r="F423" s="2">
        <f t="shared" si="26"/>
        <v>-7.5000000000000596E-3</v>
      </c>
      <c r="G423">
        <f t="shared" si="27"/>
        <v>1.4999999999999999E-2</v>
      </c>
      <c r="H423" s="13">
        <v>47.991999999999997</v>
      </c>
      <c r="I423" s="13">
        <v>1.03E-2</v>
      </c>
      <c r="J423" s="13">
        <v>-0.68630000000000002</v>
      </c>
      <c r="K423" s="13">
        <v>47.997</v>
      </c>
    </row>
    <row r="424" spans="1:11" x14ac:dyDescent="0.2">
      <c r="A424">
        <v>1.4999999999999999E-2</v>
      </c>
      <c r="B424" s="13">
        <v>2.0943951023932001</v>
      </c>
      <c r="C424" s="13">
        <v>0.53855874061539299</v>
      </c>
      <c r="D424" s="2">
        <f t="shared" si="24"/>
        <v>1.1151576946609801E-2</v>
      </c>
      <c r="E424" s="2">
        <f t="shared" si="25"/>
        <v>6.6627570572429301E-3</v>
      </c>
      <c r="F424" s="2">
        <f t="shared" si="26"/>
        <v>-7.5000000000000596E-3</v>
      </c>
      <c r="G424">
        <f t="shared" si="27"/>
        <v>1.4999999999999999E-2</v>
      </c>
      <c r="H424" s="13">
        <v>47.991999999999997</v>
      </c>
      <c r="I424" s="13">
        <v>4.5999999999999999E-3</v>
      </c>
      <c r="J424" s="13">
        <v>-0.68899999999999995</v>
      </c>
      <c r="K424" s="13">
        <v>47.997</v>
      </c>
    </row>
    <row r="425" spans="1:11" x14ac:dyDescent="0.2">
      <c r="A425">
        <v>1.4999999999999999E-2</v>
      </c>
      <c r="B425" s="13">
        <v>2.0943951023932001</v>
      </c>
      <c r="C425" s="13">
        <v>0.71807832082052403</v>
      </c>
      <c r="D425" s="2">
        <f t="shared" si="24"/>
        <v>9.7826853063647193E-3</v>
      </c>
      <c r="E425" s="2">
        <f t="shared" si="25"/>
        <v>8.5468747619603606E-3</v>
      </c>
      <c r="F425" s="2">
        <f t="shared" si="26"/>
        <v>-7.5000000000000596E-3</v>
      </c>
      <c r="G425">
        <f t="shared" si="27"/>
        <v>1.4999999999999999E-2</v>
      </c>
      <c r="H425" s="13">
        <v>47.988999999999997</v>
      </c>
      <c r="I425" s="13">
        <v>-1.1999999999999999E-3</v>
      </c>
      <c r="J425" s="13">
        <v>-0.69520000000000004</v>
      </c>
      <c r="K425" s="13">
        <v>47.994</v>
      </c>
    </row>
    <row r="426" spans="1:11" x14ac:dyDescent="0.2">
      <c r="A426">
        <v>1.4999999999999999E-2</v>
      </c>
      <c r="B426" s="13">
        <v>2.0943951023932001</v>
      </c>
      <c r="C426" s="13">
        <v>0.89759790102565495</v>
      </c>
      <c r="D426" s="2">
        <f t="shared" si="24"/>
        <v>8.0993701111528194E-3</v>
      </c>
      <c r="E426" s="2">
        <f t="shared" si="25"/>
        <v>1.01562888794364E-2</v>
      </c>
      <c r="F426" s="2">
        <f t="shared" si="26"/>
        <v>-7.5000000000000596E-3</v>
      </c>
      <c r="G426">
        <f t="shared" si="27"/>
        <v>1.4999999999999999E-2</v>
      </c>
      <c r="H426" s="13">
        <v>47.981000000000002</v>
      </c>
      <c r="I426" s="13">
        <v>-6.4999999999999997E-3</v>
      </c>
      <c r="J426" s="13">
        <v>-0.69899999999999995</v>
      </c>
      <c r="K426" s="13">
        <v>47.985999999999997</v>
      </c>
    </row>
    <row r="427" spans="1:11" x14ac:dyDescent="0.2">
      <c r="A427">
        <v>1.4999999999999999E-2</v>
      </c>
      <c r="B427" s="13">
        <v>2.0943951023932001</v>
      </c>
      <c r="C427" s="13">
        <v>1.07711748123079</v>
      </c>
      <c r="D427" s="2">
        <f t="shared" si="24"/>
        <v>6.1557344963844999E-3</v>
      </c>
      <c r="E427" s="2">
        <f t="shared" si="25"/>
        <v>1.1439271515705099E-2</v>
      </c>
      <c r="F427" s="2">
        <f t="shared" si="26"/>
        <v>-7.5000000000000596E-3</v>
      </c>
      <c r="G427">
        <f t="shared" si="27"/>
        <v>1.4999999999999999E-2</v>
      </c>
      <c r="H427" s="13">
        <v>47.978000000000002</v>
      </c>
      <c r="I427" s="13">
        <v>-1.12E-2</v>
      </c>
      <c r="J427" s="13">
        <v>-0.70330000000000004</v>
      </c>
      <c r="K427" s="13">
        <v>47.982999999999997</v>
      </c>
    </row>
    <row r="428" spans="1:11" x14ac:dyDescent="0.2">
      <c r="A428">
        <v>1.4999999999999999E-2</v>
      </c>
      <c r="B428" s="13">
        <v>2.0943951023932001</v>
      </c>
      <c r="C428" s="13">
        <v>1.2566370614359199</v>
      </c>
      <c r="D428" s="2">
        <f t="shared" si="24"/>
        <v>4.0142485099472196E-3</v>
      </c>
      <c r="E428" s="2">
        <f t="shared" si="25"/>
        <v>1.2354586553194999E-2</v>
      </c>
      <c r="F428" s="2">
        <f t="shared" si="26"/>
        <v>-7.5000000000000596E-3</v>
      </c>
      <c r="G428">
        <f t="shared" si="27"/>
        <v>1.4999999999999999E-2</v>
      </c>
      <c r="H428" s="13">
        <v>47.972000000000001</v>
      </c>
      <c r="I428" s="13">
        <v>-1.12E-2</v>
      </c>
      <c r="J428" s="13">
        <v>-0.70930000000000004</v>
      </c>
      <c r="K428" s="13">
        <v>47.976999999999997</v>
      </c>
    </row>
    <row r="429" spans="1:11" x14ac:dyDescent="0.2">
      <c r="A429">
        <v>1.4999999999999999E-2</v>
      </c>
      <c r="B429" s="13">
        <v>2.0943951023932001</v>
      </c>
      <c r="C429" s="13">
        <v>1.4361566416410501</v>
      </c>
      <c r="D429" s="2">
        <f t="shared" si="24"/>
        <v>1.7437412734655599E-3</v>
      </c>
      <c r="E429" s="2">
        <f t="shared" si="25"/>
        <v>1.28728150134775E-2</v>
      </c>
      <c r="F429" s="2">
        <f t="shared" si="26"/>
        <v>-7.5000000000000596E-3</v>
      </c>
      <c r="G429">
        <f t="shared" si="27"/>
        <v>1.4999999999999999E-2</v>
      </c>
      <c r="H429" s="13">
        <v>47.969000000000001</v>
      </c>
      <c r="I429" s="13">
        <v>-1.1299999999999999E-2</v>
      </c>
      <c r="J429" s="13">
        <v>-0.71530000000000005</v>
      </c>
      <c r="K429" s="13">
        <v>47.973999999999997</v>
      </c>
    </row>
    <row r="430" spans="1:11" x14ac:dyDescent="0.2">
      <c r="A430">
        <v>1.4999999999999999E-2</v>
      </c>
      <c r="B430" s="13">
        <v>2.0943951023932001</v>
      </c>
      <c r="C430" s="13">
        <v>1.61567622184618</v>
      </c>
      <c r="D430" s="2">
        <f t="shared" si="24"/>
        <v>-5.8281124230038204E-4</v>
      </c>
      <c r="E430" s="2">
        <f t="shared" si="25"/>
        <v>1.29773006074394E-2</v>
      </c>
      <c r="F430" s="2">
        <f t="shared" si="26"/>
        <v>-7.5000000000000596E-3</v>
      </c>
      <c r="G430">
        <f t="shared" si="27"/>
        <v>1.4999999999999999E-2</v>
      </c>
      <c r="H430" s="13">
        <v>47.966000000000001</v>
      </c>
      <c r="I430" s="13">
        <v>-1.1299999999999999E-2</v>
      </c>
      <c r="J430" s="13">
        <v>-0.71850000000000003</v>
      </c>
      <c r="K430" s="13">
        <v>47.970999999999997</v>
      </c>
    </row>
    <row r="431" spans="1:11" x14ac:dyDescent="0.2">
      <c r="A431">
        <v>1.4999999999999999E-2</v>
      </c>
      <c r="B431" s="13">
        <v>2.0943951023932001</v>
      </c>
      <c r="C431" s="13">
        <v>1.7951958020513099</v>
      </c>
      <c r="D431" s="2">
        <f t="shared" si="24"/>
        <v>-2.8906317252000999E-3</v>
      </c>
      <c r="E431" s="2">
        <f t="shared" si="25"/>
        <v>1.26646850821197E-2</v>
      </c>
      <c r="F431" s="2">
        <f t="shared" si="26"/>
        <v>-7.5000000000000596E-3</v>
      </c>
      <c r="G431">
        <f t="shared" si="27"/>
        <v>1.4999999999999999E-2</v>
      </c>
      <c r="H431" s="13">
        <v>47.966000000000001</v>
      </c>
      <c r="I431" s="13">
        <v>-8.3999999999999995E-3</v>
      </c>
      <c r="J431" s="13">
        <v>-0.72130000000000005</v>
      </c>
      <c r="K431" s="13">
        <v>47.970999999999997</v>
      </c>
    </row>
    <row r="432" spans="1:11" x14ac:dyDescent="0.2">
      <c r="A432">
        <v>1.4999999999999999E-2</v>
      </c>
      <c r="B432" s="13">
        <v>2.0943951023932001</v>
      </c>
      <c r="C432" s="13">
        <v>1.9747153822564401</v>
      </c>
      <c r="D432" s="2">
        <f t="shared" si="24"/>
        <v>-5.1055449260321798E-3</v>
      </c>
      <c r="E432" s="2">
        <f t="shared" si="25"/>
        <v>1.1945016157723099E-2</v>
      </c>
      <c r="F432" s="2">
        <f t="shared" si="26"/>
        <v>-7.5000000000000596E-3</v>
      </c>
      <c r="G432">
        <f t="shared" si="27"/>
        <v>1.4999999999999999E-2</v>
      </c>
      <c r="H432" s="13">
        <v>47.966000000000001</v>
      </c>
      <c r="I432" s="13">
        <v>-8.6E-3</v>
      </c>
      <c r="J432" s="13">
        <v>-0.72489999999999999</v>
      </c>
      <c r="K432" s="13">
        <v>47.970999999999997</v>
      </c>
    </row>
    <row r="433" spans="1:11" x14ac:dyDescent="0.2">
      <c r="A433">
        <v>1.4999999999999999E-2</v>
      </c>
      <c r="B433" s="13">
        <v>2.0943951023932001</v>
      </c>
      <c r="C433" s="13">
        <v>2.1542349624615702</v>
      </c>
      <c r="D433" s="2">
        <f t="shared" si="24"/>
        <v>-7.1563617120852397E-3</v>
      </c>
      <c r="E433" s="2">
        <f t="shared" si="25"/>
        <v>1.08414245856252E-2</v>
      </c>
      <c r="F433" s="2">
        <f t="shared" si="26"/>
        <v>-7.5000000000000596E-3</v>
      </c>
      <c r="G433">
        <f t="shared" si="27"/>
        <v>1.4999999999999999E-2</v>
      </c>
      <c r="H433" s="13">
        <v>47.966000000000001</v>
      </c>
      <c r="I433" s="13">
        <v>-5.4000000000000003E-3</v>
      </c>
      <c r="J433" s="13">
        <v>-0.72499999999999998</v>
      </c>
      <c r="K433" s="13">
        <v>47.970999999999997</v>
      </c>
    </row>
    <row r="434" spans="1:11" x14ac:dyDescent="0.2">
      <c r="A434">
        <v>1.4999999999999999E-2</v>
      </c>
      <c r="B434" s="13">
        <v>2.0943951023932001</v>
      </c>
      <c r="C434" s="13">
        <v>2.3337545426666999</v>
      </c>
      <c r="D434" s="2">
        <f t="shared" si="24"/>
        <v>-8.9771671444378396E-3</v>
      </c>
      <c r="E434" s="2">
        <f t="shared" si="25"/>
        <v>9.3893807069915305E-3</v>
      </c>
      <c r="F434" s="2">
        <f t="shared" si="26"/>
        <v>-7.5000000000000596E-3</v>
      </c>
      <c r="G434">
        <f t="shared" si="27"/>
        <v>1.4999999999999999E-2</v>
      </c>
      <c r="H434" s="13">
        <v>47.966000000000001</v>
      </c>
      <c r="I434" s="13">
        <v>-5.4000000000000003E-3</v>
      </c>
      <c r="J434" s="13">
        <v>-0.73060000000000003</v>
      </c>
      <c r="K434" s="13">
        <v>47.972000000000001</v>
      </c>
    </row>
    <row r="435" spans="1:11" x14ac:dyDescent="0.2">
      <c r="A435">
        <v>1.4999999999999999E-2</v>
      </c>
      <c r="B435" s="13">
        <v>2.0943951023932001</v>
      </c>
      <c r="C435" s="13">
        <v>2.5132741228718301</v>
      </c>
      <c r="D435" s="2">
        <f t="shared" si="24"/>
        <v>-1.0509439038330501E-2</v>
      </c>
      <c r="E435" s="2">
        <f t="shared" si="25"/>
        <v>7.6355544068269299E-3</v>
      </c>
      <c r="F435" s="2">
        <f t="shared" si="26"/>
        <v>-7.5000000000000596E-3</v>
      </c>
      <c r="G435">
        <f t="shared" si="27"/>
        <v>1.4999999999999999E-2</v>
      </c>
      <c r="H435" s="13">
        <v>47.970999999999997</v>
      </c>
      <c r="I435" s="13">
        <v>-2.5999999999999999E-3</v>
      </c>
      <c r="J435" s="13">
        <v>-0.73060000000000003</v>
      </c>
      <c r="K435" s="13">
        <v>47.976999999999997</v>
      </c>
    </row>
    <row r="436" spans="1:11" x14ac:dyDescent="0.2">
      <c r="A436">
        <v>1.4999999999999999E-2</v>
      </c>
      <c r="B436" s="13">
        <v>2.0943951023932001</v>
      </c>
      <c r="C436" s="13">
        <v>2.69279370307697</v>
      </c>
      <c r="D436" s="2">
        <f t="shared" si="24"/>
        <v>-1.1703928914336E-2</v>
      </c>
      <c r="E436" s="2">
        <f t="shared" si="25"/>
        <v>5.6363151054717097E-3</v>
      </c>
      <c r="F436" s="2">
        <f t="shared" si="26"/>
        <v>-7.5000000000000596E-3</v>
      </c>
      <c r="G436">
        <f t="shared" si="27"/>
        <v>1.4999999999999999E-2</v>
      </c>
      <c r="H436" s="13">
        <v>47.978999999999999</v>
      </c>
      <c r="I436" s="13">
        <v>-2.7000000000000001E-3</v>
      </c>
      <c r="J436" s="13">
        <v>-0.73040000000000005</v>
      </c>
      <c r="K436" s="13">
        <v>47.984999999999999</v>
      </c>
    </row>
    <row r="437" spans="1:11" x14ac:dyDescent="0.2">
      <c r="A437">
        <v>1.4999999999999999E-2</v>
      </c>
      <c r="B437" s="13">
        <v>2.0943951023932001</v>
      </c>
      <c r="C437" s="13">
        <v>2.8723132832821001</v>
      </c>
      <c r="D437" s="2">
        <f t="shared" si="24"/>
        <v>-1.2522244885009901E-2</v>
      </c>
      <c r="E437" s="2">
        <f t="shared" si="25"/>
        <v>3.4559199990512198E-3</v>
      </c>
      <c r="F437" s="2">
        <f t="shared" si="26"/>
        <v>-7.5000000000000596E-3</v>
      </c>
      <c r="G437">
        <f t="shared" si="27"/>
        <v>1.4999999999999999E-2</v>
      </c>
      <c r="H437" s="13">
        <v>47.978999999999999</v>
      </c>
      <c r="I437" s="13">
        <v>-2.7000000000000001E-3</v>
      </c>
      <c r="J437" s="13">
        <v>-0.72650000000000003</v>
      </c>
      <c r="K437" s="13">
        <v>47.984999999999999</v>
      </c>
    </row>
    <row r="438" spans="1:11" x14ac:dyDescent="0.2">
      <c r="A438">
        <v>1.4999999999999999E-2</v>
      </c>
      <c r="B438" s="13">
        <v>2.0943951023932001</v>
      </c>
      <c r="C438" s="13">
        <v>3.0518328634872298</v>
      </c>
      <c r="D438" s="2">
        <f t="shared" si="24"/>
        <v>-1.29380856017422E-2</v>
      </c>
      <c r="E438" s="2">
        <f t="shared" si="25"/>
        <v>1.16444878032078E-3</v>
      </c>
      <c r="F438" s="2">
        <f t="shared" si="26"/>
        <v>-7.5000000000000596E-3</v>
      </c>
      <c r="G438">
        <f t="shared" si="27"/>
        <v>1.4999999999999999E-2</v>
      </c>
      <c r="H438" s="13">
        <v>47.978999999999999</v>
      </c>
      <c r="I438" s="13">
        <v>-2.5999999999999999E-3</v>
      </c>
      <c r="J438" s="13">
        <v>-0.72389999999999999</v>
      </c>
      <c r="K438" s="13">
        <v>47.984000000000002</v>
      </c>
    </row>
    <row r="439" spans="1:11" x14ac:dyDescent="0.2">
      <c r="A439">
        <v>1.4999999999999999E-2</v>
      </c>
      <c r="B439" s="13">
        <v>2.0943951023932001</v>
      </c>
      <c r="C439" s="13">
        <v>3.23135244369236</v>
      </c>
      <c r="D439" s="2">
        <f t="shared" si="24"/>
        <v>-1.29380856017422E-2</v>
      </c>
      <c r="E439" s="2">
        <f t="shared" si="25"/>
        <v>-1.1644487803208199E-3</v>
      </c>
      <c r="F439" s="2">
        <f t="shared" si="26"/>
        <v>-7.5000000000000596E-3</v>
      </c>
      <c r="G439">
        <f t="shared" si="27"/>
        <v>1.4999999999999999E-2</v>
      </c>
      <c r="H439" s="13">
        <v>47.982999999999997</v>
      </c>
      <c r="I439" s="13">
        <v>-2.5999999999999999E-3</v>
      </c>
      <c r="J439" s="13">
        <v>-0.71989999999999998</v>
      </c>
      <c r="K439" s="13">
        <v>47.988</v>
      </c>
    </row>
    <row r="440" spans="1:11" x14ac:dyDescent="0.2">
      <c r="A440">
        <v>1.4999999999999999E-2</v>
      </c>
      <c r="B440" s="13">
        <v>2.0943951023932001</v>
      </c>
      <c r="C440" s="13">
        <v>3.4108720238974901</v>
      </c>
      <c r="D440" s="2">
        <f t="shared" si="24"/>
        <v>-1.2522244885009901E-2</v>
      </c>
      <c r="E440" s="2">
        <f t="shared" si="25"/>
        <v>-3.4559199990512701E-3</v>
      </c>
      <c r="F440" s="2">
        <f t="shared" si="26"/>
        <v>-7.5000000000000596E-3</v>
      </c>
      <c r="G440">
        <f t="shared" si="27"/>
        <v>1.4999999999999999E-2</v>
      </c>
      <c r="H440" s="13">
        <v>47.982999999999997</v>
      </c>
      <c r="I440" s="13">
        <v>-2.5000000000000001E-3</v>
      </c>
      <c r="J440" s="13">
        <v>-0.71379999999999999</v>
      </c>
      <c r="K440" s="13">
        <v>47.988</v>
      </c>
    </row>
    <row r="441" spans="1:11" x14ac:dyDescent="0.2">
      <c r="A441">
        <v>1.4999999999999999E-2</v>
      </c>
      <c r="B441" s="13">
        <v>2.0943951023932001</v>
      </c>
      <c r="C441" s="13">
        <v>3.5903916041026198</v>
      </c>
      <c r="D441" s="2">
        <f t="shared" si="24"/>
        <v>-1.1703928914336E-2</v>
      </c>
      <c r="E441" s="2">
        <f t="shared" si="25"/>
        <v>-5.6363151054717496E-3</v>
      </c>
      <c r="F441" s="2">
        <f t="shared" si="26"/>
        <v>-7.5000000000000596E-3</v>
      </c>
      <c r="G441">
        <f t="shared" si="27"/>
        <v>1.4999999999999999E-2</v>
      </c>
      <c r="H441" s="13">
        <v>47.982999999999997</v>
      </c>
      <c r="I441" s="13">
        <v>-2.3999999999999998E-3</v>
      </c>
      <c r="J441" s="13">
        <v>-0.70840000000000003</v>
      </c>
      <c r="K441" s="13">
        <v>47.988</v>
      </c>
    </row>
    <row r="442" spans="1:11" x14ac:dyDescent="0.2">
      <c r="A442">
        <v>1.4999999999999999E-2</v>
      </c>
      <c r="B442" s="13">
        <v>2.0943951023932001</v>
      </c>
      <c r="C442" s="13">
        <v>3.76991118430775</v>
      </c>
      <c r="D442" s="2">
        <f t="shared" si="24"/>
        <v>-1.0509439038330501E-2</v>
      </c>
      <c r="E442" s="2">
        <f t="shared" si="25"/>
        <v>-7.6355544068268701E-3</v>
      </c>
      <c r="F442" s="2">
        <f t="shared" si="26"/>
        <v>-7.5000000000000596E-3</v>
      </c>
      <c r="G442">
        <f t="shared" si="27"/>
        <v>1.4999999999999999E-2</v>
      </c>
      <c r="H442" s="13">
        <v>47.978999999999999</v>
      </c>
      <c r="I442" s="13">
        <v>-2.3E-3</v>
      </c>
      <c r="J442" s="13">
        <v>-0.70550000000000002</v>
      </c>
      <c r="K442" s="13">
        <v>47.984000000000002</v>
      </c>
    </row>
    <row r="443" spans="1:11" x14ac:dyDescent="0.2">
      <c r="A443">
        <v>1.4999999999999999E-2</v>
      </c>
      <c r="B443" s="13">
        <v>2.0943951023932001</v>
      </c>
      <c r="C443" s="13">
        <v>3.9494307645128801</v>
      </c>
      <c r="D443" s="2">
        <f t="shared" si="24"/>
        <v>-8.9771671444379003E-3</v>
      </c>
      <c r="E443" s="2">
        <f t="shared" si="25"/>
        <v>-9.3893807069914802E-3</v>
      </c>
      <c r="F443" s="2">
        <f t="shared" si="26"/>
        <v>-7.5000000000000596E-3</v>
      </c>
      <c r="G443">
        <f t="shared" si="27"/>
        <v>1.4999999999999999E-2</v>
      </c>
      <c r="H443" s="13">
        <v>47.972000000000001</v>
      </c>
      <c r="I443" s="13">
        <v>-2.0999999999999999E-3</v>
      </c>
      <c r="J443" s="13">
        <v>-0.69669999999999999</v>
      </c>
      <c r="K443" s="13">
        <v>47.976999999999997</v>
      </c>
    </row>
    <row r="444" spans="1:11" x14ac:dyDescent="0.2">
      <c r="A444">
        <v>1.4999999999999999E-2</v>
      </c>
      <c r="B444" s="13">
        <v>2.0943951023932001</v>
      </c>
      <c r="C444" s="13">
        <v>4.1289503447180103</v>
      </c>
      <c r="D444" s="2">
        <f t="shared" si="24"/>
        <v>-7.1563617120853004E-3</v>
      </c>
      <c r="E444" s="2">
        <f t="shared" si="25"/>
        <v>-1.08414245856252E-2</v>
      </c>
      <c r="F444" s="2">
        <f t="shared" si="26"/>
        <v>-7.5000000000000596E-3</v>
      </c>
      <c r="G444">
        <f t="shared" si="27"/>
        <v>1.4999999999999999E-2</v>
      </c>
      <c r="H444" s="13">
        <v>47.965000000000003</v>
      </c>
      <c r="I444" s="13">
        <v>-1.9E-3</v>
      </c>
      <c r="J444" s="13">
        <v>-0.69310000000000005</v>
      </c>
      <c r="K444" s="13">
        <v>47.97</v>
      </c>
    </row>
    <row r="445" spans="1:11" x14ac:dyDescent="0.2">
      <c r="A445">
        <v>1.4999999999999999E-2</v>
      </c>
      <c r="B445" s="13">
        <v>2.0943951023932001</v>
      </c>
      <c r="C445" s="13">
        <v>4.3084699249231404</v>
      </c>
      <c r="D445" s="2">
        <f t="shared" si="24"/>
        <v>-5.1055449260322596E-3</v>
      </c>
      <c r="E445" s="2">
        <f t="shared" si="25"/>
        <v>-1.1945016157723099E-2</v>
      </c>
      <c r="F445" s="2">
        <f t="shared" si="26"/>
        <v>-7.5000000000000596E-3</v>
      </c>
      <c r="G445">
        <f t="shared" si="27"/>
        <v>1.4999999999999999E-2</v>
      </c>
      <c r="H445" s="13">
        <v>47.960999999999999</v>
      </c>
      <c r="I445" s="13">
        <v>2.5999999999999999E-3</v>
      </c>
      <c r="J445" s="13">
        <v>-0.68369999999999997</v>
      </c>
      <c r="K445" s="13">
        <v>47.966000000000001</v>
      </c>
    </row>
    <row r="446" spans="1:11" x14ac:dyDescent="0.2">
      <c r="A446">
        <v>1.4999999999999999E-2</v>
      </c>
      <c r="B446" s="13">
        <v>2.0943951023932001</v>
      </c>
      <c r="C446" s="13">
        <v>4.4879895051282803</v>
      </c>
      <c r="D446" s="2">
        <f t="shared" si="24"/>
        <v>-2.89063172520005E-3</v>
      </c>
      <c r="E446" s="2">
        <f t="shared" si="25"/>
        <v>-1.26646850821197E-2</v>
      </c>
      <c r="F446" s="2">
        <f t="shared" si="26"/>
        <v>-7.5000000000000596E-3</v>
      </c>
      <c r="G446">
        <f t="shared" si="27"/>
        <v>1.4999999999999999E-2</v>
      </c>
      <c r="H446" s="13">
        <v>47.954999999999998</v>
      </c>
      <c r="I446" s="13">
        <v>8.8999999999999999E-3</v>
      </c>
      <c r="J446" s="13">
        <v>-0.67420000000000002</v>
      </c>
      <c r="K446" s="13">
        <v>47.96</v>
      </c>
    </row>
    <row r="447" spans="1:11" x14ac:dyDescent="0.2">
      <c r="A447">
        <v>1.4999999999999999E-2</v>
      </c>
      <c r="B447" s="13">
        <v>2.0943951023932001</v>
      </c>
      <c r="C447" s="13">
        <v>4.6675090853334096</v>
      </c>
      <c r="D447" s="2">
        <f t="shared" si="24"/>
        <v>-5.8281124230034204E-4</v>
      </c>
      <c r="E447" s="2">
        <f t="shared" si="25"/>
        <v>-1.29773006074394E-2</v>
      </c>
      <c r="F447" s="2">
        <f t="shared" si="26"/>
        <v>-7.5000000000000596E-3</v>
      </c>
      <c r="G447">
        <f t="shared" si="27"/>
        <v>1.4999999999999999E-2</v>
      </c>
      <c r="H447" s="13">
        <v>47.951999999999998</v>
      </c>
      <c r="I447" s="13">
        <v>8.9999999999999993E-3</v>
      </c>
      <c r="J447" s="13">
        <v>-0.6714</v>
      </c>
      <c r="K447" s="13">
        <v>47.957000000000001</v>
      </c>
    </row>
    <row r="448" spans="1:11" x14ac:dyDescent="0.2">
      <c r="A448">
        <v>1.4999999999999999E-2</v>
      </c>
      <c r="B448" s="13">
        <v>2.0943951023932001</v>
      </c>
      <c r="C448" s="13">
        <v>4.8470286655385397</v>
      </c>
      <c r="D448" s="2">
        <f t="shared" si="24"/>
        <v>1.7437412734656E-3</v>
      </c>
      <c r="E448" s="2">
        <f t="shared" si="25"/>
        <v>-1.28728150134775E-2</v>
      </c>
      <c r="F448" s="2">
        <f t="shared" si="26"/>
        <v>-7.5000000000000596E-3</v>
      </c>
      <c r="G448">
        <f t="shared" si="27"/>
        <v>1.4999999999999999E-2</v>
      </c>
      <c r="H448" s="13">
        <v>47.948999999999998</v>
      </c>
      <c r="I448" s="13">
        <v>1.5699999999999999E-2</v>
      </c>
      <c r="J448" s="13">
        <v>-0.6633</v>
      </c>
      <c r="K448" s="13">
        <v>47.954000000000001</v>
      </c>
    </row>
    <row r="449" spans="1:11" x14ac:dyDescent="0.2">
      <c r="A449">
        <v>1.4999999999999999E-2</v>
      </c>
      <c r="B449" s="13">
        <v>2.0943951023932001</v>
      </c>
      <c r="C449" s="13">
        <v>5.0265482457436699</v>
      </c>
      <c r="D449" s="2">
        <f t="shared" si="24"/>
        <v>4.0142485099472604E-3</v>
      </c>
      <c r="E449" s="2">
        <f t="shared" si="25"/>
        <v>-1.23545865531949E-2</v>
      </c>
      <c r="F449" s="2">
        <f t="shared" si="26"/>
        <v>-7.5000000000000596E-3</v>
      </c>
      <c r="G449">
        <f t="shared" si="27"/>
        <v>1.4999999999999999E-2</v>
      </c>
      <c r="H449" s="13">
        <v>47.948999999999998</v>
      </c>
      <c r="I449" s="13">
        <v>2.1399999999999999E-2</v>
      </c>
      <c r="J449" s="13">
        <v>-0.66090000000000004</v>
      </c>
      <c r="K449" s="13">
        <v>47.954000000000001</v>
      </c>
    </row>
    <row r="450" spans="1:11" x14ac:dyDescent="0.2">
      <c r="A450">
        <v>1.4999999999999999E-2</v>
      </c>
      <c r="B450" s="13">
        <v>2.0943951023932001</v>
      </c>
      <c r="C450" s="13">
        <v>5.2060678259488</v>
      </c>
      <c r="D450" s="2">
        <f t="shared" si="24"/>
        <v>6.1557344963845398E-3</v>
      </c>
      <c r="E450" s="2">
        <f t="shared" si="25"/>
        <v>-1.1439271515705E-2</v>
      </c>
      <c r="F450" s="2">
        <f t="shared" si="26"/>
        <v>-7.5000000000000596E-3</v>
      </c>
      <c r="G450">
        <f t="shared" si="27"/>
        <v>1.4999999999999999E-2</v>
      </c>
      <c r="H450" s="13">
        <v>47.948</v>
      </c>
      <c r="I450" s="13">
        <v>3.0099999999999998E-2</v>
      </c>
      <c r="J450" s="13">
        <v>-0.65329999999999999</v>
      </c>
      <c r="K450" s="13">
        <v>47.951999999999998</v>
      </c>
    </row>
    <row r="451" spans="1:11" x14ac:dyDescent="0.2">
      <c r="A451">
        <v>1.4999999999999999E-2</v>
      </c>
      <c r="B451" s="13">
        <v>2.0943951023932001</v>
      </c>
      <c r="C451" s="13">
        <v>5.3855874061539302</v>
      </c>
      <c r="D451" s="2">
        <f t="shared" ref="D451:D514" si="28">A451*SIN(B451)*COS(C451)</f>
        <v>8.0993701111528107E-3</v>
      </c>
      <c r="E451" s="2">
        <f t="shared" ref="E451:E514" si="29">A451*SIN(B451)*SIN(C451)</f>
        <v>-1.01562888794364E-2</v>
      </c>
      <c r="F451" s="2">
        <f t="shared" ref="F451:F514" si="30">A451*COS(B451)</f>
        <v>-7.5000000000000596E-3</v>
      </c>
      <c r="G451">
        <f t="shared" ref="G451:G514" si="31">SQRT(D451*D451+E451*E451+F451*F451)</f>
        <v>1.4999999999999999E-2</v>
      </c>
      <c r="H451" s="13">
        <v>47.951999999999998</v>
      </c>
      <c r="I451" s="13">
        <v>0.03</v>
      </c>
      <c r="J451" s="13">
        <v>-0.6532</v>
      </c>
      <c r="K451" s="13">
        <v>47.956000000000003</v>
      </c>
    </row>
    <row r="452" spans="1:11" x14ac:dyDescent="0.2">
      <c r="A452">
        <v>1.4999999999999999E-2</v>
      </c>
      <c r="B452" s="13">
        <v>2.0943951023932001</v>
      </c>
      <c r="C452" s="13">
        <v>5.5651069863590603</v>
      </c>
      <c r="D452" s="2">
        <f t="shared" si="28"/>
        <v>9.7826853063647003E-3</v>
      </c>
      <c r="E452" s="2">
        <f t="shared" si="29"/>
        <v>-8.5468747619603797E-3</v>
      </c>
      <c r="F452" s="2">
        <f t="shared" si="30"/>
        <v>-7.5000000000000596E-3</v>
      </c>
      <c r="G452">
        <f t="shared" si="31"/>
        <v>1.4999999999999999E-2</v>
      </c>
      <c r="H452" s="13">
        <v>47.960999999999999</v>
      </c>
      <c r="I452" s="13">
        <v>2.9899999999999999E-2</v>
      </c>
      <c r="J452" s="13">
        <v>-0.65300000000000002</v>
      </c>
      <c r="K452" s="13">
        <v>47.965000000000003</v>
      </c>
    </row>
    <row r="453" spans="1:11" x14ac:dyDescent="0.2">
      <c r="A453">
        <v>1.4999999999999999E-2</v>
      </c>
      <c r="B453" s="13">
        <v>2.0943951023932001</v>
      </c>
      <c r="C453" s="13">
        <v>5.7446265665641896</v>
      </c>
      <c r="D453" s="2">
        <f t="shared" si="28"/>
        <v>1.11515769466097E-2</v>
      </c>
      <c r="E453" s="2">
        <f t="shared" si="29"/>
        <v>-6.66275705724297E-3</v>
      </c>
      <c r="F453" s="2">
        <f t="shared" si="30"/>
        <v>-7.5000000000000596E-3</v>
      </c>
      <c r="G453">
        <f t="shared" si="31"/>
        <v>1.4999999999999999E-2</v>
      </c>
      <c r="H453" s="13">
        <v>47.966999999999999</v>
      </c>
      <c r="I453" s="13">
        <v>2.9899999999999999E-2</v>
      </c>
      <c r="J453" s="13">
        <v>-0.65029999999999999</v>
      </c>
      <c r="K453" s="13">
        <v>47.970999999999997</v>
      </c>
    </row>
    <row r="454" spans="1:11" x14ac:dyDescent="0.2">
      <c r="A454">
        <v>1.4999999999999999E-2</v>
      </c>
      <c r="B454" s="13">
        <v>2.0943951023932001</v>
      </c>
      <c r="C454" s="13">
        <v>5.9241461467693197</v>
      </c>
      <c r="D454" s="2">
        <f t="shared" si="28"/>
        <v>1.2162047728242699E-2</v>
      </c>
      <c r="E454" s="2">
        <f t="shared" si="29"/>
        <v>-4.5644928585710101E-3</v>
      </c>
      <c r="F454" s="2">
        <f t="shared" si="30"/>
        <v>-7.5000000000000596E-3</v>
      </c>
      <c r="G454">
        <f t="shared" si="31"/>
        <v>1.4999999999999999E-2</v>
      </c>
      <c r="H454" s="13">
        <v>47.975000000000001</v>
      </c>
      <c r="I454" s="13">
        <v>3.2800000000000003E-2</v>
      </c>
      <c r="J454" s="13">
        <v>-0.65290000000000004</v>
      </c>
      <c r="K454" s="13">
        <v>47.978999999999999</v>
      </c>
    </row>
    <row r="455" spans="1:11" x14ac:dyDescent="0.2">
      <c r="A455">
        <v>1.4999999999999999E-2</v>
      </c>
      <c r="B455" s="13">
        <v>2.0943951023932001</v>
      </c>
      <c r="C455" s="13">
        <v>6.1036657269744596</v>
      </c>
      <c r="D455" s="2">
        <f t="shared" si="28"/>
        <v>1.27816202889237E-2</v>
      </c>
      <c r="E455" s="2">
        <f t="shared" si="29"/>
        <v>-2.3195221037472101E-3</v>
      </c>
      <c r="F455" s="2">
        <f t="shared" si="30"/>
        <v>-7.5000000000000596E-3</v>
      </c>
      <c r="G455">
        <f t="shared" si="31"/>
        <v>1.4999999999999999E-2</v>
      </c>
      <c r="H455" s="13">
        <v>47.984000000000002</v>
      </c>
      <c r="I455" s="13">
        <v>3.27E-2</v>
      </c>
      <c r="J455" s="13">
        <v>-0.65620000000000001</v>
      </c>
      <c r="K455" s="13">
        <v>47.988</v>
      </c>
    </row>
    <row r="456" spans="1:11" x14ac:dyDescent="0.2">
      <c r="A456">
        <v>1.4999999999999999E-2</v>
      </c>
      <c r="B456" s="13">
        <v>2.0943951023932001</v>
      </c>
      <c r="C456" s="13">
        <v>6.2831853071795898</v>
      </c>
      <c r="D456" s="2">
        <f t="shared" si="28"/>
        <v>1.29903810567665E-2</v>
      </c>
      <c r="E456" s="2">
        <f t="shared" si="29"/>
        <v>4.2969378757030698E-17</v>
      </c>
      <c r="F456" s="2">
        <f t="shared" si="30"/>
        <v>-7.5000000000000596E-3</v>
      </c>
      <c r="G456">
        <f t="shared" si="31"/>
        <v>1.4999999999999999E-2</v>
      </c>
      <c r="H456" s="13">
        <v>47.984000000000002</v>
      </c>
      <c r="I456" s="13">
        <v>2.58E-2</v>
      </c>
      <c r="J456" s="13">
        <v>-0.66410000000000002</v>
      </c>
      <c r="K456" s="13">
        <v>47.988999999999997</v>
      </c>
    </row>
    <row r="457" spans="1:11" x14ac:dyDescent="0.2">
      <c r="A457">
        <v>1.4999999999999999E-2</v>
      </c>
      <c r="B457" s="14">
        <v>2.2689280275926298</v>
      </c>
      <c r="C457" s="14">
        <v>0.17951958020513101</v>
      </c>
      <c r="D457" s="2">
        <f t="shared" si="28"/>
        <v>1.13060069064948E-2</v>
      </c>
      <c r="E457" s="2">
        <f t="shared" si="29"/>
        <v>2.0517377556161301E-3</v>
      </c>
      <c r="F457" s="2">
        <f t="shared" si="30"/>
        <v>-9.6418141452981106E-3</v>
      </c>
      <c r="G457">
        <f t="shared" si="31"/>
        <v>1.4999999999999999E-2</v>
      </c>
      <c r="H457" s="14">
        <v>47.984999999999999</v>
      </c>
      <c r="I457" s="14">
        <v>2.7300000000000001E-2</v>
      </c>
      <c r="J457" s="14">
        <v>-0.67500000000000004</v>
      </c>
      <c r="K457" s="14">
        <v>47.99</v>
      </c>
    </row>
    <row r="458" spans="1:11" x14ac:dyDescent="0.2">
      <c r="A458">
        <v>1.4999999999999999E-2</v>
      </c>
      <c r="B458" s="14">
        <v>2.2689280275926298</v>
      </c>
      <c r="C458" s="14">
        <v>0.35903916041026201</v>
      </c>
      <c r="D458" s="2">
        <f t="shared" si="28"/>
        <v>1.07579628016168E-2</v>
      </c>
      <c r="E458" s="2">
        <f t="shared" si="29"/>
        <v>4.0375309715913101E-3</v>
      </c>
      <c r="F458" s="2">
        <f t="shared" si="30"/>
        <v>-9.6418141452981106E-3</v>
      </c>
      <c r="G458">
        <f t="shared" si="31"/>
        <v>1.4999999999999999E-2</v>
      </c>
      <c r="H458" s="14">
        <v>47.984999999999999</v>
      </c>
      <c r="I458" s="14">
        <v>1.6400000000000001E-2</v>
      </c>
      <c r="J458" s="14">
        <v>-0.68469999999999998</v>
      </c>
      <c r="K458" s="14">
        <v>47.99</v>
      </c>
    </row>
    <row r="459" spans="1:11" x14ac:dyDescent="0.2">
      <c r="A459">
        <v>1.4999999999999999E-2</v>
      </c>
      <c r="B459" s="14">
        <v>2.2689280275926298</v>
      </c>
      <c r="C459" s="14">
        <v>0.53855874061539299</v>
      </c>
      <c r="D459" s="2">
        <f t="shared" si="28"/>
        <v>9.8641489206134896E-3</v>
      </c>
      <c r="E459" s="2">
        <f t="shared" si="29"/>
        <v>5.8935546200480004E-3</v>
      </c>
      <c r="F459" s="2">
        <f t="shared" si="30"/>
        <v>-9.6418141452981106E-3</v>
      </c>
      <c r="G459">
        <f t="shared" si="31"/>
        <v>1.4999999999999999E-2</v>
      </c>
      <c r="H459" s="14">
        <v>47.984999999999999</v>
      </c>
      <c r="I459" s="14">
        <v>1.2999999999999999E-2</v>
      </c>
      <c r="J459" s="14">
        <v>-0.69689999999999996</v>
      </c>
      <c r="K459" s="14">
        <v>47.99</v>
      </c>
    </row>
    <row r="460" spans="1:11" x14ac:dyDescent="0.2">
      <c r="A460">
        <v>1.4999999999999999E-2</v>
      </c>
      <c r="B460" s="14">
        <v>2.2689280275926298</v>
      </c>
      <c r="C460" s="14">
        <v>0.71807832082052403</v>
      </c>
      <c r="D460" s="2">
        <f t="shared" si="28"/>
        <v>8.6532931770529203E-3</v>
      </c>
      <c r="E460" s="2">
        <f t="shared" si="29"/>
        <v>7.5601545737834499E-3</v>
      </c>
      <c r="F460" s="2">
        <f t="shared" si="30"/>
        <v>-9.6418141452981106E-3</v>
      </c>
      <c r="G460">
        <f t="shared" si="31"/>
        <v>1.4999999999999999E-2</v>
      </c>
      <c r="H460" s="14">
        <v>47.981999999999999</v>
      </c>
      <c r="I460" s="14">
        <v>5.7999999999999996E-3</v>
      </c>
      <c r="J460" s="14">
        <v>-0.69669999999999999</v>
      </c>
      <c r="K460" s="14">
        <v>47.987000000000002</v>
      </c>
    </row>
    <row r="461" spans="1:11" x14ac:dyDescent="0.2">
      <c r="A461">
        <v>1.4999999999999999E-2</v>
      </c>
      <c r="B461" s="14">
        <v>2.2689280275926298</v>
      </c>
      <c r="C461" s="14">
        <v>0.89759790102565495</v>
      </c>
      <c r="D461" s="2">
        <f t="shared" si="28"/>
        <v>7.1643134708285301E-3</v>
      </c>
      <c r="E461" s="2">
        <f t="shared" si="29"/>
        <v>8.98376493900159E-3</v>
      </c>
      <c r="F461" s="2">
        <f t="shared" si="30"/>
        <v>-9.6418141452981106E-3</v>
      </c>
      <c r="G461">
        <f t="shared" si="31"/>
        <v>1.4999999999999999E-2</v>
      </c>
      <c r="H461" s="14">
        <v>47.978000000000002</v>
      </c>
      <c r="I461" s="14">
        <v>2E-3</v>
      </c>
      <c r="J461" s="14">
        <v>-0.70069999999999999</v>
      </c>
      <c r="K461" s="14">
        <v>47.982999999999997</v>
      </c>
    </row>
    <row r="462" spans="1:11" x14ac:dyDescent="0.2">
      <c r="A462">
        <v>1.4999999999999999E-2</v>
      </c>
      <c r="B462" s="14">
        <v>2.2689280275926298</v>
      </c>
      <c r="C462" s="14">
        <v>1.07711748123079</v>
      </c>
      <c r="D462" s="2">
        <f t="shared" si="28"/>
        <v>5.4450668348349001E-3</v>
      </c>
      <c r="E462" s="2">
        <f t="shared" si="29"/>
        <v>1.01186297072138E-2</v>
      </c>
      <c r="F462" s="2">
        <f t="shared" si="30"/>
        <v>-9.6418141452981106E-3</v>
      </c>
      <c r="G462">
        <f t="shared" si="31"/>
        <v>1.4999999999999999E-2</v>
      </c>
      <c r="H462" s="14">
        <v>47.972000000000001</v>
      </c>
      <c r="I462" s="14">
        <v>-1.2999999999999999E-3</v>
      </c>
      <c r="J462" s="14">
        <v>-0.70750000000000002</v>
      </c>
      <c r="K462" s="14">
        <v>47.976999999999997</v>
      </c>
    </row>
    <row r="463" spans="1:11" x14ac:dyDescent="0.2">
      <c r="A463">
        <v>1.4999999999999999E-2</v>
      </c>
      <c r="B463" s="14">
        <v>2.2689280275926298</v>
      </c>
      <c r="C463" s="14">
        <v>1.2566370614359199</v>
      </c>
      <c r="D463" s="2">
        <f t="shared" si="28"/>
        <v>3.5508112705538199E-3</v>
      </c>
      <c r="E463" s="2">
        <f t="shared" si="29"/>
        <v>1.09282733909999E-2</v>
      </c>
      <c r="F463" s="2">
        <f t="shared" si="30"/>
        <v>-9.6418141452981106E-3</v>
      </c>
      <c r="G463">
        <f t="shared" si="31"/>
        <v>1.4999999999999999E-2</v>
      </c>
      <c r="H463" s="14">
        <v>47.97</v>
      </c>
      <c r="I463" s="14">
        <v>-1.2999999999999999E-3</v>
      </c>
      <c r="J463" s="14">
        <v>-0.71150000000000002</v>
      </c>
      <c r="K463" s="14">
        <v>47.975000000000001</v>
      </c>
    </row>
    <row r="464" spans="1:11" x14ac:dyDescent="0.2">
      <c r="A464">
        <v>1.4999999999999999E-2</v>
      </c>
      <c r="B464" s="14">
        <v>2.2689280275926298</v>
      </c>
      <c r="C464" s="14">
        <v>1.4361566416410501</v>
      </c>
      <c r="D464" s="2">
        <f t="shared" si="28"/>
        <v>1.5424297104198899E-3</v>
      </c>
      <c r="E464" s="2">
        <f t="shared" si="29"/>
        <v>1.1386673376186001E-2</v>
      </c>
      <c r="F464" s="2">
        <f t="shared" si="30"/>
        <v>-9.6418141452981106E-3</v>
      </c>
      <c r="G464">
        <f t="shared" si="31"/>
        <v>1.4999999999999999E-2</v>
      </c>
      <c r="H464" s="14">
        <v>47.97</v>
      </c>
      <c r="I464" s="14">
        <v>-1.2999999999999999E-3</v>
      </c>
      <c r="J464" s="14">
        <v>-0.71140000000000003</v>
      </c>
      <c r="K464" s="14">
        <v>47.975000000000001</v>
      </c>
    </row>
    <row r="465" spans="1:11" x14ac:dyDescent="0.2">
      <c r="A465">
        <v>1.4999999999999999E-2</v>
      </c>
      <c r="B465" s="14">
        <v>2.2689280275926298</v>
      </c>
      <c r="C465" s="14">
        <v>1.61567622184618</v>
      </c>
      <c r="D465" s="2">
        <f t="shared" si="28"/>
        <v>-5.1552680972232097E-4</v>
      </c>
      <c r="E465" s="2">
        <f t="shared" si="29"/>
        <v>1.1479096310075401E-2</v>
      </c>
      <c r="F465" s="2">
        <f t="shared" si="30"/>
        <v>-9.6418141452981106E-3</v>
      </c>
      <c r="G465">
        <f t="shared" si="31"/>
        <v>1.4999999999999999E-2</v>
      </c>
      <c r="H465" s="14">
        <v>47.966999999999999</v>
      </c>
      <c r="I465" s="14">
        <v>-1.4E-3</v>
      </c>
      <c r="J465" s="14">
        <v>-0.71860000000000002</v>
      </c>
      <c r="K465" s="14">
        <v>47.972000000000001</v>
      </c>
    </row>
    <row r="466" spans="1:11" x14ac:dyDescent="0.2">
      <c r="A466">
        <v>1.4999999999999999E-2</v>
      </c>
      <c r="B466" s="14">
        <v>2.2689280275926298</v>
      </c>
      <c r="C466" s="14">
        <v>1.7951958020513099</v>
      </c>
      <c r="D466" s="2">
        <f t="shared" si="28"/>
        <v>-2.5569138740231898E-3</v>
      </c>
      <c r="E466" s="2">
        <f t="shared" si="29"/>
        <v>1.1202571643527099E-2</v>
      </c>
      <c r="F466" s="2">
        <f t="shared" si="30"/>
        <v>-9.6418141452981106E-3</v>
      </c>
      <c r="G466">
        <f t="shared" si="31"/>
        <v>1.4999999999999999E-2</v>
      </c>
      <c r="H466" s="14">
        <v>47.966999999999999</v>
      </c>
      <c r="I466" s="14">
        <v>-1.4E-3</v>
      </c>
      <c r="J466" s="14">
        <v>-0.72130000000000005</v>
      </c>
      <c r="K466" s="14">
        <v>47.972000000000001</v>
      </c>
    </row>
    <row r="467" spans="1:11" x14ac:dyDescent="0.2">
      <c r="A467">
        <v>1.4999999999999999E-2</v>
      </c>
      <c r="B467" s="14">
        <v>2.2689280275926298</v>
      </c>
      <c r="C467" s="14">
        <v>1.9747153822564401</v>
      </c>
      <c r="D467" s="2">
        <f t="shared" si="28"/>
        <v>-4.5161196225772101E-3</v>
      </c>
      <c r="E467" s="2">
        <f t="shared" si="29"/>
        <v>1.05659871068491E-2</v>
      </c>
      <c r="F467" s="2">
        <f t="shared" si="30"/>
        <v>-9.6418141452981106E-3</v>
      </c>
      <c r="G467">
        <f t="shared" si="31"/>
        <v>1.4999999999999999E-2</v>
      </c>
      <c r="H467" s="14">
        <v>47.965000000000003</v>
      </c>
      <c r="I467" s="14">
        <v>2.2000000000000001E-3</v>
      </c>
      <c r="J467" s="14">
        <v>-0.72430000000000005</v>
      </c>
      <c r="K467" s="14">
        <v>47.97</v>
      </c>
    </row>
    <row r="468" spans="1:11" x14ac:dyDescent="0.2">
      <c r="A468">
        <v>1.4999999999999999E-2</v>
      </c>
      <c r="B468" s="14">
        <v>2.2689280275926298</v>
      </c>
      <c r="C468" s="14">
        <v>2.1542349624615702</v>
      </c>
      <c r="D468" s="2">
        <f t="shared" si="28"/>
        <v>-6.330173570586E-3</v>
      </c>
      <c r="E468" s="2">
        <f t="shared" si="29"/>
        <v>9.5898030508339404E-3</v>
      </c>
      <c r="F468" s="2">
        <f t="shared" si="30"/>
        <v>-9.6418141452981106E-3</v>
      </c>
      <c r="G468">
        <f t="shared" si="31"/>
        <v>1.4999999999999999E-2</v>
      </c>
      <c r="H468" s="14">
        <v>47.965000000000003</v>
      </c>
      <c r="I468" s="14">
        <v>2.0999999999999999E-3</v>
      </c>
      <c r="J468" s="14">
        <v>-0.72689999999999999</v>
      </c>
      <c r="K468" s="14">
        <v>47.970999999999997</v>
      </c>
    </row>
    <row r="469" spans="1:11" x14ac:dyDescent="0.2">
      <c r="A469">
        <v>1.4999999999999999E-2</v>
      </c>
      <c r="B469" s="14">
        <v>2.2689280275926298</v>
      </c>
      <c r="C469" s="14">
        <v>2.3337545426666999</v>
      </c>
      <c r="D469" s="2">
        <f t="shared" si="28"/>
        <v>-7.9407705315519897E-3</v>
      </c>
      <c r="E469" s="2">
        <f t="shared" si="29"/>
        <v>8.3053948342487003E-3</v>
      </c>
      <c r="F469" s="2">
        <f t="shared" si="30"/>
        <v>-9.6418141452981106E-3</v>
      </c>
      <c r="G469">
        <f t="shared" si="31"/>
        <v>1.4999999999999999E-2</v>
      </c>
      <c r="H469" s="14">
        <v>47.965000000000003</v>
      </c>
      <c r="I469" s="14">
        <v>5.7000000000000002E-3</v>
      </c>
      <c r="J469" s="14">
        <v>-0.72689999999999999</v>
      </c>
      <c r="K469" s="14">
        <v>47.970999999999997</v>
      </c>
    </row>
    <row r="470" spans="1:11" x14ac:dyDescent="0.2">
      <c r="A470">
        <v>1.4999999999999999E-2</v>
      </c>
      <c r="B470" s="14">
        <v>2.2689280275926298</v>
      </c>
      <c r="C470" s="14">
        <v>2.5132741228718301</v>
      </c>
      <c r="D470" s="2">
        <f t="shared" si="28"/>
        <v>-9.2961445939461502E-3</v>
      </c>
      <c r="E470" s="2">
        <f t="shared" si="29"/>
        <v>6.7540443939890704E-3</v>
      </c>
      <c r="F470" s="2">
        <f t="shared" si="30"/>
        <v>-9.6418141452981106E-3</v>
      </c>
      <c r="G470">
        <f t="shared" si="31"/>
        <v>1.4999999999999999E-2</v>
      </c>
      <c r="H470" s="14">
        <v>47.968000000000004</v>
      </c>
      <c r="I470" s="14">
        <v>5.5999999999999999E-3</v>
      </c>
      <c r="J470" s="14">
        <v>-0.72689999999999999</v>
      </c>
      <c r="K470" s="14">
        <v>47.973999999999997</v>
      </c>
    </row>
    <row r="471" spans="1:11" x14ac:dyDescent="0.2">
      <c r="A471">
        <v>1.4999999999999999E-2</v>
      </c>
      <c r="B471" s="14">
        <v>2.2689280275926298</v>
      </c>
      <c r="C471" s="14">
        <v>2.69279370307697</v>
      </c>
      <c r="D471" s="2">
        <f t="shared" si="28"/>
        <v>-1.0352732920197699E-2</v>
      </c>
      <c r="E471" s="2">
        <f t="shared" si="29"/>
        <v>4.9856134096603003E-3</v>
      </c>
      <c r="F471" s="2">
        <f t="shared" si="30"/>
        <v>-9.6418141452981106E-3</v>
      </c>
      <c r="G471">
        <f t="shared" si="31"/>
        <v>1.4999999999999999E-2</v>
      </c>
      <c r="H471" s="14">
        <v>47.968000000000004</v>
      </c>
      <c r="I471" s="14">
        <v>5.4999999999999997E-3</v>
      </c>
      <c r="J471" s="14">
        <v>-0.72689999999999999</v>
      </c>
      <c r="K471" s="14">
        <v>47.973999999999997</v>
      </c>
    </row>
    <row r="472" spans="1:11" x14ac:dyDescent="0.2">
      <c r="A472">
        <v>1.4999999999999999E-2</v>
      </c>
      <c r="B472" s="14">
        <v>2.2689280275926298</v>
      </c>
      <c r="C472" s="14">
        <v>2.8723132832821001</v>
      </c>
      <c r="D472" s="2">
        <f t="shared" si="28"/>
        <v>-1.1076575892137E-2</v>
      </c>
      <c r="E472" s="2">
        <f t="shared" si="29"/>
        <v>3.0569407081687599E-3</v>
      </c>
      <c r="F472" s="2">
        <f t="shared" si="30"/>
        <v>-9.6418141452981106E-3</v>
      </c>
      <c r="G472">
        <f t="shared" si="31"/>
        <v>1.4999999999999999E-2</v>
      </c>
      <c r="H472" s="14">
        <v>47.970999999999997</v>
      </c>
      <c r="I472" s="14">
        <v>9.7000000000000003E-3</v>
      </c>
      <c r="J472" s="14">
        <v>-0.7268</v>
      </c>
      <c r="K472" s="14">
        <v>47.976999999999997</v>
      </c>
    </row>
    <row r="473" spans="1:11" x14ac:dyDescent="0.2">
      <c r="A473">
        <v>1.4999999999999999E-2</v>
      </c>
      <c r="B473" s="14">
        <v>2.2689280275926298</v>
      </c>
      <c r="C473" s="14">
        <v>3.0518328634872298</v>
      </c>
      <c r="D473" s="2">
        <f t="shared" si="28"/>
        <v>-1.1444408601066E-2</v>
      </c>
      <c r="E473" s="2">
        <f t="shared" si="29"/>
        <v>1.0300154170574899E-3</v>
      </c>
      <c r="F473" s="2">
        <f t="shared" si="30"/>
        <v>-9.6418141452981106E-3</v>
      </c>
      <c r="G473">
        <f t="shared" si="31"/>
        <v>1.4999999999999999E-2</v>
      </c>
      <c r="H473" s="14">
        <v>47.972999999999999</v>
      </c>
      <c r="I473" s="14">
        <v>9.7000000000000003E-3</v>
      </c>
      <c r="J473" s="14">
        <v>-0.72689999999999999</v>
      </c>
      <c r="K473" s="14">
        <v>47.978999999999999</v>
      </c>
    </row>
    <row r="474" spans="1:11" x14ac:dyDescent="0.2">
      <c r="A474">
        <v>1.4999999999999999E-2</v>
      </c>
      <c r="B474" s="14">
        <v>2.2689280275926298</v>
      </c>
      <c r="C474" s="14">
        <v>3.23135244369236</v>
      </c>
      <c r="D474" s="2">
        <f t="shared" si="28"/>
        <v>-1.1444408601066E-2</v>
      </c>
      <c r="E474" s="2">
        <f t="shared" si="29"/>
        <v>-1.03001541705752E-3</v>
      </c>
      <c r="F474" s="2">
        <f t="shared" si="30"/>
        <v>-9.6418141452981106E-3</v>
      </c>
      <c r="G474">
        <f t="shared" si="31"/>
        <v>1.4999999999999999E-2</v>
      </c>
      <c r="H474" s="14">
        <v>47.972999999999999</v>
      </c>
      <c r="I474" s="14">
        <v>6.4999999999999997E-3</v>
      </c>
      <c r="J474" s="14">
        <v>-0.72360000000000002</v>
      </c>
      <c r="K474" s="14">
        <v>47.978000000000002</v>
      </c>
    </row>
    <row r="475" spans="1:11" x14ac:dyDescent="0.2">
      <c r="A475">
        <v>1.4999999999999999E-2</v>
      </c>
      <c r="B475" s="14">
        <v>2.2689280275926298</v>
      </c>
      <c r="C475" s="14">
        <v>3.4108720238974901</v>
      </c>
      <c r="D475" s="2">
        <f t="shared" si="28"/>
        <v>-1.1076575892137E-2</v>
      </c>
      <c r="E475" s="2">
        <f t="shared" si="29"/>
        <v>-3.0569407081687998E-3</v>
      </c>
      <c r="F475" s="2">
        <f t="shared" si="30"/>
        <v>-9.6418141452981106E-3</v>
      </c>
      <c r="G475">
        <f t="shared" si="31"/>
        <v>1.4999999999999999E-2</v>
      </c>
      <c r="H475" s="14">
        <v>47.975999999999999</v>
      </c>
      <c r="I475" s="14">
        <v>6.7000000000000002E-3</v>
      </c>
      <c r="J475" s="14">
        <v>-0.71679999999999999</v>
      </c>
      <c r="K475" s="14">
        <v>47.981000000000002</v>
      </c>
    </row>
    <row r="476" spans="1:11" x14ac:dyDescent="0.2">
      <c r="A476">
        <v>1.4999999999999999E-2</v>
      </c>
      <c r="B476" s="14">
        <v>2.2689280275926298</v>
      </c>
      <c r="C476" s="14">
        <v>3.5903916041026198</v>
      </c>
      <c r="D476" s="2">
        <f t="shared" si="28"/>
        <v>-1.0352732920197699E-2</v>
      </c>
      <c r="E476" s="2">
        <f t="shared" si="29"/>
        <v>-4.9856134096603298E-3</v>
      </c>
      <c r="F476" s="2">
        <f t="shared" si="30"/>
        <v>-9.6418141452981106E-3</v>
      </c>
      <c r="G476">
        <f t="shared" si="31"/>
        <v>1.4999999999999999E-2</v>
      </c>
      <c r="H476" s="14">
        <v>47.975999999999999</v>
      </c>
      <c r="I476" s="14">
        <v>6.7000000000000002E-3</v>
      </c>
      <c r="J476" s="14">
        <v>-0.71399999999999997</v>
      </c>
      <c r="K476" s="14">
        <v>47.981000000000002</v>
      </c>
    </row>
    <row r="477" spans="1:11" x14ac:dyDescent="0.2">
      <c r="A477">
        <v>1.4999999999999999E-2</v>
      </c>
      <c r="B477" s="14">
        <v>2.2689280275926298</v>
      </c>
      <c r="C477" s="14">
        <v>3.76991118430775</v>
      </c>
      <c r="D477" s="2">
        <f t="shared" si="28"/>
        <v>-9.2961445939461901E-3</v>
      </c>
      <c r="E477" s="2">
        <f t="shared" si="29"/>
        <v>-6.7540443939890097E-3</v>
      </c>
      <c r="F477" s="2">
        <f t="shared" si="30"/>
        <v>-9.6418141452981106E-3</v>
      </c>
      <c r="G477">
        <f t="shared" si="31"/>
        <v>1.4999999999999999E-2</v>
      </c>
      <c r="H477" s="14">
        <v>47.972999999999999</v>
      </c>
      <c r="I477" s="14">
        <v>6.8999999999999999E-3</v>
      </c>
      <c r="J477" s="14">
        <v>-0.7046</v>
      </c>
      <c r="K477" s="14">
        <v>47.978000000000002</v>
      </c>
    </row>
    <row r="478" spans="1:11" x14ac:dyDescent="0.2">
      <c r="A478">
        <v>1.4999999999999999E-2</v>
      </c>
      <c r="B478" s="14">
        <v>2.2689280275926298</v>
      </c>
      <c r="C478" s="14">
        <v>3.9494307645128801</v>
      </c>
      <c r="D478" s="2">
        <f t="shared" si="28"/>
        <v>-7.94077053155204E-3</v>
      </c>
      <c r="E478" s="2">
        <f t="shared" si="29"/>
        <v>-8.3053948342486396E-3</v>
      </c>
      <c r="F478" s="2">
        <f t="shared" si="30"/>
        <v>-9.6418141452981106E-3</v>
      </c>
      <c r="G478">
        <f t="shared" si="31"/>
        <v>1.4999999999999999E-2</v>
      </c>
      <c r="H478" s="14">
        <v>47.968000000000004</v>
      </c>
      <c r="I478" s="14">
        <v>7.0000000000000001E-3</v>
      </c>
      <c r="J478" s="14">
        <v>-0.6986</v>
      </c>
      <c r="K478" s="14">
        <v>47.972999999999999</v>
      </c>
    </row>
    <row r="479" spans="1:11" x14ac:dyDescent="0.2">
      <c r="A479">
        <v>1.4999999999999999E-2</v>
      </c>
      <c r="B479" s="14">
        <v>2.2689280275926298</v>
      </c>
      <c r="C479" s="14">
        <v>4.1289503447180103</v>
      </c>
      <c r="D479" s="2">
        <f t="shared" si="28"/>
        <v>-6.3301735705860599E-3</v>
      </c>
      <c r="E479" s="2">
        <f t="shared" si="29"/>
        <v>-9.5898030508339005E-3</v>
      </c>
      <c r="F479" s="2">
        <f t="shared" si="30"/>
        <v>-9.6418141452981106E-3</v>
      </c>
      <c r="G479">
        <f t="shared" si="31"/>
        <v>1.4999999999999999E-2</v>
      </c>
      <c r="H479" s="14">
        <v>47.965000000000003</v>
      </c>
      <c r="I479" s="14">
        <v>7.1999999999999998E-3</v>
      </c>
      <c r="J479" s="14">
        <v>-0.69299999999999995</v>
      </c>
      <c r="K479" s="14">
        <v>47.97</v>
      </c>
    </row>
    <row r="480" spans="1:11" x14ac:dyDescent="0.2">
      <c r="A480">
        <v>1.4999999999999999E-2</v>
      </c>
      <c r="B480" s="14">
        <v>2.2689280275926298</v>
      </c>
      <c r="C480" s="14">
        <v>4.3084699249231404</v>
      </c>
      <c r="D480" s="2">
        <f t="shared" si="28"/>
        <v>-4.51611962257727E-3</v>
      </c>
      <c r="E480" s="2">
        <f t="shared" si="29"/>
        <v>-1.05659871068491E-2</v>
      </c>
      <c r="F480" s="2">
        <f t="shared" si="30"/>
        <v>-9.6418141452981106E-3</v>
      </c>
      <c r="G480">
        <f t="shared" si="31"/>
        <v>1.4999999999999999E-2</v>
      </c>
      <c r="H480" s="14">
        <v>47.959000000000003</v>
      </c>
      <c r="I480" s="14">
        <v>1.1299999999999999E-2</v>
      </c>
      <c r="J480" s="14">
        <v>-0.6855</v>
      </c>
      <c r="K480" s="14">
        <v>47.963999999999999</v>
      </c>
    </row>
    <row r="481" spans="1:11" x14ac:dyDescent="0.2">
      <c r="A481">
        <v>1.4999999999999999E-2</v>
      </c>
      <c r="B481" s="14">
        <v>2.2689280275926298</v>
      </c>
      <c r="C481" s="14">
        <v>4.4879895051282803</v>
      </c>
      <c r="D481" s="2">
        <f t="shared" si="28"/>
        <v>-2.5569138740231499E-3</v>
      </c>
      <c r="E481" s="2">
        <f t="shared" si="29"/>
        <v>-1.1202571643527099E-2</v>
      </c>
      <c r="F481" s="2">
        <f t="shared" si="30"/>
        <v>-9.6418141452981106E-3</v>
      </c>
      <c r="G481">
        <f t="shared" si="31"/>
        <v>1.4999999999999999E-2</v>
      </c>
      <c r="H481" s="14">
        <v>47.953000000000003</v>
      </c>
      <c r="I481" s="14">
        <v>1.41E-2</v>
      </c>
      <c r="J481" s="14">
        <v>-0.6774</v>
      </c>
      <c r="K481" s="14">
        <v>47.957999999999998</v>
      </c>
    </row>
    <row r="482" spans="1:11" x14ac:dyDescent="0.2">
      <c r="A482">
        <v>1.4999999999999999E-2</v>
      </c>
      <c r="B482" s="14">
        <v>2.2689280275926298</v>
      </c>
      <c r="C482" s="14">
        <v>4.6675090853334096</v>
      </c>
      <c r="D482" s="2">
        <f t="shared" si="28"/>
        <v>-5.1552680972228497E-4</v>
      </c>
      <c r="E482" s="2">
        <f t="shared" si="29"/>
        <v>-1.1479096310075401E-2</v>
      </c>
      <c r="F482" s="2">
        <f t="shared" si="30"/>
        <v>-9.6418141452981106E-3</v>
      </c>
      <c r="G482">
        <f t="shared" si="31"/>
        <v>1.4999999999999999E-2</v>
      </c>
      <c r="H482" s="14">
        <v>47.953000000000003</v>
      </c>
      <c r="I482" s="14">
        <v>1.7000000000000001E-2</v>
      </c>
      <c r="J482" s="14">
        <v>-0.67390000000000005</v>
      </c>
      <c r="K482" s="14">
        <v>47.957999999999998</v>
      </c>
    </row>
    <row r="483" spans="1:11" x14ac:dyDescent="0.2">
      <c r="A483">
        <v>1.4999999999999999E-2</v>
      </c>
      <c r="B483" s="14">
        <v>2.2689280275926298</v>
      </c>
      <c r="C483" s="14">
        <v>4.8470286655385397</v>
      </c>
      <c r="D483" s="2">
        <f t="shared" si="28"/>
        <v>1.54242971041993E-3</v>
      </c>
      <c r="E483" s="2">
        <f t="shared" si="29"/>
        <v>-1.1386673376186001E-2</v>
      </c>
      <c r="F483" s="2">
        <f t="shared" si="30"/>
        <v>-9.6418141452981106E-3</v>
      </c>
      <c r="G483">
        <f t="shared" si="31"/>
        <v>1.4999999999999999E-2</v>
      </c>
      <c r="H483" s="14">
        <v>47.953000000000003</v>
      </c>
      <c r="I483" s="14">
        <v>2.0400000000000001E-2</v>
      </c>
      <c r="J483" s="14">
        <v>-0.66649999999999998</v>
      </c>
      <c r="K483" s="14">
        <v>47.957999999999998</v>
      </c>
    </row>
    <row r="484" spans="1:11" x14ac:dyDescent="0.2">
      <c r="A484">
        <v>1.4999999999999999E-2</v>
      </c>
      <c r="B484" s="14">
        <v>2.2689280275926298</v>
      </c>
      <c r="C484" s="14">
        <v>5.0265482457436699</v>
      </c>
      <c r="D484" s="2">
        <f t="shared" si="28"/>
        <v>3.5508112705538602E-3</v>
      </c>
      <c r="E484" s="2">
        <f t="shared" si="29"/>
        <v>-1.09282733909999E-2</v>
      </c>
      <c r="F484" s="2">
        <f t="shared" si="30"/>
        <v>-9.6418141452981106E-3</v>
      </c>
      <c r="G484">
        <f t="shared" si="31"/>
        <v>1.4999999999999999E-2</v>
      </c>
      <c r="H484" s="14">
        <v>47.95</v>
      </c>
      <c r="I484" s="14">
        <v>2.6599999999999999E-2</v>
      </c>
      <c r="J484" s="14">
        <v>-0.66300000000000003</v>
      </c>
      <c r="K484" s="14">
        <v>47.954999999999998</v>
      </c>
    </row>
    <row r="485" spans="1:11" x14ac:dyDescent="0.2">
      <c r="A485">
        <v>1.4999999999999999E-2</v>
      </c>
      <c r="B485" s="14">
        <v>2.2689280275926298</v>
      </c>
      <c r="C485" s="14">
        <v>5.2060678259488</v>
      </c>
      <c r="D485" s="2">
        <f t="shared" si="28"/>
        <v>5.44506683483494E-3</v>
      </c>
      <c r="E485" s="2">
        <f t="shared" si="29"/>
        <v>-1.01186297072138E-2</v>
      </c>
      <c r="F485" s="2">
        <f t="shared" si="30"/>
        <v>-9.6418141452981106E-3</v>
      </c>
      <c r="G485">
        <f t="shared" si="31"/>
        <v>1.4999999999999999E-2</v>
      </c>
      <c r="H485" s="14">
        <v>47.951999999999998</v>
      </c>
      <c r="I485" s="14">
        <v>2.9700000000000001E-2</v>
      </c>
      <c r="J485" s="14">
        <v>-0.65759999999999996</v>
      </c>
      <c r="K485" s="14">
        <v>47.957000000000001</v>
      </c>
    </row>
    <row r="486" spans="1:11" x14ac:dyDescent="0.2">
      <c r="A486">
        <v>1.4999999999999999E-2</v>
      </c>
      <c r="B486" s="14">
        <v>2.2689280275926298</v>
      </c>
      <c r="C486" s="14">
        <v>5.3855874061539302</v>
      </c>
      <c r="D486" s="2">
        <f t="shared" si="28"/>
        <v>7.1643134708285101E-3</v>
      </c>
      <c r="E486" s="2">
        <f t="shared" si="29"/>
        <v>-8.9837649390016004E-3</v>
      </c>
      <c r="F486" s="2">
        <f t="shared" si="30"/>
        <v>-9.6418141452981106E-3</v>
      </c>
      <c r="G486">
        <f t="shared" si="31"/>
        <v>1.4999999999999999E-2</v>
      </c>
      <c r="H486" s="14">
        <v>47.956000000000003</v>
      </c>
      <c r="I486" s="14">
        <v>3.8199999999999998E-2</v>
      </c>
      <c r="J486" s="14">
        <v>-0.65769999999999995</v>
      </c>
      <c r="K486" s="14">
        <v>47.960999999999999</v>
      </c>
    </row>
    <row r="487" spans="1:11" x14ac:dyDescent="0.2">
      <c r="A487">
        <v>1.4999999999999999E-2</v>
      </c>
      <c r="B487" s="14">
        <v>2.2689280275926298</v>
      </c>
      <c r="C487" s="14">
        <v>5.5651069863590603</v>
      </c>
      <c r="D487" s="2">
        <f t="shared" si="28"/>
        <v>8.6532931770528995E-3</v>
      </c>
      <c r="E487" s="2">
        <f t="shared" si="29"/>
        <v>-7.5601545737834603E-3</v>
      </c>
      <c r="F487" s="2">
        <f t="shared" si="30"/>
        <v>-9.6418141452981106E-3</v>
      </c>
      <c r="G487">
        <f t="shared" si="31"/>
        <v>1.4999999999999999E-2</v>
      </c>
      <c r="H487" s="14">
        <v>47.959000000000003</v>
      </c>
      <c r="I487" s="14">
        <v>3.8100000000000002E-2</v>
      </c>
      <c r="J487" s="14">
        <v>-0.65769999999999995</v>
      </c>
      <c r="K487" s="14">
        <v>47.963999999999999</v>
      </c>
    </row>
    <row r="488" spans="1:11" x14ac:dyDescent="0.2">
      <c r="A488">
        <v>1.4999999999999999E-2</v>
      </c>
      <c r="B488" s="14">
        <v>2.2689280275926298</v>
      </c>
      <c r="C488" s="14">
        <v>5.7446265665641896</v>
      </c>
      <c r="D488" s="2">
        <f t="shared" si="28"/>
        <v>9.8641489206134705E-3</v>
      </c>
      <c r="E488" s="2">
        <f t="shared" si="29"/>
        <v>-5.8935546200480299E-3</v>
      </c>
      <c r="F488" s="2">
        <f t="shared" si="30"/>
        <v>-9.6418141452981106E-3</v>
      </c>
      <c r="G488">
        <f t="shared" si="31"/>
        <v>1.4999999999999999E-2</v>
      </c>
      <c r="H488" s="14">
        <v>47.963999999999999</v>
      </c>
      <c r="I488" s="14">
        <v>3.7900000000000003E-2</v>
      </c>
      <c r="J488" s="14">
        <v>-0.65749999999999997</v>
      </c>
      <c r="K488" s="14">
        <v>47.969000000000001</v>
      </c>
    </row>
    <row r="489" spans="1:11" x14ac:dyDescent="0.2">
      <c r="A489">
        <v>1.4999999999999999E-2</v>
      </c>
      <c r="B489" s="14">
        <v>2.2689280275926298</v>
      </c>
      <c r="C489" s="14">
        <v>5.9241461467693197</v>
      </c>
      <c r="D489" s="2">
        <f t="shared" si="28"/>
        <v>1.07579628016168E-2</v>
      </c>
      <c r="E489" s="2">
        <f t="shared" si="29"/>
        <v>-4.0375309715913604E-3</v>
      </c>
      <c r="F489" s="2">
        <f t="shared" si="30"/>
        <v>-9.6418141452981106E-3</v>
      </c>
      <c r="G489">
        <f t="shared" si="31"/>
        <v>1.4999999999999999E-2</v>
      </c>
      <c r="H489" s="14">
        <v>47.97</v>
      </c>
      <c r="I489" s="14">
        <v>3.7999999999999999E-2</v>
      </c>
      <c r="J489" s="14">
        <v>-0.66069999999999995</v>
      </c>
      <c r="K489" s="14">
        <v>47.975000000000001</v>
      </c>
    </row>
    <row r="490" spans="1:11" x14ac:dyDescent="0.2">
      <c r="A490">
        <v>1.4999999999999999E-2</v>
      </c>
      <c r="B490" s="14">
        <v>2.2689280275926298</v>
      </c>
      <c r="C490" s="14">
        <v>6.1036657269744596</v>
      </c>
      <c r="D490" s="2">
        <f t="shared" si="28"/>
        <v>1.13060069064948E-2</v>
      </c>
      <c r="E490" s="2">
        <f t="shared" si="29"/>
        <v>-2.0517377556160802E-3</v>
      </c>
      <c r="F490" s="2">
        <f t="shared" si="30"/>
        <v>-9.6418141452981106E-3</v>
      </c>
      <c r="G490">
        <f t="shared" si="31"/>
        <v>1.4999999999999999E-2</v>
      </c>
      <c r="H490" s="14">
        <v>47.978000000000002</v>
      </c>
      <c r="I490" s="14">
        <v>3.7900000000000003E-2</v>
      </c>
      <c r="J490" s="14">
        <v>-0.65739999999999998</v>
      </c>
      <c r="K490" s="14">
        <v>47.982999999999997</v>
      </c>
    </row>
    <row r="491" spans="1:11" x14ac:dyDescent="0.2">
      <c r="A491">
        <v>1.4999999999999999E-2</v>
      </c>
      <c r="B491" s="14">
        <v>2.2689280275926298</v>
      </c>
      <c r="C491" s="14">
        <v>6.2831853071795898</v>
      </c>
      <c r="D491" s="2">
        <f t="shared" si="28"/>
        <v>1.1490666646784701E-2</v>
      </c>
      <c r="E491" s="2">
        <f t="shared" si="29"/>
        <v>3.8008646948757697E-17</v>
      </c>
      <c r="F491" s="2">
        <f t="shared" si="30"/>
        <v>-9.6418141452981106E-3</v>
      </c>
      <c r="G491">
        <f t="shared" si="31"/>
        <v>1.4999999999999999E-2</v>
      </c>
      <c r="H491" s="14">
        <v>47.978000000000002</v>
      </c>
      <c r="I491" s="14">
        <v>3.4200000000000001E-2</v>
      </c>
      <c r="J491" s="14">
        <v>-0.6613</v>
      </c>
      <c r="K491" s="14">
        <v>47.982999999999997</v>
      </c>
    </row>
    <row r="492" spans="1:11" x14ac:dyDescent="0.2">
      <c r="A492">
        <v>1.4999999999999999E-2</v>
      </c>
      <c r="B492" s="15">
        <v>2.4434609527920599</v>
      </c>
      <c r="C492" s="15">
        <v>0.17951958020513101</v>
      </c>
      <c r="D492" s="2">
        <f t="shared" si="28"/>
        <v>9.4868662253276108E-3</v>
      </c>
      <c r="E492" s="2">
        <f t="shared" si="29"/>
        <v>1.7216123940099999E-3</v>
      </c>
      <c r="F492" s="2">
        <f t="shared" si="30"/>
        <v>-1.1490666646784701E-2</v>
      </c>
      <c r="G492">
        <f t="shared" si="31"/>
        <v>1.4999999999999999E-2</v>
      </c>
      <c r="H492" s="15">
        <v>47.978999999999999</v>
      </c>
      <c r="I492" s="15">
        <v>2.7900000000000001E-2</v>
      </c>
      <c r="J492" s="15">
        <v>-0.6724</v>
      </c>
      <c r="K492" s="15">
        <v>47.984000000000002</v>
      </c>
    </row>
    <row r="493" spans="1:11" x14ac:dyDescent="0.2">
      <c r="A493">
        <v>1.4999999999999999E-2</v>
      </c>
      <c r="B493" s="15">
        <v>2.4434609527920599</v>
      </c>
      <c r="C493" s="15">
        <v>0.35903916041026201</v>
      </c>
      <c r="D493" s="2">
        <f t="shared" si="28"/>
        <v>9.0270026190555595E-3</v>
      </c>
      <c r="E493" s="2">
        <f t="shared" si="29"/>
        <v>3.38789074912912E-3</v>
      </c>
      <c r="F493" s="2">
        <f t="shared" si="30"/>
        <v>-1.1490666646784701E-2</v>
      </c>
      <c r="G493">
        <f t="shared" si="31"/>
        <v>1.4999999999999999E-2</v>
      </c>
      <c r="H493" s="15">
        <v>47.978999999999999</v>
      </c>
      <c r="I493" s="15">
        <v>2.3E-2</v>
      </c>
      <c r="J493" s="15">
        <v>-0.67920000000000003</v>
      </c>
      <c r="K493" s="15">
        <v>47.984000000000002</v>
      </c>
    </row>
    <row r="494" spans="1:11" x14ac:dyDescent="0.2">
      <c r="A494">
        <v>1.4999999999999999E-2</v>
      </c>
      <c r="B494" s="15">
        <v>2.4434609527920599</v>
      </c>
      <c r="C494" s="15">
        <v>0.53855874061539299</v>
      </c>
      <c r="D494" s="2">
        <f t="shared" si="28"/>
        <v>8.2770037211645706E-3</v>
      </c>
      <c r="E494" s="2">
        <f t="shared" si="29"/>
        <v>4.9452795080054401E-3</v>
      </c>
      <c r="F494" s="2">
        <f t="shared" si="30"/>
        <v>-1.1490666646784701E-2</v>
      </c>
      <c r="G494">
        <f t="shared" si="31"/>
        <v>1.4999999999999999E-2</v>
      </c>
      <c r="H494" s="15">
        <v>47.978999999999999</v>
      </c>
      <c r="I494" s="15">
        <v>1.8200000000000001E-2</v>
      </c>
      <c r="J494" s="15">
        <v>-0.6825</v>
      </c>
      <c r="K494" s="15">
        <v>47.984000000000002</v>
      </c>
    </row>
    <row r="495" spans="1:11" x14ac:dyDescent="0.2">
      <c r="A495">
        <v>1.4999999999999999E-2</v>
      </c>
      <c r="B495" s="15">
        <v>2.4434609527920599</v>
      </c>
      <c r="C495" s="15">
        <v>0.71807832082052403</v>
      </c>
      <c r="D495" s="2">
        <f t="shared" si="28"/>
        <v>7.2609751133340004E-3</v>
      </c>
      <c r="E495" s="2">
        <f t="shared" si="29"/>
        <v>6.3437229145049297E-3</v>
      </c>
      <c r="F495" s="2">
        <f t="shared" si="30"/>
        <v>-1.1490666646784701E-2</v>
      </c>
      <c r="G495">
        <f t="shared" si="31"/>
        <v>1.4999999999999999E-2</v>
      </c>
      <c r="H495" s="15">
        <v>47.976999999999997</v>
      </c>
      <c r="I495" s="15">
        <v>1.46E-2</v>
      </c>
      <c r="J495" s="15">
        <v>-0.69069999999999998</v>
      </c>
      <c r="K495" s="15">
        <v>47.981999999999999</v>
      </c>
    </row>
    <row r="496" spans="1:11" x14ac:dyDescent="0.2">
      <c r="A496">
        <v>1.4999999999999999E-2</v>
      </c>
      <c r="B496" s="15">
        <v>2.4434609527920599</v>
      </c>
      <c r="C496" s="15">
        <v>0.89759790102565495</v>
      </c>
      <c r="D496" s="2">
        <f t="shared" si="28"/>
        <v>6.01157279101065E-3</v>
      </c>
      <c r="E496" s="2">
        <f t="shared" si="29"/>
        <v>7.5382738468996397E-3</v>
      </c>
      <c r="F496" s="2">
        <f t="shared" si="30"/>
        <v>-1.1490666646784701E-2</v>
      </c>
      <c r="G496">
        <f t="shared" si="31"/>
        <v>1.4999999999999999E-2</v>
      </c>
      <c r="H496" s="15">
        <v>47.976999999999997</v>
      </c>
      <c r="I496" s="15">
        <v>1.0999999999999999E-2</v>
      </c>
      <c r="J496" s="15">
        <v>-0.69359999999999999</v>
      </c>
      <c r="K496" s="15">
        <v>47.981999999999999</v>
      </c>
    </row>
    <row r="497" spans="1:11" x14ac:dyDescent="0.2">
      <c r="A497">
        <v>1.4999999999999999E-2</v>
      </c>
      <c r="B497" s="15">
        <v>2.4434609527920599</v>
      </c>
      <c r="C497" s="15">
        <v>1.07711748123079</v>
      </c>
      <c r="D497" s="2">
        <f t="shared" si="28"/>
        <v>4.5689535728456196E-3</v>
      </c>
      <c r="E497" s="2">
        <f t="shared" si="29"/>
        <v>8.4905384553426201E-3</v>
      </c>
      <c r="F497" s="2">
        <f t="shared" si="30"/>
        <v>-1.1490666646784701E-2</v>
      </c>
      <c r="G497">
        <f t="shared" si="31"/>
        <v>1.4999999999999999E-2</v>
      </c>
      <c r="H497" s="15">
        <v>47.972999999999999</v>
      </c>
      <c r="I497" s="15">
        <v>1.0999999999999999E-2</v>
      </c>
      <c r="J497" s="15">
        <v>-0.6996</v>
      </c>
      <c r="K497" s="15">
        <v>47.978000000000002</v>
      </c>
    </row>
    <row r="498" spans="1:11" x14ac:dyDescent="0.2">
      <c r="A498">
        <v>1.4999999999999999E-2</v>
      </c>
      <c r="B498" s="15">
        <v>2.4434609527920599</v>
      </c>
      <c r="C498" s="15">
        <v>1.2566370614359199</v>
      </c>
      <c r="D498" s="2">
        <f t="shared" si="28"/>
        <v>2.97948442750185E-3</v>
      </c>
      <c r="E498" s="2">
        <f t="shared" si="29"/>
        <v>9.1699101717925592E-3</v>
      </c>
      <c r="F498" s="2">
        <f t="shared" si="30"/>
        <v>-1.1490666646784701E-2</v>
      </c>
      <c r="G498">
        <f t="shared" si="31"/>
        <v>1.4999999999999999E-2</v>
      </c>
      <c r="H498" s="15">
        <v>47.97</v>
      </c>
      <c r="I498" s="15">
        <v>1.09E-2</v>
      </c>
      <c r="J498" s="15">
        <v>-0.70669999999999999</v>
      </c>
      <c r="K498" s="15">
        <v>47.975000000000001</v>
      </c>
    </row>
    <row r="499" spans="1:11" x14ac:dyDescent="0.2">
      <c r="A499">
        <v>1.4999999999999999E-2</v>
      </c>
      <c r="B499" s="15">
        <v>2.4434609527920599</v>
      </c>
      <c r="C499" s="15">
        <v>1.4361566416410501</v>
      </c>
      <c r="D499" s="2">
        <f t="shared" si="28"/>
        <v>1.29425220113021E-3</v>
      </c>
      <c r="E499" s="2">
        <f t="shared" si="29"/>
        <v>9.5545534302938703E-3</v>
      </c>
      <c r="F499" s="2">
        <f t="shared" si="30"/>
        <v>-1.1490666646784701E-2</v>
      </c>
      <c r="G499">
        <f t="shared" si="31"/>
        <v>1.4999999999999999E-2</v>
      </c>
      <c r="H499" s="15">
        <v>47.968000000000004</v>
      </c>
      <c r="I499" s="15">
        <v>1.09E-2</v>
      </c>
      <c r="J499" s="15">
        <v>-0.70669999999999999</v>
      </c>
      <c r="K499" s="15">
        <v>47.972999999999999</v>
      </c>
    </row>
    <row r="500" spans="1:11" x14ac:dyDescent="0.2">
      <c r="A500">
        <v>1.4999999999999999E-2</v>
      </c>
      <c r="B500" s="15">
        <v>2.4434609527920599</v>
      </c>
      <c r="C500" s="15">
        <v>1.61567622184618</v>
      </c>
      <c r="D500" s="2">
        <f t="shared" si="28"/>
        <v>-4.3257835589999999E-4</v>
      </c>
      <c r="E500" s="2">
        <f t="shared" si="29"/>
        <v>9.6321054800327793E-3</v>
      </c>
      <c r="F500" s="2">
        <f t="shared" si="30"/>
        <v>-1.1490666646784701E-2</v>
      </c>
      <c r="G500">
        <f t="shared" si="31"/>
        <v>1.4999999999999999E-2</v>
      </c>
      <c r="H500" s="15">
        <v>47.965000000000003</v>
      </c>
      <c r="I500" s="15">
        <v>4.0000000000000001E-3</v>
      </c>
      <c r="J500" s="15">
        <v>-0.71350000000000002</v>
      </c>
      <c r="K500" s="15">
        <v>47.97</v>
      </c>
    </row>
    <row r="501" spans="1:11" x14ac:dyDescent="0.2">
      <c r="A501">
        <v>1.4999999999999999E-2</v>
      </c>
      <c r="B501" s="15">
        <v>2.4434609527920599</v>
      </c>
      <c r="C501" s="15">
        <v>1.7951958020513099</v>
      </c>
      <c r="D501" s="2">
        <f t="shared" si="28"/>
        <v>-2.1455054886449299E-3</v>
      </c>
      <c r="E501" s="2">
        <f t="shared" si="29"/>
        <v>9.4000737343206599E-3</v>
      </c>
      <c r="F501" s="2">
        <f t="shared" si="30"/>
        <v>-1.1490666646784701E-2</v>
      </c>
      <c r="G501">
        <f t="shared" si="31"/>
        <v>1.4999999999999999E-2</v>
      </c>
      <c r="H501" s="15">
        <v>47.965000000000003</v>
      </c>
      <c r="I501" s="15">
        <v>3.8999999999999998E-3</v>
      </c>
      <c r="J501" s="15">
        <v>-0.71730000000000005</v>
      </c>
      <c r="K501" s="15">
        <v>47.97</v>
      </c>
    </row>
    <row r="502" spans="1:11" x14ac:dyDescent="0.2">
      <c r="A502">
        <v>1.4999999999999999E-2</v>
      </c>
      <c r="B502" s="15">
        <v>2.4434609527920599</v>
      </c>
      <c r="C502" s="15">
        <v>1.9747153822564401</v>
      </c>
      <c r="D502" s="2">
        <f t="shared" si="28"/>
        <v>-3.7894743096570198E-3</v>
      </c>
      <c r="E502" s="2">
        <f t="shared" si="29"/>
        <v>8.8659158843810391E-3</v>
      </c>
      <c r="F502" s="2">
        <f t="shared" si="30"/>
        <v>-1.1490666646784701E-2</v>
      </c>
      <c r="G502">
        <f t="shared" si="31"/>
        <v>1.4999999999999999E-2</v>
      </c>
      <c r="H502" s="15">
        <v>47.965000000000003</v>
      </c>
      <c r="I502" s="15">
        <v>6.7000000000000002E-3</v>
      </c>
      <c r="J502" s="15">
        <v>-0.7208</v>
      </c>
      <c r="K502" s="15">
        <v>47.97</v>
      </c>
    </row>
    <row r="503" spans="1:11" x14ac:dyDescent="0.2">
      <c r="A503">
        <v>1.4999999999999999E-2</v>
      </c>
      <c r="B503" s="15">
        <v>2.4434609527920599</v>
      </c>
      <c r="C503" s="15">
        <v>2.1542349624615702</v>
      </c>
      <c r="D503" s="2">
        <f t="shared" si="28"/>
        <v>-5.3116463083668899E-3</v>
      </c>
      <c r="E503" s="2">
        <f t="shared" si="29"/>
        <v>8.0468002030175297E-3</v>
      </c>
      <c r="F503" s="2">
        <f t="shared" si="30"/>
        <v>-1.1490666646784701E-2</v>
      </c>
      <c r="G503">
        <f t="shared" si="31"/>
        <v>1.4999999999999999E-2</v>
      </c>
      <c r="H503" s="15">
        <v>47.962000000000003</v>
      </c>
      <c r="I503" s="15">
        <v>9.4000000000000004E-3</v>
      </c>
      <c r="J503" s="15">
        <v>-0.72409999999999997</v>
      </c>
      <c r="K503" s="15">
        <v>47.966999999999999</v>
      </c>
    </row>
    <row r="504" spans="1:11" x14ac:dyDescent="0.2">
      <c r="A504">
        <v>1.4999999999999999E-2</v>
      </c>
      <c r="B504" s="15">
        <v>2.4434609527920599</v>
      </c>
      <c r="C504" s="15">
        <v>2.3337545426666999</v>
      </c>
      <c r="D504" s="2">
        <f t="shared" si="28"/>
        <v>-6.6630976242887099E-3</v>
      </c>
      <c r="E504" s="2">
        <f t="shared" si="29"/>
        <v>6.9690537421997897E-3</v>
      </c>
      <c r="F504" s="2">
        <f t="shared" si="30"/>
        <v>-1.1490666646784701E-2</v>
      </c>
      <c r="G504">
        <f t="shared" si="31"/>
        <v>1.4999999999999999E-2</v>
      </c>
      <c r="H504" s="15">
        <v>47.962000000000003</v>
      </c>
      <c r="I504" s="15">
        <v>9.2999999999999992E-3</v>
      </c>
      <c r="J504" s="15">
        <v>-0.72740000000000005</v>
      </c>
      <c r="K504" s="15">
        <v>47.968000000000004</v>
      </c>
    </row>
    <row r="505" spans="1:11" x14ac:dyDescent="0.2">
      <c r="A505">
        <v>1.4999999999999999E-2</v>
      </c>
      <c r="B505" s="15">
        <v>2.4434609527920599</v>
      </c>
      <c r="C505" s="15">
        <v>2.5132741228718301</v>
      </c>
      <c r="D505" s="2">
        <f t="shared" si="28"/>
        <v>-7.8003915001509001E-3</v>
      </c>
      <c r="E505" s="2">
        <f t="shared" si="29"/>
        <v>5.6673161599512202E-3</v>
      </c>
      <c r="F505" s="2">
        <f t="shared" si="30"/>
        <v>-1.1490666646784701E-2</v>
      </c>
      <c r="G505">
        <f t="shared" si="31"/>
        <v>1.4999999999999999E-2</v>
      </c>
      <c r="H505" s="15">
        <v>47.962000000000003</v>
      </c>
      <c r="I505" s="15">
        <v>9.2999999999999992E-3</v>
      </c>
      <c r="J505" s="15">
        <v>-0.72740000000000005</v>
      </c>
      <c r="K505" s="15">
        <v>47.968000000000004</v>
      </c>
    </row>
    <row r="506" spans="1:11" x14ac:dyDescent="0.2">
      <c r="A506">
        <v>1.4999999999999999E-2</v>
      </c>
      <c r="B506" s="15">
        <v>2.4434609527920599</v>
      </c>
      <c r="C506" s="15">
        <v>2.69279370307697</v>
      </c>
      <c r="D506" s="2">
        <f t="shared" si="28"/>
        <v>-8.6869743750147797E-3</v>
      </c>
      <c r="E506" s="2">
        <f t="shared" si="29"/>
        <v>4.1834263732384702E-3</v>
      </c>
      <c r="F506" s="2">
        <f t="shared" si="30"/>
        <v>-1.1490666646784701E-2</v>
      </c>
      <c r="G506">
        <f t="shared" si="31"/>
        <v>1.4999999999999999E-2</v>
      </c>
      <c r="H506" s="15">
        <v>47.97</v>
      </c>
      <c r="I506" s="15">
        <v>9.1999999999999998E-3</v>
      </c>
      <c r="J506" s="15">
        <v>-0.72719999999999996</v>
      </c>
      <c r="K506" s="15">
        <v>47.975999999999999</v>
      </c>
    </row>
    <row r="507" spans="1:11" x14ac:dyDescent="0.2">
      <c r="A507">
        <v>1.4999999999999999E-2</v>
      </c>
      <c r="B507" s="15">
        <v>2.4434609527920599</v>
      </c>
      <c r="C507" s="15">
        <v>2.8723132832821001</v>
      </c>
      <c r="D507" s="2">
        <f t="shared" si="28"/>
        <v>-9.2943507457993197E-3</v>
      </c>
      <c r="E507" s="2">
        <f t="shared" si="29"/>
        <v>2.5650778207552201E-3</v>
      </c>
      <c r="F507" s="2">
        <f t="shared" si="30"/>
        <v>-1.1490666646784701E-2</v>
      </c>
      <c r="G507">
        <f t="shared" si="31"/>
        <v>1.4999999999999999E-2</v>
      </c>
      <c r="H507" s="15">
        <v>47.97</v>
      </c>
      <c r="I507" s="15">
        <v>9.2999999999999992E-3</v>
      </c>
      <c r="J507" s="15">
        <v>-0.72399999999999998</v>
      </c>
      <c r="K507" s="15">
        <v>47.975000000000001</v>
      </c>
    </row>
    <row r="508" spans="1:11" x14ac:dyDescent="0.2">
      <c r="A508">
        <v>1.4999999999999999E-2</v>
      </c>
      <c r="B508" s="15">
        <v>2.4434609527920599</v>
      </c>
      <c r="C508" s="15">
        <v>3.0518328634872298</v>
      </c>
      <c r="D508" s="2">
        <f t="shared" si="28"/>
        <v>-9.6029990361965901E-3</v>
      </c>
      <c r="E508" s="2">
        <f t="shared" si="29"/>
        <v>8.6428555655985095E-4</v>
      </c>
      <c r="F508" s="2">
        <f t="shared" si="30"/>
        <v>-1.1490666646784701E-2</v>
      </c>
      <c r="G508">
        <f t="shared" si="31"/>
        <v>1.4999999999999999E-2</v>
      </c>
      <c r="H508" s="15">
        <v>47.97</v>
      </c>
      <c r="I508" s="15">
        <v>9.4000000000000004E-3</v>
      </c>
      <c r="J508" s="15">
        <v>-0.72399999999999998</v>
      </c>
      <c r="K508" s="15">
        <v>47.975000000000001</v>
      </c>
    </row>
    <row r="509" spans="1:11" x14ac:dyDescent="0.2">
      <c r="A509">
        <v>1.4999999999999999E-2</v>
      </c>
      <c r="B509" s="15">
        <v>2.4434609527920599</v>
      </c>
      <c r="C509" s="15">
        <v>3.23135244369236</v>
      </c>
      <c r="D509" s="2">
        <f t="shared" si="28"/>
        <v>-9.6029990361965901E-3</v>
      </c>
      <c r="E509" s="2">
        <f t="shared" si="29"/>
        <v>-8.6428555655988304E-4</v>
      </c>
      <c r="F509" s="2">
        <f t="shared" si="30"/>
        <v>-1.1490666646784701E-2</v>
      </c>
      <c r="G509">
        <f t="shared" si="31"/>
        <v>1.4999999999999999E-2</v>
      </c>
      <c r="H509" s="15">
        <v>47.97</v>
      </c>
      <c r="I509" s="15">
        <v>9.4000000000000004E-3</v>
      </c>
      <c r="J509" s="15">
        <v>-0.71799999999999997</v>
      </c>
      <c r="K509" s="15">
        <v>47.975000000000001</v>
      </c>
    </row>
    <row r="510" spans="1:11" x14ac:dyDescent="0.2">
      <c r="A510">
        <v>1.4999999999999999E-2</v>
      </c>
      <c r="B510" s="15">
        <v>2.4434609527920599</v>
      </c>
      <c r="C510" s="15">
        <v>3.4108720238974901</v>
      </c>
      <c r="D510" s="2">
        <f t="shared" si="28"/>
        <v>-9.2943507457993093E-3</v>
      </c>
      <c r="E510" s="2">
        <f t="shared" si="29"/>
        <v>-2.56507782075526E-3</v>
      </c>
      <c r="F510" s="2">
        <f t="shared" si="30"/>
        <v>-1.1490666646784701E-2</v>
      </c>
      <c r="G510">
        <f t="shared" si="31"/>
        <v>1.4999999999999999E-2</v>
      </c>
      <c r="H510" s="15">
        <v>47.97</v>
      </c>
      <c r="I510" s="15">
        <v>9.4000000000000004E-3</v>
      </c>
      <c r="J510" s="15">
        <v>-0.71799999999999997</v>
      </c>
      <c r="K510" s="15">
        <v>47.975000000000001</v>
      </c>
    </row>
    <row r="511" spans="1:11" x14ac:dyDescent="0.2">
      <c r="A511">
        <v>1.4999999999999999E-2</v>
      </c>
      <c r="B511" s="15">
        <v>2.4434609527920599</v>
      </c>
      <c r="C511" s="15">
        <v>3.5903916041026198</v>
      </c>
      <c r="D511" s="2">
        <f t="shared" si="28"/>
        <v>-8.6869743750147693E-3</v>
      </c>
      <c r="E511" s="2">
        <f t="shared" si="29"/>
        <v>-4.1834263732384996E-3</v>
      </c>
      <c r="F511" s="2">
        <f t="shared" si="30"/>
        <v>-1.1490666646784701E-2</v>
      </c>
      <c r="G511">
        <f t="shared" si="31"/>
        <v>1.4999999999999999E-2</v>
      </c>
      <c r="H511" s="15">
        <v>47.965000000000003</v>
      </c>
      <c r="I511" s="15">
        <v>9.5999999999999992E-3</v>
      </c>
      <c r="J511" s="15">
        <v>-0.71250000000000002</v>
      </c>
      <c r="K511" s="15">
        <v>47.97</v>
      </c>
    </row>
    <row r="512" spans="1:11" x14ac:dyDescent="0.2">
      <c r="A512">
        <v>1.4999999999999999E-2</v>
      </c>
      <c r="B512" s="15">
        <v>2.4434609527920599</v>
      </c>
      <c r="C512" s="15">
        <v>3.76991118430775</v>
      </c>
      <c r="D512" s="2">
        <f t="shared" si="28"/>
        <v>-7.80039150015094E-3</v>
      </c>
      <c r="E512" s="2">
        <f t="shared" si="29"/>
        <v>-5.6673161599511699E-3</v>
      </c>
      <c r="F512" s="2">
        <f t="shared" si="30"/>
        <v>-1.1490666646784701E-2</v>
      </c>
      <c r="G512">
        <f t="shared" si="31"/>
        <v>1.4999999999999999E-2</v>
      </c>
      <c r="H512" s="15">
        <v>47.965000000000003</v>
      </c>
      <c r="I512" s="15">
        <v>9.4999999999999998E-3</v>
      </c>
      <c r="J512" s="15">
        <v>-0.71250000000000002</v>
      </c>
      <c r="K512" s="15">
        <v>47.97</v>
      </c>
    </row>
    <row r="513" spans="1:11" x14ac:dyDescent="0.2">
      <c r="A513">
        <v>1.4999999999999999E-2</v>
      </c>
      <c r="B513" s="15">
        <v>2.4434609527920599</v>
      </c>
      <c r="C513" s="15">
        <v>3.9494307645128801</v>
      </c>
      <c r="D513" s="2">
        <f t="shared" si="28"/>
        <v>-6.6630976242887498E-3</v>
      </c>
      <c r="E513" s="2">
        <f t="shared" si="29"/>
        <v>-6.9690537421997403E-3</v>
      </c>
      <c r="F513" s="2">
        <f t="shared" si="30"/>
        <v>-1.1490666646784701E-2</v>
      </c>
      <c r="G513">
        <f t="shared" si="31"/>
        <v>1.4999999999999999E-2</v>
      </c>
      <c r="H513" s="15">
        <v>47.956000000000003</v>
      </c>
      <c r="I513" s="15">
        <v>9.7999999999999997E-3</v>
      </c>
      <c r="J513" s="15">
        <v>-0.70530000000000004</v>
      </c>
      <c r="K513" s="15">
        <v>47.960999999999999</v>
      </c>
    </row>
    <row r="514" spans="1:11" x14ac:dyDescent="0.2">
      <c r="A514">
        <v>1.4999999999999999E-2</v>
      </c>
      <c r="B514" s="15">
        <v>2.4434609527920599</v>
      </c>
      <c r="C514" s="15">
        <v>4.1289503447180103</v>
      </c>
      <c r="D514" s="2">
        <f t="shared" si="28"/>
        <v>-5.3116463083669402E-3</v>
      </c>
      <c r="E514" s="2">
        <f t="shared" si="29"/>
        <v>-8.0468002030175002E-3</v>
      </c>
      <c r="F514" s="2">
        <f t="shared" si="30"/>
        <v>-1.1490666646784701E-2</v>
      </c>
      <c r="G514">
        <f t="shared" si="31"/>
        <v>1.4999999999999999E-2</v>
      </c>
      <c r="H514" s="15">
        <v>47.953000000000003</v>
      </c>
      <c r="I514" s="15">
        <v>1.2699999999999999E-2</v>
      </c>
      <c r="J514" s="15">
        <v>-0.70250000000000001</v>
      </c>
      <c r="K514" s="15">
        <v>47.957999999999998</v>
      </c>
    </row>
    <row r="515" spans="1:11" x14ac:dyDescent="0.2">
      <c r="A515">
        <v>1.4999999999999999E-2</v>
      </c>
      <c r="B515" s="15">
        <v>2.4434609527920599</v>
      </c>
      <c r="C515" s="15">
        <v>4.3084699249231404</v>
      </c>
      <c r="D515" s="2">
        <f t="shared" ref="D515:D578" si="32">A515*SIN(B515)*COS(C515)</f>
        <v>-3.7894743096570801E-3</v>
      </c>
      <c r="E515" s="2">
        <f t="shared" ref="E515:E578" si="33">A515*SIN(B515)*SIN(C515)</f>
        <v>-8.8659158843810201E-3</v>
      </c>
      <c r="F515" s="2">
        <f t="shared" ref="F515:F578" si="34">A515*COS(B515)</f>
        <v>-1.1490666646784701E-2</v>
      </c>
      <c r="G515">
        <f t="shared" ref="G515:G578" si="35">SQRT(D515*D515+E515*E515+F515*F515)</f>
        <v>1.4999999999999999E-2</v>
      </c>
      <c r="H515" s="15">
        <v>47.95</v>
      </c>
      <c r="I515" s="15">
        <v>1.6199999999999999E-2</v>
      </c>
      <c r="J515" s="15">
        <v>-0.69720000000000004</v>
      </c>
      <c r="K515" s="15">
        <v>47.954999999999998</v>
      </c>
    </row>
    <row r="516" spans="1:11" x14ac:dyDescent="0.2">
      <c r="A516">
        <v>1.4999999999999999E-2</v>
      </c>
      <c r="B516" s="15">
        <v>2.4434609527920599</v>
      </c>
      <c r="C516" s="15">
        <v>4.4879895051282803</v>
      </c>
      <c r="D516" s="2">
        <f t="shared" si="32"/>
        <v>-2.1455054886449E-3</v>
      </c>
      <c r="E516" s="2">
        <f t="shared" si="33"/>
        <v>-9.4000737343206704E-3</v>
      </c>
      <c r="F516" s="2">
        <f t="shared" si="34"/>
        <v>-1.1490666646784701E-2</v>
      </c>
      <c r="G516">
        <f t="shared" si="35"/>
        <v>1.4999999999999999E-2</v>
      </c>
      <c r="H516" s="15">
        <v>47.947000000000003</v>
      </c>
      <c r="I516" s="15">
        <v>1.9400000000000001E-2</v>
      </c>
      <c r="J516" s="15">
        <v>-0.68879999999999997</v>
      </c>
      <c r="K516" s="15">
        <v>47.951999999999998</v>
      </c>
    </row>
    <row r="517" spans="1:11" x14ac:dyDescent="0.2">
      <c r="A517">
        <v>1.4999999999999999E-2</v>
      </c>
      <c r="B517" s="15">
        <v>2.4434609527920599</v>
      </c>
      <c r="C517" s="15">
        <v>4.6675090853334096</v>
      </c>
      <c r="D517" s="2">
        <f t="shared" si="32"/>
        <v>-4.3257835589997098E-4</v>
      </c>
      <c r="E517" s="2">
        <f t="shared" si="33"/>
        <v>-9.6321054800327793E-3</v>
      </c>
      <c r="F517" s="2">
        <f t="shared" si="34"/>
        <v>-1.1490666646784701E-2</v>
      </c>
      <c r="G517">
        <f t="shared" si="35"/>
        <v>1.4999999999999999E-2</v>
      </c>
      <c r="H517" s="15">
        <v>47.947000000000003</v>
      </c>
      <c r="I517" s="15">
        <v>2.3699999999999999E-2</v>
      </c>
      <c r="J517" s="15">
        <v>-0.6845</v>
      </c>
      <c r="K517" s="15">
        <v>47.951999999999998</v>
      </c>
    </row>
    <row r="518" spans="1:11" x14ac:dyDescent="0.2">
      <c r="A518">
        <v>1.4999999999999999E-2</v>
      </c>
      <c r="B518" s="15">
        <v>2.4434609527920599</v>
      </c>
      <c r="C518" s="15">
        <v>4.8470286655385397</v>
      </c>
      <c r="D518" s="2">
        <f t="shared" si="32"/>
        <v>1.2942522011302499E-3</v>
      </c>
      <c r="E518" s="2">
        <f t="shared" si="33"/>
        <v>-9.5545534302938599E-3</v>
      </c>
      <c r="F518" s="2">
        <f t="shared" si="34"/>
        <v>-1.1490666646784701E-2</v>
      </c>
      <c r="G518">
        <f t="shared" si="35"/>
        <v>1.4999999999999999E-2</v>
      </c>
      <c r="H518" s="15">
        <v>47.947000000000003</v>
      </c>
      <c r="I518" s="15">
        <v>2.6800000000000001E-2</v>
      </c>
      <c r="J518" s="15">
        <v>-0.68100000000000005</v>
      </c>
      <c r="K518" s="15">
        <v>47.951999999999998</v>
      </c>
    </row>
    <row r="519" spans="1:11" x14ac:dyDescent="0.2">
      <c r="A519">
        <v>1.4999999999999999E-2</v>
      </c>
      <c r="B519" s="15">
        <v>2.4434609527920599</v>
      </c>
      <c r="C519" s="15">
        <v>5.0265482457436699</v>
      </c>
      <c r="D519" s="2">
        <f t="shared" si="32"/>
        <v>2.9794844275018799E-3</v>
      </c>
      <c r="E519" s="2">
        <f t="shared" si="33"/>
        <v>-9.1699101717925505E-3</v>
      </c>
      <c r="F519" s="2">
        <f t="shared" si="34"/>
        <v>-1.1490666646784701E-2</v>
      </c>
      <c r="G519">
        <f t="shared" si="35"/>
        <v>1.4999999999999999E-2</v>
      </c>
      <c r="H519" s="15">
        <v>47.945999999999998</v>
      </c>
      <c r="I519" s="15">
        <v>3.0300000000000001E-2</v>
      </c>
      <c r="J519" s="15">
        <v>-0.67789999999999995</v>
      </c>
      <c r="K519" s="15">
        <v>47.951000000000001</v>
      </c>
    </row>
    <row r="520" spans="1:11" x14ac:dyDescent="0.2">
      <c r="A520">
        <v>1.4999999999999999E-2</v>
      </c>
      <c r="B520" s="15">
        <v>2.4434609527920599</v>
      </c>
      <c r="C520" s="15">
        <v>5.2060678259488</v>
      </c>
      <c r="D520" s="2">
        <f t="shared" si="32"/>
        <v>4.56895357284565E-3</v>
      </c>
      <c r="E520" s="2">
        <f t="shared" si="33"/>
        <v>-8.4905384553426097E-3</v>
      </c>
      <c r="F520" s="2">
        <f t="shared" si="34"/>
        <v>-1.1490666646784701E-2</v>
      </c>
      <c r="G520">
        <f t="shared" si="35"/>
        <v>1.4999999999999999E-2</v>
      </c>
      <c r="H520" s="15">
        <v>47.945999999999998</v>
      </c>
      <c r="I520" s="15">
        <v>3.3000000000000002E-2</v>
      </c>
      <c r="J520" s="15">
        <v>-0.67789999999999995</v>
      </c>
      <c r="K520" s="15">
        <v>47.951000000000001</v>
      </c>
    </row>
    <row r="521" spans="1:11" x14ac:dyDescent="0.2">
      <c r="A521">
        <v>1.4999999999999999E-2</v>
      </c>
      <c r="B521" s="15">
        <v>2.4434609527920599</v>
      </c>
      <c r="C521" s="15">
        <v>5.3855874061539302</v>
      </c>
      <c r="D521" s="2">
        <f t="shared" si="32"/>
        <v>6.0115727910106404E-3</v>
      </c>
      <c r="E521" s="2">
        <f t="shared" si="33"/>
        <v>-7.5382738468996397E-3</v>
      </c>
      <c r="F521" s="2">
        <f t="shared" si="34"/>
        <v>-1.1490666646784701E-2</v>
      </c>
      <c r="G521">
        <f t="shared" si="35"/>
        <v>1.4999999999999999E-2</v>
      </c>
      <c r="H521" s="15">
        <v>47.945999999999998</v>
      </c>
      <c r="I521" s="15">
        <v>3.5900000000000001E-2</v>
      </c>
      <c r="J521" s="15">
        <v>-0.67800000000000005</v>
      </c>
      <c r="K521" s="15">
        <v>47.951000000000001</v>
      </c>
    </row>
    <row r="522" spans="1:11" x14ac:dyDescent="0.2">
      <c r="A522">
        <v>1.4999999999999999E-2</v>
      </c>
      <c r="B522" s="15">
        <v>2.4434609527920599</v>
      </c>
      <c r="C522" s="15">
        <v>5.5651069863590603</v>
      </c>
      <c r="D522" s="2">
        <f t="shared" si="32"/>
        <v>7.26097511333399E-3</v>
      </c>
      <c r="E522" s="2">
        <f t="shared" si="33"/>
        <v>-6.3437229145049496E-3</v>
      </c>
      <c r="F522" s="2">
        <f t="shared" si="34"/>
        <v>-1.1490666646784701E-2</v>
      </c>
      <c r="G522">
        <f t="shared" si="35"/>
        <v>1.4999999999999999E-2</v>
      </c>
      <c r="H522" s="15">
        <v>47.953000000000003</v>
      </c>
      <c r="I522" s="15">
        <v>3.5999999999999997E-2</v>
      </c>
      <c r="J522" s="15">
        <v>-0.67369999999999997</v>
      </c>
      <c r="K522" s="15">
        <v>47.957999999999998</v>
      </c>
    </row>
    <row r="523" spans="1:11" x14ac:dyDescent="0.2">
      <c r="A523">
        <v>1.4999999999999999E-2</v>
      </c>
      <c r="B523" s="15">
        <v>2.4434609527920599</v>
      </c>
      <c r="C523" s="15">
        <v>5.7446265665641896</v>
      </c>
      <c r="D523" s="2">
        <f t="shared" si="32"/>
        <v>8.2770037211645497E-3</v>
      </c>
      <c r="E523" s="2">
        <f t="shared" si="33"/>
        <v>-4.9452795080054696E-3</v>
      </c>
      <c r="F523" s="2">
        <f t="shared" si="34"/>
        <v>-1.1490666646784701E-2</v>
      </c>
      <c r="G523">
        <f t="shared" si="35"/>
        <v>1.4999999999999999E-2</v>
      </c>
      <c r="H523" s="15">
        <v>47.956000000000003</v>
      </c>
      <c r="I523" s="15">
        <v>3.5900000000000001E-2</v>
      </c>
      <c r="J523" s="15">
        <v>-0.67359999999999998</v>
      </c>
      <c r="K523" s="15">
        <v>47.960999999999999</v>
      </c>
    </row>
    <row r="524" spans="1:11" x14ac:dyDescent="0.2">
      <c r="A524">
        <v>1.4999999999999999E-2</v>
      </c>
      <c r="B524" s="15">
        <v>2.4434609527920599</v>
      </c>
      <c r="C524" s="15">
        <v>5.9241461467693197</v>
      </c>
      <c r="D524" s="2">
        <f t="shared" si="32"/>
        <v>9.0270026190555509E-3</v>
      </c>
      <c r="E524" s="2">
        <f t="shared" si="33"/>
        <v>-3.3878907491291699E-3</v>
      </c>
      <c r="F524" s="2">
        <f t="shared" si="34"/>
        <v>-1.1490666646784701E-2</v>
      </c>
      <c r="G524">
        <f t="shared" si="35"/>
        <v>1.4999999999999999E-2</v>
      </c>
      <c r="H524" s="15">
        <v>47.960999999999999</v>
      </c>
      <c r="I524" s="15">
        <v>3.5700000000000003E-2</v>
      </c>
      <c r="J524" s="15">
        <v>-0.67359999999999998</v>
      </c>
      <c r="K524" s="15">
        <v>47.966000000000001</v>
      </c>
    </row>
    <row r="525" spans="1:11" x14ac:dyDescent="0.2">
      <c r="A525">
        <v>1.4999999999999999E-2</v>
      </c>
      <c r="B525" s="15">
        <v>2.4434609527920599</v>
      </c>
      <c r="C525" s="15">
        <v>6.1036657269744596</v>
      </c>
      <c r="D525" s="2">
        <f t="shared" si="32"/>
        <v>9.4868662253276195E-3</v>
      </c>
      <c r="E525" s="2">
        <f t="shared" si="33"/>
        <v>-1.72161239400996E-3</v>
      </c>
      <c r="F525" s="2">
        <f t="shared" si="34"/>
        <v>-1.1490666646784701E-2</v>
      </c>
      <c r="G525">
        <f t="shared" si="35"/>
        <v>1.4999999999999999E-2</v>
      </c>
      <c r="H525" s="15">
        <v>47.966999999999999</v>
      </c>
      <c r="I525" s="15">
        <v>3.5700000000000003E-2</v>
      </c>
      <c r="J525" s="15">
        <v>-0.6734</v>
      </c>
      <c r="K525" s="15">
        <v>47.972000000000001</v>
      </c>
    </row>
    <row r="526" spans="1:11" x14ac:dyDescent="0.2">
      <c r="A526">
        <v>1.4999999999999999E-2</v>
      </c>
      <c r="B526" s="15">
        <v>2.4434609527920599</v>
      </c>
      <c r="C526" s="15">
        <v>6.2831853071795898</v>
      </c>
      <c r="D526" s="2">
        <f t="shared" si="32"/>
        <v>9.6418141452981106E-3</v>
      </c>
      <c r="E526" s="2">
        <f t="shared" si="33"/>
        <v>3.1893041636250101E-17</v>
      </c>
      <c r="F526" s="2">
        <f t="shared" si="34"/>
        <v>-1.1490666646784701E-2</v>
      </c>
      <c r="G526">
        <f t="shared" si="35"/>
        <v>1.4999999999999999E-2</v>
      </c>
      <c r="H526" s="15">
        <v>47.97</v>
      </c>
      <c r="I526" s="15">
        <v>3.56E-2</v>
      </c>
      <c r="J526" s="15">
        <v>-0.67610000000000003</v>
      </c>
      <c r="K526" s="15">
        <v>47.975000000000001</v>
      </c>
    </row>
    <row r="527" spans="1:11" x14ac:dyDescent="0.2">
      <c r="A527">
        <v>1.4999999999999999E-2</v>
      </c>
      <c r="B527" s="12">
        <v>2.61799387799149</v>
      </c>
      <c r="C527" s="12">
        <v>0.17951958020513101</v>
      </c>
      <c r="D527" s="2">
        <f t="shared" si="32"/>
        <v>7.3794719144897802E-3</v>
      </c>
      <c r="E527" s="2">
        <f t="shared" si="33"/>
        <v>1.3391767109897799E-3</v>
      </c>
      <c r="F527" s="2">
        <f t="shared" si="34"/>
        <v>-1.29903810567665E-2</v>
      </c>
      <c r="G527">
        <f t="shared" si="35"/>
        <v>1.4999999999999999E-2</v>
      </c>
      <c r="H527" s="12">
        <v>47.966000000000001</v>
      </c>
      <c r="I527" s="12">
        <v>2.8899999999999999E-2</v>
      </c>
      <c r="J527" s="12">
        <v>-0.68989999999999996</v>
      </c>
      <c r="K527" s="12">
        <v>47.970999999999997</v>
      </c>
    </row>
    <row r="528" spans="1:11" x14ac:dyDescent="0.2">
      <c r="A528">
        <v>1.4999999999999999E-2</v>
      </c>
      <c r="B528" s="12">
        <v>2.61799387799149</v>
      </c>
      <c r="C528" s="12">
        <v>0.35903916041026201</v>
      </c>
      <c r="D528" s="2">
        <f t="shared" si="32"/>
        <v>7.02176152979808E-3</v>
      </c>
      <c r="E528" s="2">
        <f t="shared" si="33"/>
        <v>2.6353111806100898E-3</v>
      </c>
      <c r="F528" s="2">
        <f t="shared" si="34"/>
        <v>-1.29903810567665E-2</v>
      </c>
      <c r="G528">
        <f t="shared" si="35"/>
        <v>1.4999999999999999E-2</v>
      </c>
      <c r="H528" s="12">
        <v>47.966000000000001</v>
      </c>
      <c r="I528" s="12">
        <v>2.6100000000000002E-2</v>
      </c>
      <c r="J528" s="12">
        <v>-0.69620000000000004</v>
      </c>
      <c r="K528" s="12">
        <v>47.970999999999997</v>
      </c>
    </row>
    <row r="529" spans="1:11" x14ac:dyDescent="0.2">
      <c r="A529">
        <v>1.4999999999999999E-2</v>
      </c>
      <c r="B529" s="12">
        <v>2.61799387799149</v>
      </c>
      <c r="C529" s="12">
        <v>0.53855874061539299</v>
      </c>
      <c r="D529" s="2">
        <f t="shared" si="32"/>
        <v>6.4383659520140402E-3</v>
      </c>
      <c r="E529" s="2">
        <f t="shared" si="33"/>
        <v>3.8467445805443201E-3</v>
      </c>
      <c r="F529" s="2">
        <f t="shared" si="34"/>
        <v>-1.29903810567665E-2</v>
      </c>
      <c r="G529">
        <f t="shared" si="35"/>
        <v>1.4999999999999999E-2</v>
      </c>
      <c r="H529" s="12">
        <v>47.966000000000001</v>
      </c>
      <c r="I529" s="12">
        <v>2.3E-2</v>
      </c>
      <c r="J529" s="12">
        <v>-0.70020000000000004</v>
      </c>
      <c r="K529" s="12">
        <v>47.970999999999997</v>
      </c>
    </row>
    <row r="530" spans="1:11" x14ac:dyDescent="0.2">
      <c r="A530">
        <v>1.4999999999999999E-2</v>
      </c>
      <c r="B530" s="12">
        <v>2.61799387799149</v>
      </c>
      <c r="C530" s="12">
        <v>0.71807832082052403</v>
      </c>
      <c r="D530" s="2">
        <f t="shared" si="32"/>
        <v>5.6480359950271198E-3</v>
      </c>
      <c r="E530" s="2">
        <f t="shared" si="33"/>
        <v>4.9345404445478797E-3</v>
      </c>
      <c r="F530" s="2">
        <f t="shared" si="34"/>
        <v>-1.29903810567665E-2</v>
      </c>
      <c r="G530">
        <f t="shared" si="35"/>
        <v>1.4999999999999999E-2</v>
      </c>
      <c r="H530" s="12">
        <v>47.966000000000001</v>
      </c>
      <c r="I530" s="12">
        <v>1.7999999999999999E-2</v>
      </c>
      <c r="J530" s="12">
        <v>-0.70660000000000001</v>
      </c>
      <c r="K530" s="12">
        <v>47.970999999999997</v>
      </c>
    </row>
    <row r="531" spans="1:11" x14ac:dyDescent="0.2">
      <c r="A531">
        <v>1.4999999999999999E-2</v>
      </c>
      <c r="B531" s="12">
        <v>2.61799387799149</v>
      </c>
      <c r="C531" s="12">
        <v>0.89759790102565495</v>
      </c>
      <c r="D531" s="2">
        <f t="shared" si="32"/>
        <v>4.6761735139405399E-3</v>
      </c>
      <c r="E531" s="2">
        <f t="shared" si="33"/>
        <v>5.8637361185102698E-3</v>
      </c>
      <c r="F531" s="2">
        <f t="shared" si="34"/>
        <v>-1.29903810567665E-2</v>
      </c>
      <c r="G531">
        <f t="shared" si="35"/>
        <v>1.4999999999999999E-2</v>
      </c>
      <c r="H531" s="12">
        <v>47.963000000000001</v>
      </c>
      <c r="I531" s="12">
        <v>1.8100000000000002E-2</v>
      </c>
      <c r="J531" s="12">
        <v>-0.70660000000000001</v>
      </c>
      <c r="K531" s="12">
        <v>47.968000000000004</v>
      </c>
    </row>
    <row r="532" spans="1:11" x14ac:dyDescent="0.2">
      <c r="A532">
        <v>1.4999999999999999E-2</v>
      </c>
      <c r="B532" s="12">
        <v>2.61799387799149</v>
      </c>
      <c r="C532" s="12">
        <v>1.07711748123079</v>
      </c>
      <c r="D532" s="2">
        <f t="shared" si="32"/>
        <v>3.5540149685474899E-3</v>
      </c>
      <c r="E532" s="2">
        <f t="shared" si="33"/>
        <v>6.6044664889256003E-3</v>
      </c>
      <c r="F532" s="2">
        <f t="shared" si="34"/>
        <v>-1.29903810567665E-2</v>
      </c>
      <c r="G532">
        <f t="shared" si="35"/>
        <v>1.4999999999999999E-2</v>
      </c>
      <c r="H532" s="12">
        <v>47.963999999999999</v>
      </c>
      <c r="I532" s="12">
        <v>1.4E-2</v>
      </c>
      <c r="J532" s="12">
        <v>-0.7127</v>
      </c>
      <c r="K532" s="12">
        <v>47.969000000000001</v>
      </c>
    </row>
    <row r="533" spans="1:11" x14ac:dyDescent="0.2">
      <c r="A533">
        <v>1.4999999999999999E-2</v>
      </c>
      <c r="B533" s="12">
        <v>2.61799387799149</v>
      </c>
      <c r="C533" s="12">
        <v>1.2566370614359199</v>
      </c>
      <c r="D533" s="2">
        <f t="shared" si="32"/>
        <v>2.3176274578120999E-3</v>
      </c>
      <c r="E533" s="2">
        <f t="shared" si="33"/>
        <v>7.1329238722137103E-3</v>
      </c>
      <c r="F533" s="2">
        <f t="shared" si="34"/>
        <v>-1.29903810567665E-2</v>
      </c>
      <c r="G533">
        <f t="shared" si="35"/>
        <v>1.4999999999999999E-2</v>
      </c>
      <c r="H533" s="12">
        <v>47.963999999999999</v>
      </c>
      <c r="I533" s="12">
        <v>1.4E-2</v>
      </c>
      <c r="J533" s="12">
        <v>-0.71609999999999996</v>
      </c>
      <c r="K533" s="12">
        <v>47.969000000000001</v>
      </c>
    </row>
    <row r="534" spans="1:11" x14ac:dyDescent="0.2">
      <c r="A534">
        <v>1.4999999999999999E-2</v>
      </c>
      <c r="B534" s="12">
        <v>2.61799387799149</v>
      </c>
      <c r="C534" s="12">
        <v>1.4361566416410501</v>
      </c>
      <c r="D534" s="2">
        <f t="shared" si="32"/>
        <v>1.00674949363241E-3</v>
      </c>
      <c r="E534" s="2">
        <f t="shared" si="33"/>
        <v>7.4321232132595703E-3</v>
      </c>
      <c r="F534" s="2">
        <f t="shared" si="34"/>
        <v>-1.29903810567665E-2</v>
      </c>
      <c r="G534">
        <f t="shared" si="35"/>
        <v>1.4999999999999999E-2</v>
      </c>
      <c r="H534" s="12">
        <v>47.959000000000003</v>
      </c>
      <c r="I534" s="12">
        <v>1.3899999999999999E-2</v>
      </c>
      <c r="J534" s="12">
        <v>-0.72370000000000001</v>
      </c>
      <c r="K534" s="12">
        <v>47.963999999999999</v>
      </c>
    </row>
    <row r="535" spans="1:11" x14ac:dyDescent="0.2">
      <c r="A535">
        <v>1.4999999999999999E-2</v>
      </c>
      <c r="B535" s="12">
        <v>2.61799387799149</v>
      </c>
      <c r="C535" s="12">
        <v>1.61567622184618</v>
      </c>
      <c r="D535" s="2">
        <f t="shared" si="32"/>
        <v>-3.3648622762886898E-4</v>
      </c>
      <c r="E535" s="2">
        <f t="shared" si="33"/>
        <v>7.49244799905992E-3</v>
      </c>
      <c r="F535" s="2">
        <f t="shared" si="34"/>
        <v>-1.29903810567665E-2</v>
      </c>
      <c r="G535">
        <f t="shared" si="35"/>
        <v>1.4999999999999999E-2</v>
      </c>
      <c r="H535" s="12">
        <v>47.956000000000003</v>
      </c>
      <c r="I535" s="12">
        <v>1.3899999999999999E-2</v>
      </c>
      <c r="J535" s="12">
        <v>-0.72670000000000001</v>
      </c>
      <c r="K535" s="12">
        <v>47.962000000000003</v>
      </c>
    </row>
    <row r="536" spans="1:11" x14ac:dyDescent="0.2">
      <c r="A536">
        <v>1.4999999999999999E-2</v>
      </c>
      <c r="B536" s="12">
        <v>2.61799387799149</v>
      </c>
      <c r="C536" s="12">
        <v>1.7951958020513099</v>
      </c>
      <c r="D536" s="2">
        <f t="shared" si="32"/>
        <v>-1.66890700467237E-3</v>
      </c>
      <c r="E536" s="2">
        <f t="shared" si="33"/>
        <v>7.3119593413637296E-3</v>
      </c>
      <c r="F536" s="2">
        <f t="shared" si="34"/>
        <v>-1.29903810567665E-2</v>
      </c>
      <c r="G536">
        <f t="shared" si="35"/>
        <v>1.4999999999999999E-2</v>
      </c>
      <c r="H536" s="12">
        <v>47.956000000000003</v>
      </c>
      <c r="I536" s="12">
        <v>1.38E-2</v>
      </c>
      <c r="J536" s="12">
        <v>-0.73009999999999997</v>
      </c>
      <c r="K536" s="12">
        <v>47.962000000000003</v>
      </c>
    </row>
    <row r="537" spans="1:11" x14ac:dyDescent="0.2">
      <c r="A537">
        <v>1.4999999999999999E-2</v>
      </c>
      <c r="B537" s="12">
        <v>2.61799387799149</v>
      </c>
      <c r="C537" s="12">
        <v>1.9747153822564401</v>
      </c>
      <c r="D537" s="2">
        <f t="shared" si="32"/>
        <v>-2.9476877374044401E-3</v>
      </c>
      <c r="E537" s="2">
        <f t="shared" si="33"/>
        <v>6.8964582941359398E-3</v>
      </c>
      <c r="F537" s="2">
        <f t="shared" si="34"/>
        <v>-1.29903810567665E-2</v>
      </c>
      <c r="G537">
        <f t="shared" si="35"/>
        <v>1.4999999999999999E-2</v>
      </c>
      <c r="H537" s="12">
        <v>47.956000000000003</v>
      </c>
      <c r="I537" s="12">
        <v>1.38E-2</v>
      </c>
      <c r="J537" s="12">
        <v>-0.73399999999999999</v>
      </c>
      <c r="K537" s="12">
        <v>47.962000000000003</v>
      </c>
    </row>
    <row r="538" spans="1:11" x14ac:dyDescent="0.2">
      <c r="A538">
        <v>1.4999999999999999E-2</v>
      </c>
      <c r="B538" s="12">
        <v>2.61799387799149</v>
      </c>
      <c r="C538" s="12">
        <v>2.1542349624615702</v>
      </c>
      <c r="D538" s="2">
        <f t="shared" si="32"/>
        <v>-4.1317273608907903E-3</v>
      </c>
      <c r="E538" s="2">
        <f t="shared" si="33"/>
        <v>6.2592994029098299E-3</v>
      </c>
      <c r="F538" s="2">
        <f t="shared" si="34"/>
        <v>-1.29903810567665E-2</v>
      </c>
      <c r="G538">
        <f t="shared" si="35"/>
        <v>1.4999999999999999E-2</v>
      </c>
      <c r="H538" s="12">
        <v>47.956000000000003</v>
      </c>
      <c r="I538" s="12">
        <v>1.3899999999999999E-2</v>
      </c>
      <c r="J538" s="12">
        <v>-0.73399999999999999</v>
      </c>
      <c r="K538" s="12">
        <v>47.962000000000003</v>
      </c>
    </row>
    <row r="539" spans="1:11" x14ac:dyDescent="0.2">
      <c r="A539">
        <v>1.4999999999999999E-2</v>
      </c>
      <c r="B539" s="12">
        <v>2.61799387799149</v>
      </c>
      <c r="C539" s="12">
        <v>2.3337545426666999</v>
      </c>
      <c r="D539" s="2">
        <f t="shared" si="32"/>
        <v>-5.1829698674015004E-3</v>
      </c>
      <c r="E539" s="2">
        <f t="shared" si="33"/>
        <v>5.4209614787054999E-3</v>
      </c>
      <c r="F539" s="2">
        <f t="shared" si="34"/>
        <v>-1.29903810567665E-2</v>
      </c>
      <c r="G539">
        <f t="shared" si="35"/>
        <v>1.4999999999999999E-2</v>
      </c>
      <c r="H539" s="12">
        <v>47.956000000000003</v>
      </c>
      <c r="I539" s="12">
        <v>1.38E-2</v>
      </c>
      <c r="J539" s="12">
        <v>-0.73399999999999999</v>
      </c>
      <c r="K539" s="12">
        <v>47.962000000000003</v>
      </c>
    </row>
    <row r="540" spans="1:11" x14ac:dyDescent="0.2">
      <c r="A540">
        <v>1.4999999999999999E-2</v>
      </c>
      <c r="B540" s="12">
        <v>2.61799387799149</v>
      </c>
      <c r="C540" s="12">
        <v>2.5132741228718301</v>
      </c>
      <c r="D540" s="2">
        <f t="shared" si="32"/>
        <v>-6.0676274578121301E-3</v>
      </c>
      <c r="E540" s="2">
        <f t="shared" si="33"/>
        <v>4.4083893921936096E-3</v>
      </c>
      <c r="F540" s="2">
        <f t="shared" si="34"/>
        <v>-1.29903810567665E-2</v>
      </c>
      <c r="G540">
        <f t="shared" si="35"/>
        <v>1.4999999999999999E-2</v>
      </c>
      <c r="H540" s="12">
        <v>47.956000000000003</v>
      </c>
      <c r="I540" s="12">
        <v>1.38E-2</v>
      </c>
      <c r="J540" s="12">
        <v>-0.73399999999999999</v>
      </c>
      <c r="K540" s="12">
        <v>47.962000000000003</v>
      </c>
    </row>
    <row r="541" spans="1:11" x14ac:dyDescent="0.2">
      <c r="A541">
        <v>1.4999999999999999E-2</v>
      </c>
      <c r="B541" s="12">
        <v>2.61799387799149</v>
      </c>
      <c r="C541" s="12">
        <v>2.69279370307697</v>
      </c>
      <c r="D541" s="2">
        <f t="shared" si="32"/>
        <v>-6.7572665092682097E-3</v>
      </c>
      <c r="E541" s="2">
        <f t="shared" si="33"/>
        <v>3.25412804338168E-3</v>
      </c>
      <c r="F541" s="2">
        <f t="shared" si="34"/>
        <v>-1.29903810567665E-2</v>
      </c>
      <c r="G541">
        <f t="shared" si="35"/>
        <v>1.4999999999999999E-2</v>
      </c>
      <c r="H541" s="12">
        <v>47.956000000000003</v>
      </c>
      <c r="I541" s="12">
        <v>1.38E-2</v>
      </c>
      <c r="J541" s="12">
        <v>-0.73399999999999999</v>
      </c>
      <c r="K541" s="12">
        <v>47.962000000000003</v>
      </c>
    </row>
    <row r="542" spans="1:11" x14ac:dyDescent="0.2">
      <c r="A542">
        <v>1.4999999999999999E-2</v>
      </c>
      <c r="B542" s="12">
        <v>2.61799387799149</v>
      </c>
      <c r="C542" s="12">
        <v>2.8723132832821001</v>
      </c>
      <c r="D542" s="2">
        <f t="shared" si="32"/>
        <v>-7.2297214552189603E-3</v>
      </c>
      <c r="E542" s="2">
        <f t="shared" si="33"/>
        <v>1.99527634175005E-3</v>
      </c>
      <c r="F542" s="2">
        <f t="shared" si="34"/>
        <v>-1.29903810567665E-2</v>
      </c>
      <c r="G542">
        <f t="shared" si="35"/>
        <v>1.4999999999999999E-2</v>
      </c>
      <c r="H542" s="12">
        <v>47.956000000000003</v>
      </c>
      <c r="I542" s="12">
        <v>1.38E-2</v>
      </c>
      <c r="J542" s="12">
        <v>-0.73399999999999999</v>
      </c>
      <c r="K542" s="12">
        <v>47.962000000000003</v>
      </c>
    </row>
    <row r="543" spans="1:11" x14ac:dyDescent="0.2">
      <c r="A543">
        <v>1.4999999999999999E-2</v>
      </c>
      <c r="B543" s="12">
        <v>2.61799387799149</v>
      </c>
      <c r="C543" s="12">
        <v>3.0518328634872298</v>
      </c>
      <c r="D543" s="2">
        <f t="shared" si="32"/>
        <v>-7.4698072049643504E-3</v>
      </c>
      <c r="E543" s="2">
        <f t="shared" si="33"/>
        <v>6.7229481677574105E-4</v>
      </c>
      <c r="F543" s="2">
        <f t="shared" si="34"/>
        <v>-1.29903810567665E-2</v>
      </c>
      <c r="G543">
        <f t="shared" si="35"/>
        <v>1.4999999999999999E-2</v>
      </c>
      <c r="H543" s="12">
        <v>47.956000000000003</v>
      </c>
      <c r="I543" s="12">
        <v>1.38E-2</v>
      </c>
      <c r="J543" s="12">
        <v>-0.73140000000000005</v>
      </c>
      <c r="K543" s="12">
        <v>47.962000000000003</v>
      </c>
    </row>
    <row r="544" spans="1:11" x14ac:dyDescent="0.2">
      <c r="A544">
        <v>1.4999999999999999E-2</v>
      </c>
      <c r="B544" s="12">
        <v>2.61799387799149</v>
      </c>
      <c r="C544" s="12">
        <v>3.23135244369236</v>
      </c>
      <c r="D544" s="2">
        <f t="shared" si="32"/>
        <v>-7.4698072049643504E-3</v>
      </c>
      <c r="E544" s="2">
        <f t="shared" si="33"/>
        <v>-6.7229481677576501E-4</v>
      </c>
      <c r="F544" s="2">
        <f t="shared" si="34"/>
        <v>-1.29903810567665E-2</v>
      </c>
      <c r="G544">
        <f t="shared" si="35"/>
        <v>1.4999999999999999E-2</v>
      </c>
      <c r="H544" s="12">
        <v>47.956000000000003</v>
      </c>
      <c r="I544" s="12">
        <v>1.3899999999999999E-2</v>
      </c>
      <c r="J544" s="12">
        <v>-0.72829999999999995</v>
      </c>
      <c r="K544" s="12">
        <v>47.962000000000003</v>
      </c>
    </row>
    <row r="545" spans="1:11" x14ac:dyDescent="0.2">
      <c r="A545">
        <v>1.4999999999999999E-2</v>
      </c>
      <c r="B545" s="12">
        <v>2.61799387799149</v>
      </c>
      <c r="C545" s="12">
        <v>3.4108720238974901</v>
      </c>
      <c r="D545" s="2">
        <f t="shared" si="32"/>
        <v>-7.2297214552189499E-3</v>
      </c>
      <c r="E545" s="2">
        <f t="shared" si="33"/>
        <v>-1.9952763417500799E-3</v>
      </c>
      <c r="F545" s="2">
        <f t="shared" si="34"/>
        <v>-1.29903810567665E-2</v>
      </c>
      <c r="G545">
        <f t="shared" si="35"/>
        <v>1.4999999999999999E-2</v>
      </c>
      <c r="H545" s="12">
        <v>47.956000000000003</v>
      </c>
      <c r="I545" s="12">
        <v>1.4E-2</v>
      </c>
      <c r="J545" s="12">
        <v>-0.72829999999999995</v>
      </c>
      <c r="K545" s="12">
        <v>47.962000000000003</v>
      </c>
    </row>
    <row r="546" spans="1:11" x14ac:dyDescent="0.2">
      <c r="A546">
        <v>1.4999999999999999E-2</v>
      </c>
      <c r="B546" s="12">
        <v>2.61799387799149</v>
      </c>
      <c r="C546" s="12">
        <v>3.5903916041026198</v>
      </c>
      <c r="D546" s="2">
        <f t="shared" si="32"/>
        <v>-6.7572665092682001E-3</v>
      </c>
      <c r="E546" s="2">
        <f t="shared" si="33"/>
        <v>-3.2541280433816999E-3</v>
      </c>
      <c r="F546" s="2">
        <f t="shared" si="34"/>
        <v>-1.29903810567665E-2</v>
      </c>
      <c r="G546">
        <f t="shared" si="35"/>
        <v>1.4999999999999999E-2</v>
      </c>
      <c r="H546" s="12">
        <v>47.956000000000003</v>
      </c>
      <c r="I546" s="12">
        <v>1.4E-2</v>
      </c>
      <c r="J546" s="12">
        <v>-0.7248</v>
      </c>
      <c r="K546" s="12">
        <v>47.960999999999999</v>
      </c>
    </row>
    <row r="547" spans="1:11" x14ac:dyDescent="0.2">
      <c r="A547">
        <v>1.4999999999999999E-2</v>
      </c>
      <c r="B547" s="12">
        <v>2.61799387799149</v>
      </c>
      <c r="C547" s="12">
        <v>3.76991118430775</v>
      </c>
      <c r="D547" s="2">
        <f t="shared" si="32"/>
        <v>-6.0676274578121596E-3</v>
      </c>
      <c r="E547" s="2">
        <f t="shared" si="33"/>
        <v>-4.4083893921935697E-3</v>
      </c>
      <c r="F547" s="2">
        <f t="shared" si="34"/>
        <v>-1.29903810567665E-2</v>
      </c>
      <c r="G547">
        <f t="shared" si="35"/>
        <v>1.4999999999999999E-2</v>
      </c>
      <c r="H547" s="12">
        <v>47.953000000000003</v>
      </c>
      <c r="I547" s="12">
        <v>1.7500000000000002E-2</v>
      </c>
      <c r="J547" s="12">
        <v>-0.7208</v>
      </c>
      <c r="K547" s="12">
        <v>47.957999999999998</v>
      </c>
    </row>
    <row r="548" spans="1:11" x14ac:dyDescent="0.2">
      <c r="A548">
        <v>1.4999999999999999E-2</v>
      </c>
      <c r="B548" s="12">
        <v>2.61799387799149</v>
      </c>
      <c r="C548" s="12">
        <v>3.9494307645128801</v>
      </c>
      <c r="D548" s="2">
        <f t="shared" si="32"/>
        <v>-5.1829698674015403E-3</v>
      </c>
      <c r="E548" s="2">
        <f t="shared" si="33"/>
        <v>-5.42096147870546E-3</v>
      </c>
      <c r="F548" s="2">
        <f t="shared" si="34"/>
        <v>-1.29903810567665E-2</v>
      </c>
      <c r="G548">
        <f t="shared" si="35"/>
        <v>1.4999999999999999E-2</v>
      </c>
      <c r="H548" s="12">
        <v>47.953000000000003</v>
      </c>
      <c r="I548" s="12">
        <v>1.7600000000000001E-2</v>
      </c>
      <c r="J548" s="12">
        <v>-0.71799999999999997</v>
      </c>
      <c r="K548" s="12">
        <v>47.957999999999998</v>
      </c>
    </row>
    <row r="549" spans="1:11" x14ac:dyDescent="0.2">
      <c r="A549">
        <v>1.4999999999999999E-2</v>
      </c>
      <c r="B549" s="12">
        <v>2.61799387799149</v>
      </c>
      <c r="C549" s="12">
        <v>4.1289503447180103</v>
      </c>
      <c r="D549" s="2">
        <f t="shared" si="32"/>
        <v>-4.1317273608908198E-3</v>
      </c>
      <c r="E549" s="2">
        <f t="shared" si="33"/>
        <v>-6.2592994029098004E-3</v>
      </c>
      <c r="F549" s="2">
        <f t="shared" si="34"/>
        <v>-1.29903810567665E-2</v>
      </c>
      <c r="G549">
        <f t="shared" si="35"/>
        <v>1.4999999999999999E-2</v>
      </c>
      <c r="H549" s="12">
        <v>47.945999999999998</v>
      </c>
      <c r="I549" s="12">
        <v>2.1899999999999999E-2</v>
      </c>
      <c r="J549" s="12">
        <v>-0.71399999999999997</v>
      </c>
      <c r="K549" s="12">
        <v>47.951000000000001</v>
      </c>
    </row>
    <row r="550" spans="1:11" x14ac:dyDescent="0.2">
      <c r="A550">
        <v>1.4999999999999999E-2</v>
      </c>
      <c r="B550" s="12">
        <v>2.61799387799149</v>
      </c>
      <c r="C550" s="12">
        <v>4.3084699249231404</v>
      </c>
      <c r="D550" s="2">
        <f t="shared" si="32"/>
        <v>-2.94768773740448E-3</v>
      </c>
      <c r="E550" s="2">
        <f t="shared" si="33"/>
        <v>-6.8964582941359199E-3</v>
      </c>
      <c r="F550" s="2">
        <f t="shared" si="34"/>
        <v>-1.29903810567665E-2</v>
      </c>
      <c r="G550">
        <f t="shared" si="35"/>
        <v>1.4999999999999999E-2</v>
      </c>
      <c r="H550" s="12">
        <v>47.945999999999998</v>
      </c>
      <c r="I550" s="12">
        <v>2.1999999999999999E-2</v>
      </c>
      <c r="J550" s="12">
        <v>-0.71020000000000005</v>
      </c>
      <c r="K550" s="12">
        <v>47.951000000000001</v>
      </c>
    </row>
    <row r="551" spans="1:11" x14ac:dyDescent="0.2">
      <c r="A551">
        <v>1.4999999999999999E-2</v>
      </c>
      <c r="B551" s="12">
        <v>2.61799387799149</v>
      </c>
      <c r="C551" s="12">
        <v>4.4879895051282803</v>
      </c>
      <c r="D551" s="2">
        <f t="shared" si="32"/>
        <v>-1.6689070046723401E-3</v>
      </c>
      <c r="E551" s="2">
        <f t="shared" si="33"/>
        <v>-7.31195934136374E-3</v>
      </c>
      <c r="F551" s="2">
        <f t="shared" si="34"/>
        <v>-1.29903810567665E-2</v>
      </c>
      <c r="G551">
        <f t="shared" si="35"/>
        <v>1.4999999999999999E-2</v>
      </c>
      <c r="H551" s="12">
        <v>47.945999999999998</v>
      </c>
      <c r="I551" s="12">
        <v>2.1999999999999999E-2</v>
      </c>
      <c r="J551" s="12">
        <v>-0.70740000000000003</v>
      </c>
      <c r="K551" s="12">
        <v>47.951000000000001</v>
      </c>
    </row>
    <row r="552" spans="1:11" x14ac:dyDescent="0.2">
      <c r="A552">
        <v>1.4999999999999999E-2</v>
      </c>
      <c r="B552" s="12">
        <v>2.61799387799149</v>
      </c>
      <c r="C552" s="12">
        <v>4.6675090853334096</v>
      </c>
      <c r="D552" s="2">
        <f t="shared" si="32"/>
        <v>-3.3648622762884599E-4</v>
      </c>
      <c r="E552" s="2">
        <f t="shared" si="33"/>
        <v>-7.49244799905992E-3</v>
      </c>
      <c r="F552" s="2">
        <f t="shared" si="34"/>
        <v>-1.29903810567665E-2</v>
      </c>
      <c r="G552">
        <f t="shared" si="35"/>
        <v>1.4999999999999999E-2</v>
      </c>
      <c r="H552" s="12">
        <v>47.945</v>
      </c>
      <c r="I552" s="12">
        <v>2.5000000000000001E-2</v>
      </c>
      <c r="J552" s="12">
        <v>-0.70420000000000005</v>
      </c>
      <c r="K552" s="12">
        <v>47.95</v>
      </c>
    </row>
    <row r="553" spans="1:11" x14ac:dyDescent="0.2">
      <c r="A553">
        <v>1.4999999999999999E-2</v>
      </c>
      <c r="B553" s="12">
        <v>2.61799387799149</v>
      </c>
      <c r="C553" s="12">
        <v>4.8470286655385397</v>
      </c>
      <c r="D553" s="2">
        <f t="shared" si="32"/>
        <v>1.00674949363244E-3</v>
      </c>
      <c r="E553" s="2">
        <f t="shared" si="33"/>
        <v>-7.4321232132595703E-3</v>
      </c>
      <c r="F553" s="2">
        <f t="shared" si="34"/>
        <v>-1.29903810567665E-2</v>
      </c>
      <c r="G553">
        <f t="shared" si="35"/>
        <v>1.4999999999999999E-2</v>
      </c>
      <c r="H553" s="12">
        <v>47.945</v>
      </c>
      <c r="I553" s="12">
        <v>2.81E-2</v>
      </c>
      <c r="J553" s="12">
        <v>-0.69710000000000005</v>
      </c>
      <c r="K553" s="12">
        <v>47.95</v>
      </c>
    </row>
    <row r="554" spans="1:11" x14ac:dyDescent="0.2">
      <c r="A554">
        <v>1.4999999999999999E-2</v>
      </c>
      <c r="B554" s="12">
        <v>2.61799387799149</v>
      </c>
      <c r="C554" s="12">
        <v>5.0265482457436699</v>
      </c>
      <c r="D554" s="2">
        <f t="shared" si="32"/>
        <v>2.3176274578121298E-3</v>
      </c>
      <c r="E554" s="2">
        <f t="shared" si="33"/>
        <v>-7.1329238722136999E-3</v>
      </c>
      <c r="F554" s="2">
        <f t="shared" si="34"/>
        <v>-1.29903810567665E-2</v>
      </c>
      <c r="G554">
        <f t="shared" si="35"/>
        <v>1.4999999999999999E-2</v>
      </c>
      <c r="H554" s="12">
        <v>47.945</v>
      </c>
      <c r="I554" s="12">
        <v>3.0800000000000001E-2</v>
      </c>
      <c r="J554" s="12">
        <v>-0.69289999999999996</v>
      </c>
      <c r="K554" s="12">
        <v>47.95</v>
      </c>
    </row>
    <row r="555" spans="1:11" x14ac:dyDescent="0.2">
      <c r="A555">
        <v>1.4999999999999999E-2</v>
      </c>
      <c r="B555" s="12">
        <v>2.61799387799149</v>
      </c>
      <c r="C555" s="12">
        <v>5.2060678259488</v>
      </c>
      <c r="D555" s="2">
        <f t="shared" si="32"/>
        <v>3.5540149685475198E-3</v>
      </c>
      <c r="E555" s="2">
        <f t="shared" si="33"/>
        <v>-6.6044664889255899E-3</v>
      </c>
      <c r="F555" s="2">
        <f t="shared" si="34"/>
        <v>-1.29903810567665E-2</v>
      </c>
      <c r="G555">
        <f t="shared" si="35"/>
        <v>1.4999999999999999E-2</v>
      </c>
      <c r="H555" s="12">
        <v>47.945</v>
      </c>
      <c r="I555" s="12">
        <v>3.4200000000000001E-2</v>
      </c>
      <c r="J555" s="12">
        <v>-0.69289999999999996</v>
      </c>
      <c r="K555" s="12">
        <v>47.95</v>
      </c>
    </row>
    <row r="556" spans="1:11" x14ac:dyDescent="0.2">
      <c r="A556">
        <v>1.4999999999999999E-2</v>
      </c>
      <c r="B556" s="12">
        <v>2.61799387799149</v>
      </c>
      <c r="C556" s="12">
        <v>5.3855874061539302</v>
      </c>
      <c r="D556" s="2">
        <f t="shared" si="32"/>
        <v>4.6761735139405304E-3</v>
      </c>
      <c r="E556" s="2">
        <f t="shared" si="33"/>
        <v>-5.8637361185102698E-3</v>
      </c>
      <c r="F556" s="2">
        <f t="shared" si="34"/>
        <v>-1.29903810567665E-2</v>
      </c>
      <c r="G556">
        <f t="shared" si="35"/>
        <v>1.4999999999999999E-2</v>
      </c>
      <c r="H556" s="12">
        <v>47.945</v>
      </c>
      <c r="I556" s="12">
        <v>3.7199999999999997E-2</v>
      </c>
      <c r="J556" s="12">
        <v>-0.68889999999999996</v>
      </c>
      <c r="K556" s="12">
        <v>47.95</v>
      </c>
    </row>
    <row r="557" spans="1:11" x14ac:dyDescent="0.2">
      <c r="A557">
        <v>1.4999999999999999E-2</v>
      </c>
      <c r="B557" s="12">
        <v>2.61799387799149</v>
      </c>
      <c r="C557" s="12">
        <v>5.5651069863590603</v>
      </c>
      <c r="D557" s="2">
        <f t="shared" si="32"/>
        <v>5.6480359950271102E-3</v>
      </c>
      <c r="E557" s="2">
        <f t="shared" si="33"/>
        <v>-4.9345404445478901E-3</v>
      </c>
      <c r="F557" s="2">
        <f t="shared" si="34"/>
        <v>-1.29903810567665E-2</v>
      </c>
      <c r="G557">
        <f t="shared" si="35"/>
        <v>1.4999999999999999E-2</v>
      </c>
      <c r="H557" s="12">
        <v>47.948</v>
      </c>
      <c r="I557" s="12">
        <v>3.7100000000000001E-2</v>
      </c>
      <c r="J557" s="12">
        <v>-0.68889999999999996</v>
      </c>
      <c r="K557" s="12">
        <v>47.953000000000003</v>
      </c>
    </row>
    <row r="558" spans="1:11" x14ac:dyDescent="0.2">
      <c r="A558">
        <v>1.4999999999999999E-2</v>
      </c>
      <c r="B558" s="12">
        <v>2.61799387799149</v>
      </c>
      <c r="C558" s="12">
        <v>5.7446265665641896</v>
      </c>
      <c r="D558" s="2">
        <f t="shared" si="32"/>
        <v>6.4383659520140298E-3</v>
      </c>
      <c r="E558" s="2">
        <f t="shared" si="33"/>
        <v>-3.84674458054435E-3</v>
      </c>
      <c r="F558" s="2">
        <f t="shared" si="34"/>
        <v>-1.29903810567665E-2</v>
      </c>
      <c r="G558">
        <f t="shared" si="35"/>
        <v>1.4999999999999999E-2</v>
      </c>
      <c r="H558" s="12">
        <v>47.948</v>
      </c>
      <c r="I558" s="12">
        <v>3.7100000000000001E-2</v>
      </c>
      <c r="J558" s="12">
        <v>-0.68889999999999996</v>
      </c>
      <c r="K558" s="12">
        <v>47.953000000000003</v>
      </c>
    </row>
    <row r="559" spans="1:11" x14ac:dyDescent="0.2">
      <c r="A559">
        <v>1.4999999999999999E-2</v>
      </c>
      <c r="B559" s="12">
        <v>2.61799387799149</v>
      </c>
      <c r="C559" s="12">
        <v>5.9241461467693197</v>
      </c>
      <c r="D559" s="2">
        <f t="shared" si="32"/>
        <v>7.0217615297980696E-3</v>
      </c>
      <c r="E559" s="2">
        <f t="shared" si="33"/>
        <v>-2.6353111806101202E-3</v>
      </c>
      <c r="F559" s="2">
        <f t="shared" si="34"/>
        <v>-1.29903810567665E-2</v>
      </c>
      <c r="G559">
        <f t="shared" si="35"/>
        <v>1.4999999999999999E-2</v>
      </c>
      <c r="H559" s="12">
        <v>47.948</v>
      </c>
      <c r="I559" s="12">
        <v>3.7100000000000001E-2</v>
      </c>
      <c r="J559" s="12">
        <v>-0.68879999999999997</v>
      </c>
      <c r="K559" s="12">
        <v>47.953000000000003</v>
      </c>
    </row>
    <row r="560" spans="1:11" x14ac:dyDescent="0.2">
      <c r="A560">
        <v>1.4999999999999999E-2</v>
      </c>
      <c r="B560" s="12">
        <v>2.61799387799149</v>
      </c>
      <c r="C560" s="12">
        <v>6.1036657269744596</v>
      </c>
      <c r="D560" s="2">
        <f t="shared" si="32"/>
        <v>7.3794719144897802E-3</v>
      </c>
      <c r="E560" s="2">
        <f t="shared" si="33"/>
        <v>-1.33917671098975E-3</v>
      </c>
      <c r="F560" s="2">
        <f t="shared" si="34"/>
        <v>-1.29903810567665E-2</v>
      </c>
      <c r="G560">
        <f t="shared" si="35"/>
        <v>1.4999999999999999E-2</v>
      </c>
      <c r="H560" s="12">
        <v>47.953000000000003</v>
      </c>
      <c r="I560" s="12">
        <v>3.6900000000000002E-2</v>
      </c>
      <c r="J560" s="12">
        <v>-0.69259999999999999</v>
      </c>
      <c r="K560" s="12">
        <v>47.957999999999998</v>
      </c>
    </row>
    <row r="561" spans="1:11" x14ac:dyDescent="0.2">
      <c r="A561">
        <v>1.4999999999999999E-2</v>
      </c>
      <c r="B561" s="12">
        <v>2.61799387799149</v>
      </c>
      <c r="C561" s="12">
        <v>6.2831853071795898</v>
      </c>
      <c r="D561" s="2">
        <f t="shared" si="32"/>
        <v>7.5000000000000596E-3</v>
      </c>
      <c r="E561" s="2">
        <f t="shared" si="33"/>
        <v>2.48083823922829E-17</v>
      </c>
      <c r="F561" s="2">
        <f t="shared" si="34"/>
        <v>-1.29903810567665E-2</v>
      </c>
      <c r="G561">
        <f t="shared" si="35"/>
        <v>1.4999999999999999E-2</v>
      </c>
      <c r="H561" s="12">
        <v>47.956000000000003</v>
      </c>
      <c r="I561" s="12">
        <v>3.6799999999999999E-2</v>
      </c>
      <c r="J561" s="12">
        <v>-0.69530000000000003</v>
      </c>
      <c r="K561" s="12">
        <v>47.960999999999999</v>
      </c>
    </row>
    <row r="562" spans="1:11" x14ac:dyDescent="0.2">
      <c r="A562">
        <v>1.4999999999999999E-2</v>
      </c>
      <c r="B562" s="16">
        <v>2.7925268031909298</v>
      </c>
      <c r="C562" s="16">
        <v>0.17951958020513101</v>
      </c>
      <c r="D562" s="2">
        <f t="shared" si="32"/>
        <v>5.0478560837230102E-3</v>
      </c>
      <c r="E562" s="2">
        <f t="shared" si="33"/>
        <v>9.1605082126223396E-4</v>
      </c>
      <c r="F562" s="2">
        <f t="shared" si="34"/>
        <v>-1.40953893117886E-2</v>
      </c>
      <c r="G562">
        <f t="shared" si="35"/>
        <v>1.4999999999999999E-2</v>
      </c>
      <c r="H562" s="16">
        <v>47.96</v>
      </c>
      <c r="I562" s="16">
        <v>0.03</v>
      </c>
      <c r="J562" s="16">
        <v>-0.70650000000000002</v>
      </c>
      <c r="K562" s="16">
        <v>47.965000000000003</v>
      </c>
    </row>
    <row r="563" spans="1:11" x14ac:dyDescent="0.2">
      <c r="A563">
        <v>1.4999999999999999E-2</v>
      </c>
      <c r="B563" s="16">
        <v>2.7925268031909298</v>
      </c>
      <c r="C563" s="16">
        <v>0.35903916041026201</v>
      </c>
      <c r="D563" s="2">
        <f t="shared" si="32"/>
        <v>4.8031677696403399E-3</v>
      </c>
      <c r="E563" s="2">
        <f t="shared" si="33"/>
        <v>1.80265901539997E-3</v>
      </c>
      <c r="F563" s="2">
        <f t="shared" si="34"/>
        <v>-1.40953893117886E-2</v>
      </c>
      <c r="G563">
        <f t="shared" si="35"/>
        <v>1.4999999999999999E-2</v>
      </c>
      <c r="H563" s="16">
        <v>47.96</v>
      </c>
      <c r="I563" s="16">
        <v>2.9899999999999999E-2</v>
      </c>
      <c r="J563" s="16">
        <v>-0.70940000000000003</v>
      </c>
      <c r="K563" s="16">
        <v>47.965000000000003</v>
      </c>
    </row>
    <row r="564" spans="1:11" x14ac:dyDescent="0.2">
      <c r="A564">
        <v>1.4999999999999999E-2</v>
      </c>
      <c r="B564" s="16">
        <v>2.7925268031909298</v>
      </c>
      <c r="C564" s="16">
        <v>0.53855874061539299</v>
      </c>
      <c r="D564" s="2">
        <f t="shared" si="32"/>
        <v>4.4041016913818403E-3</v>
      </c>
      <c r="E564" s="2">
        <f t="shared" si="33"/>
        <v>2.6313282655499801E-3</v>
      </c>
      <c r="F564" s="2">
        <f t="shared" si="34"/>
        <v>-1.40953893117886E-2</v>
      </c>
      <c r="G564">
        <f t="shared" si="35"/>
        <v>1.4999999999999999E-2</v>
      </c>
      <c r="H564" s="16">
        <v>47.96</v>
      </c>
      <c r="I564" s="16">
        <v>2.7199999999999998E-2</v>
      </c>
      <c r="J564" s="16">
        <v>-0.71209999999999996</v>
      </c>
      <c r="K564" s="16">
        <v>47.965000000000003</v>
      </c>
    </row>
    <row r="565" spans="1:11" x14ac:dyDescent="0.2">
      <c r="A565">
        <v>1.4999999999999999E-2</v>
      </c>
      <c r="B565" s="16">
        <v>2.7925268031909298</v>
      </c>
      <c r="C565" s="16">
        <v>0.71807832082052403</v>
      </c>
      <c r="D565" s="2">
        <f t="shared" si="32"/>
        <v>3.8634841610553699E-3</v>
      </c>
      <c r="E565" s="2">
        <f t="shared" si="33"/>
        <v>3.3754244601811E-3</v>
      </c>
      <c r="F565" s="2">
        <f t="shared" si="34"/>
        <v>-1.40953893117886E-2</v>
      </c>
      <c r="G565">
        <f t="shared" si="35"/>
        <v>1.4999999999999999E-2</v>
      </c>
      <c r="H565" s="16">
        <v>47.96</v>
      </c>
      <c r="I565" s="16">
        <v>2.4500000000000001E-2</v>
      </c>
      <c r="J565" s="16">
        <v>-0.71650000000000003</v>
      </c>
      <c r="K565" s="16">
        <v>47.965000000000003</v>
      </c>
    </row>
    <row r="566" spans="1:11" x14ac:dyDescent="0.2">
      <c r="A566">
        <v>1.4999999999999999E-2</v>
      </c>
      <c r="B566" s="16">
        <v>2.7925268031909298</v>
      </c>
      <c r="C566" s="16">
        <v>0.89759790102565495</v>
      </c>
      <c r="D566" s="2">
        <f t="shared" si="32"/>
        <v>3.1986910709072302E-3</v>
      </c>
      <c r="E566" s="2">
        <f t="shared" si="33"/>
        <v>4.0110317353535098E-3</v>
      </c>
      <c r="F566" s="2">
        <f t="shared" si="34"/>
        <v>-1.40953893117886E-2</v>
      </c>
      <c r="G566">
        <f t="shared" si="35"/>
        <v>1.4999999999999999E-2</v>
      </c>
      <c r="H566" s="16">
        <v>47.957999999999998</v>
      </c>
      <c r="I566" s="16">
        <v>2.46E-2</v>
      </c>
      <c r="J566" s="16">
        <v>-0.71660000000000001</v>
      </c>
      <c r="K566" s="16">
        <v>47.963000000000001</v>
      </c>
    </row>
    <row r="567" spans="1:11" x14ac:dyDescent="0.2">
      <c r="A567">
        <v>1.4999999999999999E-2</v>
      </c>
      <c r="B567" s="16">
        <v>2.7925268031909298</v>
      </c>
      <c r="C567" s="16">
        <v>1.07711748123079</v>
      </c>
      <c r="D567" s="2">
        <f t="shared" si="32"/>
        <v>2.4310894178483401E-3</v>
      </c>
      <c r="E567" s="2">
        <f t="shared" si="33"/>
        <v>4.5177211502637499E-3</v>
      </c>
      <c r="F567" s="2">
        <f t="shared" si="34"/>
        <v>-1.40953893117886E-2</v>
      </c>
      <c r="G567">
        <f t="shared" si="35"/>
        <v>1.4999999999999999E-2</v>
      </c>
      <c r="H567" s="16">
        <v>47.957999999999998</v>
      </c>
      <c r="I567" s="16">
        <v>2.46E-2</v>
      </c>
      <c r="J567" s="16">
        <v>-0.72089999999999999</v>
      </c>
      <c r="K567" s="16">
        <v>47.963000000000001</v>
      </c>
    </row>
    <row r="568" spans="1:11" x14ac:dyDescent="0.2">
      <c r="A568">
        <v>1.4999999999999999E-2</v>
      </c>
      <c r="B568" s="16">
        <v>2.7925268031909298</v>
      </c>
      <c r="C568" s="16">
        <v>1.2566370614359199</v>
      </c>
      <c r="D568" s="2">
        <f t="shared" si="32"/>
        <v>1.58535055059278E-3</v>
      </c>
      <c r="E568" s="2">
        <f t="shared" si="33"/>
        <v>4.8792072902111598E-3</v>
      </c>
      <c r="F568" s="2">
        <f t="shared" si="34"/>
        <v>-1.40953893117886E-2</v>
      </c>
      <c r="G568">
        <f t="shared" si="35"/>
        <v>1.4999999999999999E-2</v>
      </c>
      <c r="H568" s="16">
        <v>47.954999999999998</v>
      </c>
      <c r="I568" s="16">
        <v>2.06E-2</v>
      </c>
      <c r="J568" s="16">
        <v>-0.72689999999999999</v>
      </c>
      <c r="K568" s="16">
        <v>47.960999999999999</v>
      </c>
    </row>
    <row r="569" spans="1:11" x14ac:dyDescent="0.2">
      <c r="A569">
        <v>1.4999999999999999E-2</v>
      </c>
      <c r="B569" s="16">
        <v>2.7925268031909298</v>
      </c>
      <c r="C569" s="16">
        <v>1.4361566416410501</v>
      </c>
      <c r="D569" s="2">
        <f t="shared" si="32"/>
        <v>6.8865721221039299E-4</v>
      </c>
      <c r="E569" s="2">
        <f t="shared" si="33"/>
        <v>5.0838716932260601E-3</v>
      </c>
      <c r="F569" s="2">
        <f t="shared" si="34"/>
        <v>-1.40953893117886E-2</v>
      </c>
      <c r="G569">
        <f t="shared" si="35"/>
        <v>1.4999999999999999E-2</v>
      </c>
      <c r="H569" s="16">
        <v>47.951000000000001</v>
      </c>
      <c r="I569" s="16">
        <v>2.07E-2</v>
      </c>
      <c r="J569" s="16">
        <v>-0.72709999999999997</v>
      </c>
      <c r="K569" s="16">
        <v>47.957000000000001</v>
      </c>
    </row>
    <row r="570" spans="1:11" x14ac:dyDescent="0.2">
      <c r="A570">
        <v>1.4999999999999999E-2</v>
      </c>
      <c r="B570" s="16">
        <v>2.7925268031909298</v>
      </c>
      <c r="C570" s="16">
        <v>1.61567622184618</v>
      </c>
      <c r="D570" s="2">
        <f t="shared" si="32"/>
        <v>-2.3017013560147501E-4</v>
      </c>
      <c r="E570" s="2">
        <f t="shared" si="33"/>
        <v>5.1251362769971099E-3</v>
      </c>
      <c r="F570" s="2">
        <f t="shared" si="34"/>
        <v>-1.40953893117886E-2</v>
      </c>
      <c r="G570">
        <f t="shared" si="35"/>
        <v>1.4999999999999999E-2</v>
      </c>
      <c r="H570" s="16">
        <v>47.951000000000001</v>
      </c>
      <c r="I570" s="16">
        <v>2.07E-2</v>
      </c>
      <c r="J570" s="16">
        <v>-0.72699999999999998</v>
      </c>
      <c r="K570" s="16">
        <v>47.957000000000001</v>
      </c>
    </row>
    <row r="571" spans="1:11" x14ac:dyDescent="0.2">
      <c r="A571">
        <v>1.4999999999999999E-2</v>
      </c>
      <c r="B571" s="16">
        <v>2.7925268031909298</v>
      </c>
      <c r="C571" s="16">
        <v>1.7951958020513099</v>
      </c>
      <c r="D571" s="2">
        <f t="shared" si="32"/>
        <v>-1.1415996258704901E-3</v>
      </c>
      <c r="E571" s="2">
        <f t="shared" si="33"/>
        <v>5.0016747638493E-3</v>
      </c>
      <c r="F571" s="2">
        <f t="shared" si="34"/>
        <v>-1.40953893117886E-2</v>
      </c>
      <c r="G571">
        <f t="shared" si="35"/>
        <v>1.4999999999999999E-2</v>
      </c>
      <c r="H571" s="16">
        <v>47.951000000000001</v>
      </c>
      <c r="I571" s="16">
        <v>1.78E-2</v>
      </c>
      <c r="J571" s="16">
        <v>-0.7298</v>
      </c>
      <c r="K571" s="16">
        <v>47.957000000000001</v>
      </c>
    </row>
    <row r="572" spans="1:11" x14ac:dyDescent="0.2">
      <c r="A572">
        <v>1.4999999999999999E-2</v>
      </c>
      <c r="B572" s="16">
        <v>2.7925268031909298</v>
      </c>
      <c r="C572" s="16">
        <v>1.9747153822564401</v>
      </c>
      <c r="D572" s="2">
        <f t="shared" si="32"/>
        <v>-2.01633716485274E-3</v>
      </c>
      <c r="E572" s="2">
        <f t="shared" si="33"/>
        <v>4.7174553083996701E-3</v>
      </c>
      <c r="F572" s="2">
        <f t="shared" si="34"/>
        <v>-1.40953893117886E-2</v>
      </c>
      <c r="G572">
        <f t="shared" si="35"/>
        <v>1.4999999999999999E-2</v>
      </c>
      <c r="H572" s="16">
        <v>47.951000000000001</v>
      </c>
      <c r="I572" s="16">
        <v>1.78E-2</v>
      </c>
      <c r="J572" s="16">
        <v>-0.73260000000000003</v>
      </c>
      <c r="K572" s="16">
        <v>47.957000000000001</v>
      </c>
    </row>
    <row r="573" spans="1:11" x14ac:dyDescent="0.2">
      <c r="A573">
        <v>1.4999999999999999E-2</v>
      </c>
      <c r="B573" s="16">
        <v>2.7925268031909298</v>
      </c>
      <c r="C573" s="16">
        <v>2.1542349624615702</v>
      </c>
      <c r="D573" s="2">
        <f t="shared" si="32"/>
        <v>-2.8262679683088701E-3</v>
      </c>
      <c r="E573" s="2">
        <f t="shared" si="33"/>
        <v>4.2816129578029201E-3</v>
      </c>
      <c r="F573" s="2">
        <f t="shared" si="34"/>
        <v>-1.40953893117886E-2</v>
      </c>
      <c r="G573">
        <f t="shared" si="35"/>
        <v>1.4999999999999999E-2</v>
      </c>
      <c r="H573" s="16">
        <v>47.951999999999998</v>
      </c>
      <c r="I573" s="16">
        <v>1.77E-2</v>
      </c>
      <c r="J573" s="16">
        <v>-0.73809999999999998</v>
      </c>
      <c r="K573" s="16">
        <v>47.957999999999998</v>
      </c>
    </row>
    <row r="574" spans="1:11" x14ac:dyDescent="0.2">
      <c r="A574">
        <v>1.4999999999999999E-2</v>
      </c>
      <c r="B574" s="16">
        <v>2.7925268031909298</v>
      </c>
      <c r="C574" s="16">
        <v>2.3337545426666999</v>
      </c>
      <c r="D574" s="2">
        <f t="shared" si="32"/>
        <v>-3.54536019380252E-3</v>
      </c>
      <c r="E574" s="2">
        <f t="shared" si="33"/>
        <v>3.7081560438195099E-3</v>
      </c>
      <c r="F574" s="2">
        <f t="shared" si="34"/>
        <v>-1.40953893117886E-2</v>
      </c>
      <c r="G574">
        <f t="shared" si="35"/>
        <v>1.4999999999999999E-2</v>
      </c>
      <c r="H574" s="16">
        <v>47.948</v>
      </c>
      <c r="I574" s="16">
        <v>1.78E-2</v>
      </c>
      <c r="J574" s="16">
        <v>-0.73819999999999997</v>
      </c>
      <c r="K574" s="16">
        <v>47.954000000000001</v>
      </c>
    </row>
    <row r="575" spans="1:11" x14ac:dyDescent="0.2">
      <c r="A575">
        <v>1.4999999999999999E-2</v>
      </c>
      <c r="B575" s="16">
        <v>2.7925268031909298</v>
      </c>
      <c r="C575" s="16">
        <v>2.5132741228718301</v>
      </c>
      <c r="D575" s="2">
        <f t="shared" si="32"/>
        <v>-4.1505016255352798E-3</v>
      </c>
      <c r="E575" s="2">
        <f t="shared" si="33"/>
        <v>3.0155159435067899E-3</v>
      </c>
      <c r="F575" s="2">
        <f t="shared" si="34"/>
        <v>-1.40953893117886E-2</v>
      </c>
      <c r="G575">
        <f t="shared" si="35"/>
        <v>1.4999999999999999E-2</v>
      </c>
      <c r="H575" s="16">
        <v>47.948</v>
      </c>
      <c r="I575" s="16">
        <v>1.77E-2</v>
      </c>
      <c r="J575" s="16">
        <v>-0.73819999999999997</v>
      </c>
      <c r="K575" s="16">
        <v>47.954000000000001</v>
      </c>
    </row>
    <row r="576" spans="1:11" x14ac:dyDescent="0.2">
      <c r="A576">
        <v>1.4999999999999999E-2</v>
      </c>
      <c r="B576" s="16">
        <v>2.7925268031909298</v>
      </c>
      <c r="C576" s="16">
        <v>2.69279370307697</v>
      </c>
      <c r="D576" s="2">
        <f t="shared" si="32"/>
        <v>-4.6222425199792397E-3</v>
      </c>
      <c r="E576" s="2">
        <f t="shared" si="33"/>
        <v>2.2259546795949299E-3</v>
      </c>
      <c r="F576" s="2">
        <f t="shared" si="34"/>
        <v>-1.40953893117886E-2</v>
      </c>
      <c r="G576">
        <f t="shared" si="35"/>
        <v>1.4999999999999999E-2</v>
      </c>
      <c r="H576" s="16">
        <v>47.948</v>
      </c>
      <c r="I576" s="16">
        <v>1.77E-2</v>
      </c>
      <c r="J576" s="16">
        <v>-0.73829999999999996</v>
      </c>
      <c r="K576" s="16">
        <v>47.954000000000001</v>
      </c>
    </row>
    <row r="577" spans="1:11" x14ac:dyDescent="0.2">
      <c r="A577">
        <v>1.4999999999999999E-2</v>
      </c>
      <c r="B577" s="16">
        <v>2.7925268031909298</v>
      </c>
      <c r="C577" s="16">
        <v>2.8723132832821001</v>
      </c>
      <c r="D577" s="2">
        <f t="shared" si="32"/>
        <v>-4.9454207366372302E-3</v>
      </c>
      <c r="E577" s="2">
        <f t="shared" si="33"/>
        <v>1.3648494007593201E-3</v>
      </c>
      <c r="F577" s="2">
        <f t="shared" si="34"/>
        <v>-1.40953893117886E-2</v>
      </c>
      <c r="G577">
        <f t="shared" si="35"/>
        <v>1.4999999999999999E-2</v>
      </c>
      <c r="H577" s="16">
        <v>47.951000000000001</v>
      </c>
      <c r="I577" s="16">
        <v>1.77E-2</v>
      </c>
      <c r="J577" s="16">
        <v>-0.73809999999999998</v>
      </c>
      <c r="K577" s="16">
        <v>47.957000000000001</v>
      </c>
    </row>
    <row r="578" spans="1:11" x14ac:dyDescent="0.2">
      <c r="A578">
        <v>1.4999999999999999E-2</v>
      </c>
      <c r="B578" s="16">
        <v>2.7925268031909298</v>
      </c>
      <c r="C578" s="16">
        <v>3.0518328634872298</v>
      </c>
      <c r="D578" s="2">
        <f t="shared" si="32"/>
        <v>-5.1096490617139698E-3</v>
      </c>
      <c r="E578" s="2">
        <f t="shared" si="33"/>
        <v>4.5987673918147901E-4</v>
      </c>
      <c r="F578" s="2">
        <f t="shared" si="34"/>
        <v>-1.40953893117886E-2</v>
      </c>
      <c r="G578">
        <f t="shared" si="35"/>
        <v>1.4999999999999999E-2</v>
      </c>
      <c r="H578" s="16">
        <v>47.951000000000001</v>
      </c>
      <c r="I578" s="16">
        <v>1.77E-2</v>
      </c>
      <c r="J578" s="16">
        <v>-0.73560000000000003</v>
      </c>
      <c r="K578" s="16">
        <v>47.957000000000001</v>
      </c>
    </row>
    <row r="579" spans="1:11" x14ac:dyDescent="0.2">
      <c r="A579">
        <v>1.4999999999999999E-2</v>
      </c>
      <c r="B579" s="16">
        <v>2.7925268031909298</v>
      </c>
      <c r="C579" s="16">
        <v>3.23135244369236</v>
      </c>
      <c r="D579" s="2">
        <f t="shared" ref="D579:D642" si="36">A579*SIN(B579)*COS(C579)</f>
        <v>-5.1096490617139698E-3</v>
      </c>
      <c r="E579" s="2">
        <f t="shared" ref="E579:E642" si="37">A579*SIN(B579)*SIN(C579)</f>
        <v>-4.5987673918149597E-4</v>
      </c>
      <c r="F579" s="2">
        <f t="shared" ref="F579:F642" si="38">A579*COS(B579)</f>
        <v>-1.40953893117886E-2</v>
      </c>
      <c r="G579">
        <f t="shared" ref="G579:G642" si="39">SQRT(D579*D579+E579*E579+F579*F579)</f>
        <v>1.4999999999999999E-2</v>
      </c>
      <c r="H579" s="16">
        <v>47.951000000000001</v>
      </c>
      <c r="I579" s="16">
        <v>1.78E-2</v>
      </c>
      <c r="J579" s="16">
        <v>-0.73560000000000003</v>
      </c>
      <c r="K579" s="16">
        <v>47.957000000000001</v>
      </c>
    </row>
    <row r="580" spans="1:11" x14ac:dyDescent="0.2">
      <c r="A580">
        <v>1.4999999999999999E-2</v>
      </c>
      <c r="B580" s="16">
        <v>2.7925268031909298</v>
      </c>
      <c r="C580" s="16">
        <v>3.4108720238974901</v>
      </c>
      <c r="D580" s="2">
        <f t="shared" si="36"/>
        <v>-4.9454207366372302E-3</v>
      </c>
      <c r="E580" s="2">
        <f t="shared" si="37"/>
        <v>-1.36484940075934E-3</v>
      </c>
      <c r="F580" s="2">
        <f t="shared" si="38"/>
        <v>-1.40953893117886E-2</v>
      </c>
      <c r="G580">
        <f t="shared" si="39"/>
        <v>1.4999999999999999E-2</v>
      </c>
      <c r="H580" s="16">
        <v>47.951000000000001</v>
      </c>
      <c r="I580" s="16">
        <v>1.77E-2</v>
      </c>
      <c r="J580" s="16">
        <v>-0.73560000000000003</v>
      </c>
      <c r="K580" s="16">
        <v>47.957000000000001</v>
      </c>
    </row>
    <row r="581" spans="1:11" x14ac:dyDescent="0.2">
      <c r="A581">
        <v>1.4999999999999999E-2</v>
      </c>
      <c r="B581" s="16">
        <v>2.7925268031909298</v>
      </c>
      <c r="C581" s="16">
        <v>3.5903916041026198</v>
      </c>
      <c r="D581" s="2">
        <f t="shared" si="36"/>
        <v>-4.6222425199792302E-3</v>
      </c>
      <c r="E581" s="2">
        <f t="shared" si="37"/>
        <v>-2.2259546795949398E-3</v>
      </c>
      <c r="F581" s="2">
        <f t="shared" si="38"/>
        <v>-1.40953893117886E-2</v>
      </c>
      <c r="G581">
        <f t="shared" si="39"/>
        <v>1.4999999999999999E-2</v>
      </c>
      <c r="H581" s="16">
        <v>47.947000000000003</v>
      </c>
      <c r="I581" s="16">
        <v>2.06E-2</v>
      </c>
      <c r="J581" s="16">
        <v>-0.73199999999999998</v>
      </c>
      <c r="K581" s="16">
        <v>47.953000000000003</v>
      </c>
    </row>
    <row r="582" spans="1:11" x14ac:dyDescent="0.2">
      <c r="A582">
        <v>1.4999999999999999E-2</v>
      </c>
      <c r="B582" s="16">
        <v>2.7925268031909298</v>
      </c>
      <c r="C582" s="16">
        <v>3.76991118430775</v>
      </c>
      <c r="D582" s="2">
        <f t="shared" si="36"/>
        <v>-4.1505016255352998E-3</v>
      </c>
      <c r="E582" s="2">
        <f t="shared" si="37"/>
        <v>-3.01551594350676E-3</v>
      </c>
      <c r="F582" s="2">
        <f t="shared" si="38"/>
        <v>-1.40953893117886E-2</v>
      </c>
      <c r="G582">
        <f t="shared" si="39"/>
        <v>1.4999999999999999E-2</v>
      </c>
      <c r="H582" s="16">
        <v>47.947000000000003</v>
      </c>
      <c r="I582" s="16">
        <v>2.07E-2</v>
      </c>
      <c r="J582" s="16">
        <v>-0.72940000000000005</v>
      </c>
      <c r="K582" s="16">
        <v>47.953000000000003</v>
      </c>
    </row>
    <row r="583" spans="1:11" x14ac:dyDescent="0.2">
      <c r="A583">
        <v>1.4999999999999999E-2</v>
      </c>
      <c r="B583" s="16">
        <v>2.7925268031909298</v>
      </c>
      <c r="C583" s="16">
        <v>3.9494307645128801</v>
      </c>
      <c r="D583" s="2">
        <f t="shared" si="36"/>
        <v>-3.54536019380254E-3</v>
      </c>
      <c r="E583" s="2">
        <f t="shared" si="37"/>
        <v>-3.7081560438194899E-3</v>
      </c>
      <c r="F583" s="2">
        <f t="shared" si="38"/>
        <v>-1.40953893117886E-2</v>
      </c>
      <c r="G583">
        <f t="shared" si="39"/>
        <v>1.4999999999999999E-2</v>
      </c>
      <c r="H583" s="16">
        <v>47.947000000000003</v>
      </c>
      <c r="I583" s="16">
        <v>2.0799999999999999E-2</v>
      </c>
      <c r="J583" s="16">
        <v>-0.72489999999999999</v>
      </c>
      <c r="K583" s="16">
        <v>47.951999999999998</v>
      </c>
    </row>
    <row r="584" spans="1:11" x14ac:dyDescent="0.2">
      <c r="A584">
        <v>1.4999999999999999E-2</v>
      </c>
      <c r="B584" s="16">
        <v>2.7925268031909298</v>
      </c>
      <c r="C584" s="16">
        <v>4.1289503447180103</v>
      </c>
      <c r="D584" s="2">
        <f t="shared" si="36"/>
        <v>-2.82626796830889E-3</v>
      </c>
      <c r="E584" s="2">
        <f t="shared" si="37"/>
        <v>-4.2816129578029001E-3</v>
      </c>
      <c r="F584" s="2">
        <f t="shared" si="38"/>
        <v>-1.40953893117886E-2</v>
      </c>
      <c r="G584">
        <f t="shared" si="39"/>
        <v>1.4999999999999999E-2</v>
      </c>
      <c r="H584" s="16">
        <v>47.944000000000003</v>
      </c>
      <c r="I584" s="16">
        <v>2.3900000000000001E-2</v>
      </c>
      <c r="J584" s="16">
        <v>-0.72209999999999996</v>
      </c>
      <c r="K584" s="16">
        <v>47.948999999999998</v>
      </c>
    </row>
    <row r="585" spans="1:11" x14ac:dyDescent="0.2">
      <c r="A585">
        <v>1.4999999999999999E-2</v>
      </c>
      <c r="B585" s="16">
        <v>2.7925268031909298</v>
      </c>
      <c r="C585" s="16">
        <v>4.3084699249231404</v>
      </c>
      <c r="D585" s="2">
        <f t="shared" si="36"/>
        <v>-2.0163371648527599E-3</v>
      </c>
      <c r="E585" s="2">
        <f t="shared" si="37"/>
        <v>-4.7174553083996597E-3</v>
      </c>
      <c r="F585" s="2">
        <f t="shared" si="38"/>
        <v>-1.40953893117886E-2</v>
      </c>
      <c r="G585">
        <f t="shared" si="39"/>
        <v>1.4999999999999999E-2</v>
      </c>
      <c r="H585" s="16">
        <v>47.944000000000003</v>
      </c>
      <c r="I585" s="16">
        <v>2.3900000000000001E-2</v>
      </c>
      <c r="J585" s="16">
        <v>-0.72199999999999998</v>
      </c>
      <c r="K585" s="16">
        <v>47.948999999999998</v>
      </c>
    </row>
    <row r="586" spans="1:11" x14ac:dyDescent="0.2">
      <c r="A586">
        <v>1.4999999999999999E-2</v>
      </c>
      <c r="B586" s="16">
        <v>2.7925268031909298</v>
      </c>
      <c r="C586" s="16">
        <v>4.4879895051282803</v>
      </c>
      <c r="D586" s="2">
        <f t="shared" si="36"/>
        <v>-1.1415996258704801E-3</v>
      </c>
      <c r="E586" s="2">
        <f t="shared" si="37"/>
        <v>-5.0016747638493E-3</v>
      </c>
      <c r="F586" s="2">
        <f t="shared" si="38"/>
        <v>-1.40953893117886E-2</v>
      </c>
      <c r="G586">
        <f t="shared" si="39"/>
        <v>1.4999999999999999E-2</v>
      </c>
      <c r="H586" s="16">
        <v>47.942999999999998</v>
      </c>
      <c r="I586" s="16">
        <v>2.7799999999999998E-2</v>
      </c>
      <c r="J586" s="16">
        <v>-0.71860000000000002</v>
      </c>
      <c r="K586" s="16">
        <v>47.948</v>
      </c>
    </row>
    <row r="587" spans="1:11" x14ac:dyDescent="0.2">
      <c r="A587">
        <v>1.4999999999999999E-2</v>
      </c>
      <c r="B587" s="16">
        <v>2.7925268031909298</v>
      </c>
      <c r="C587" s="16">
        <v>4.6675090853334096</v>
      </c>
      <c r="D587" s="2">
        <f t="shared" si="36"/>
        <v>-2.3017013560145999E-4</v>
      </c>
      <c r="E587" s="2">
        <f t="shared" si="37"/>
        <v>-5.1251362769971099E-3</v>
      </c>
      <c r="F587" s="2">
        <f t="shared" si="38"/>
        <v>-1.40953893117886E-2</v>
      </c>
      <c r="G587">
        <f t="shared" si="39"/>
        <v>1.4999999999999999E-2</v>
      </c>
      <c r="H587" s="16">
        <v>47.942999999999998</v>
      </c>
      <c r="I587" s="16">
        <v>2.7799999999999998E-2</v>
      </c>
      <c r="J587" s="16">
        <v>-0.71560000000000001</v>
      </c>
      <c r="K587" s="16">
        <v>47.948</v>
      </c>
    </row>
    <row r="588" spans="1:11" x14ac:dyDescent="0.2">
      <c r="A588">
        <v>1.4999999999999999E-2</v>
      </c>
      <c r="B588" s="16">
        <v>2.7925268031909298</v>
      </c>
      <c r="C588" s="16">
        <v>4.8470286655385397</v>
      </c>
      <c r="D588" s="2">
        <f t="shared" si="36"/>
        <v>6.8865721221041001E-4</v>
      </c>
      <c r="E588" s="2">
        <f t="shared" si="37"/>
        <v>-5.0838716932260601E-3</v>
      </c>
      <c r="F588" s="2">
        <f t="shared" si="38"/>
        <v>-1.40953893117886E-2</v>
      </c>
      <c r="G588">
        <f t="shared" si="39"/>
        <v>1.4999999999999999E-2</v>
      </c>
      <c r="H588" s="16">
        <v>47.942999999999998</v>
      </c>
      <c r="I588" s="16">
        <v>3.04E-2</v>
      </c>
      <c r="J588" s="16">
        <v>-0.71289999999999998</v>
      </c>
      <c r="K588" s="16">
        <v>47.948</v>
      </c>
    </row>
    <row r="589" spans="1:11" x14ac:dyDescent="0.2">
      <c r="A589">
        <v>1.4999999999999999E-2</v>
      </c>
      <c r="B589" s="16">
        <v>2.7925268031909298</v>
      </c>
      <c r="C589" s="16">
        <v>5.0265482457436699</v>
      </c>
      <c r="D589" s="2">
        <f t="shared" si="36"/>
        <v>1.5853505505928E-3</v>
      </c>
      <c r="E589" s="2">
        <f t="shared" si="37"/>
        <v>-4.8792072902111598E-3</v>
      </c>
      <c r="F589" s="2">
        <f t="shared" si="38"/>
        <v>-1.40953893117886E-2</v>
      </c>
      <c r="G589">
        <f t="shared" si="39"/>
        <v>1.4999999999999999E-2</v>
      </c>
      <c r="H589" s="16">
        <v>47.942999999999998</v>
      </c>
      <c r="I589" s="16">
        <v>3.0499999999999999E-2</v>
      </c>
      <c r="J589" s="16">
        <v>-0.7097</v>
      </c>
      <c r="K589" s="16">
        <v>47.948</v>
      </c>
    </row>
    <row r="590" spans="1:11" x14ac:dyDescent="0.2">
      <c r="A590">
        <v>1.4999999999999999E-2</v>
      </c>
      <c r="B590" s="16">
        <v>2.7925268031909298</v>
      </c>
      <c r="C590" s="16">
        <v>5.2060678259488</v>
      </c>
      <c r="D590" s="2">
        <f t="shared" si="36"/>
        <v>2.4310894178483501E-3</v>
      </c>
      <c r="E590" s="2">
        <f t="shared" si="37"/>
        <v>-4.5177211502637404E-3</v>
      </c>
      <c r="F590" s="2">
        <f t="shared" si="38"/>
        <v>-1.40953893117886E-2</v>
      </c>
      <c r="G590">
        <f t="shared" si="39"/>
        <v>1.4999999999999999E-2</v>
      </c>
      <c r="H590" s="16">
        <v>47.942999999999998</v>
      </c>
      <c r="I590" s="16">
        <v>3.0499999999999999E-2</v>
      </c>
      <c r="J590" s="16">
        <v>-0.7097</v>
      </c>
      <c r="K590" s="16">
        <v>47.948</v>
      </c>
    </row>
    <row r="591" spans="1:11" x14ac:dyDescent="0.2">
      <c r="A591">
        <v>1.4999999999999999E-2</v>
      </c>
      <c r="B591" s="16">
        <v>2.7925268031909298</v>
      </c>
      <c r="C591" s="16">
        <v>5.3855874061539302</v>
      </c>
      <c r="D591" s="2">
        <f t="shared" si="36"/>
        <v>3.1986910709072302E-3</v>
      </c>
      <c r="E591" s="2">
        <f t="shared" si="37"/>
        <v>-4.0110317353535098E-3</v>
      </c>
      <c r="F591" s="2">
        <f t="shared" si="38"/>
        <v>-1.40953893117886E-2</v>
      </c>
      <c r="G591">
        <f t="shared" si="39"/>
        <v>1.4999999999999999E-2</v>
      </c>
      <c r="H591" s="16">
        <v>47.942999999999998</v>
      </c>
      <c r="I591" s="16">
        <v>3.3300000000000003E-2</v>
      </c>
      <c r="J591" s="16">
        <v>-0.70379999999999998</v>
      </c>
      <c r="K591" s="16">
        <v>47.948</v>
      </c>
    </row>
    <row r="592" spans="1:11" x14ac:dyDescent="0.2">
      <c r="A592">
        <v>1.4999999999999999E-2</v>
      </c>
      <c r="B592" s="16">
        <v>2.7925268031909298</v>
      </c>
      <c r="C592" s="16">
        <v>5.5651069863590603</v>
      </c>
      <c r="D592" s="2">
        <f t="shared" si="36"/>
        <v>3.8634841610553599E-3</v>
      </c>
      <c r="E592" s="2">
        <f t="shared" si="37"/>
        <v>-3.3754244601811099E-3</v>
      </c>
      <c r="F592" s="2">
        <f t="shared" si="38"/>
        <v>-1.40953893117886E-2</v>
      </c>
      <c r="G592">
        <f t="shared" si="39"/>
        <v>1.4999999999999999E-2</v>
      </c>
      <c r="H592" s="16">
        <v>47.942999999999998</v>
      </c>
      <c r="I592" s="16">
        <v>3.3300000000000003E-2</v>
      </c>
      <c r="J592" s="16">
        <v>-0.70379999999999998</v>
      </c>
      <c r="K592" s="16">
        <v>47.948</v>
      </c>
    </row>
    <row r="593" spans="1:11" x14ac:dyDescent="0.2">
      <c r="A593">
        <v>1.4999999999999999E-2</v>
      </c>
      <c r="B593" s="16">
        <v>2.7925268031909298</v>
      </c>
      <c r="C593" s="16">
        <v>5.7446265665641896</v>
      </c>
      <c r="D593" s="2">
        <f t="shared" si="36"/>
        <v>4.4041016913818204E-3</v>
      </c>
      <c r="E593" s="2">
        <f t="shared" si="37"/>
        <v>-2.63132826555E-3</v>
      </c>
      <c r="F593" s="2">
        <f t="shared" si="38"/>
        <v>-1.40953893117886E-2</v>
      </c>
      <c r="G593">
        <f t="shared" si="39"/>
        <v>1.4999999999999999E-2</v>
      </c>
      <c r="H593" s="16">
        <v>47.948</v>
      </c>
      <c r="I593" s="16">
        <v>3.3300000000000003E-2</v>
      </c>
      <c r="J593" s="16">
        <v>-0.70369999999999999</v>
      </c>
      <c r="K593" s="16">
        <v>47.953000000000003</v>
      </c>
    </row>
    <row r="594" spans="1:11" x14ac:dyDescent="0.2">
      <c r="A594">
        <v>1.4999999999999999E-2</v>
      </c>
      <c r="B594" s="16">
        <v>2.7925268031909298</v>
      </c>
      <c r="C594" s="16">
        <v>5.9241461467693197</v>
      </c>
      <c r="D594" s="2">
        <f t="shared" si="36"/>
        <v>4.8031677696403399E-3</v>
      </c>
      <c r="E594" s="2">
        <f t="shared" si="37"/>
        <v>-1.8026590153999999E-3</v>
      </c>
      <c r="F594" s="2">
        <f t="shared" si="38"/>
        <v>-1.40953893117886E-2</v>
      </c>
      <c r="G594">
        <f t="shared" si="39"/>
        <v>1.4999999999999999E-2</v>
      </c>
      <c r="H594" s="16">
        <v>47.948</v>
      </c>
      <c r="I594" s="16">
        <v>3.3300000000000003E-2</v>
      </c>
      <c r="J594" s="16">
        <v>-0.70369999999999999</v>
      </c>
      <c r="K594" s="16">
        <v>47.953000000000003</v>
      </c>
    </row>
    <row r="595" spans="1:11" x14ac:dyDescent="0.2">
      <c r="A595">
        <v>1.4999999999999999E-2</v>
      </c>
      <c r="B595" s="16">
        <v>2.7925268031909298</v>
      </c>
      <c r="C595" s="16">
        <v>6.1036657269744596</v>
      </c>
      <c r="D595" s="2">
        <f t="shared" si="36"/>
        <v>5.0478560837230102E-3</v>
      </c>
      <c r="E595" s="2">
        <f t="shared" si="37"/>
        <v>-9.1605082126221303E-4</v>
      </c>
      <c r="F595" s="2">
        <f t="shared" si="38"/>
        <v>-1.40953893117886E-2</v>
      </c>
      <c r="G595">
        <f t="shared" si="39"/>
        <v>1.4999999999999999E-2</v>
      </c>
      <c r="H595" s="16">
        <v>47.951999999999998</v>
      </c>
      <c r="I595" s="16">
        <v>3.3099999999999997E-2</v>
      </c>
      <c r="J595" s="16">
        <v>-0.7036</v>
      </c>
      <c r="K595" s="16">
        <v>47.957000000000001</v>
      </c>
    </row>
    <row r="596" spans="1:11" x14ac:dyDescent="0.2">
      <c r="A596">
        <v>1.4999999999999999E-2</v>
      </c>
      <c r="B596" s="16">
        <v>2.7925268031909298</v>
      </c>
      <c r="C596" s="16">
        <v>6.2831853071795898</v>
      </c>
      <c r="D596" s="2">
        <f t="shared" si="36"/>
        <v>5.130302149885E-3</v>
      </c>
      <c r="E596" s="2">
        <f t="shared" si="37"/>
        <v>1.6969933002973E-17</v>
      </c>
      <c r="F596" s="2">
        <f t="shared" si="38"/>
        <v>-1.40953893117886E-2</v>
      </c>
      <c r="G596">
        <f t="shared" si="39"/>
        <v>1.4999999999999999E-2</v>
      </c>
      <c r="H596" s="16">
        <v>47.951999999999998</v>
      </c>
      <c r="I596" s="16">
        <v>3.2800000000000003E-2</v>
      </c>
      <c r="J596" s="16">
        <v>-0.70350000000000001</v>
      </c>
      <c r="K596" s="16">
        <v>47.957000000000001</v>
      </c>
    </row>
    <row r="597" spans="1:11" x14ac:dyDescent="0.2">
      <c r="A597">
        <v>1.4999999999999999E-2</v>
      </c>
      <c r="B597" s="17">
        <v>2.9670597283903599</v>
      </c>
      <c r="C597" s="17">
        <v>0.17951958020513101</v>
      </c>
      <c r="D597" s="2">
        <f t="shared" si="36"/>
        <v>2.56286370019087E-3</v>
      </c>
      <c r="E597" s="2">
        <f t="shared" si="37"/>
        <v>4.6509119087473702E-4</v>
      </c>
      <c r="F597" s="2">
        <f t="shared" si="38"/>
        <v>-1.47721162951831E-2</v>
      </c>
      <c r="G597">
        <f t="shared" si="39"/>
        <v>1.4999999999999999E-2</v>
      </c>
      <c r="H597" s="17">
        <v>47.948</v>
      </c>
      <c r="I597" s="17">
        <v>3.1199999999999999E-2</v>
      </c>
      <c r="J597" s="17">
        <v>-0.71779999999999999</v>
      </c>
      <c r="K597" s="17">
        <v>47.953000000000003</v>
      </c>
    </row>
    <row r="598" spans="1:11" x14ac:dyDescent="0.2">
      <c r="A598">
        <v>1.4999999999999999E-2</v>
      </c>
      <c r="B598" s="17">
        <v>2.9670597283903599</v>
      </c>
      <c r="C598" s="17">
        <v>0.35903916041026201</v>
      </c>
      <c r="D598" s="2">
        <f t="shared" si="36"/>
        <v>2.4386321873223699E-3</v>
      </c>
      <c r="E598" s="2">
        <f t="shared" si="37"/>
        <v>9.1523396819645204E-4</v>
      </c>
      <c r="F598" s="2">
        <f t="shared" si="38"/>
        <v>-1.47721162951831E-2</v>
      </c>
      <c r="G598">
        <f t="shared" si="39"/>
        <v>1.4999999999999999E-2</v>
      </c>
      <c r="H598" s="17">
        <v>47.948</v>
      </c>
      <c r="I598" s="17">
        <v>2.8000000000000001E-2</v>
      </c>
      <c r="J598" s="17">
        <v>-0.71760000000000002</v>
      </c>
      <c r="K598" s="17">
        <v>47.953000000000003</v>
      </c>
    </row>
    <row r="599" spans="1:11" x14ac:dyDescent="0.2">
      <c r="A599">
        <v>1.4999999999999999E-2</v>
      </c>
      <c r="B599" s="17">
        <v>2.9670597283903599</v>
      </c>
      <c r="C599" s="17">
        <v>0.53855874061539299</v>
      </c>
      <c r="D599" s="2">
        <f t="shared" si="36"/>
        <v>2.2360210294400901E-3</v>
      </c>
      <c r="E599" s="2">
        <f t="shared" si="37"/>
        <v>1.3359603727233201E-3</v>
      </c>
      <c r="F599" s="2">
        <f t="shared" si="38"/>
        <v>-1.47721162951831E-2</v>
      </c>
      <c r="G599">
        <f t="shared" si="39"/>
        <v>1.4999999999999999E-2</v>
      </c>
      <c r="H599" s="17">
        <v>47.948</v>
      </c>
      <c r="I599" s="17">
        <v>2.8000000000000001E-2</v>
      </c>
      <c r="J599" s="17">
        <v>-0.72150000000000003</v>
      </c>
      <c r="K599" s="17">
        <v>47.953000000000003</v>
      </c>
    </row>
    <row r="600" spans="1:11" x14ac:dyDescent="0.2">
      <c r="A600">
        <v>1.4999999999999999E-2</v>
      </c>
      <c r="B600" s="17">
        <v>2.9670597283903599</v>
      </c>
      <c r="C600" s="17">
        <v>0.71807832082052403</v>
      </c>
      <c r="D600" s="2">
        <f t="shared" si="36"/>
        <v>1.9615423158673602E-3</v>
      </c>
      <c r="E600" s="2">
        <f t="shared" si="37"/>
        <v>1.713747911639E-3</v>
      </c>
      <c r="F600" s="2">
        <f t="shared" si="38"/>
        <v>-1.47721162951831E-2</v>
      </c>
      <c r="G600">
        <f t="shared" si="39"/>
        <v>1.4999999999999999E-2</v>
      </c>
      <c r="H600" s="17">
        <v>47.948</v>
      </c>
      <c r="I600" s="17">
        <v>2.7900000000000001E-2</v>
      </c>
      <c r="J600" s="17">
        <v>-0.72470000000000001</v>
      </c>
      <c r="K600" s="17">
        <v>47.953000000000003</v>
      </c>
    </row>
    <row r="601" spans="1:11" x14ac:dyDescent="0.2">
      <c r="A601">
        <v>1.4999999999999999E-2</v>
      </c>
      <c r="B601" s="17">
        <v>2.9670597283903599</v>
      </c>
      <c r="C601" s="17">
        <v>0.89759790102565495</v>
      </c>
      <c r="D601" s="2">
        <f t="shared" si="36"/>
        <v>1.62401801830027E-3</v>
      </c>
      <c r="E601" s="2">
        <f t="shared" si="37"/>
        <v>2.0364541825981198E-3</v>
      </c>
      <c r="F601" s="2">
        <f t="shared" si="38"/>
        <v>-1.47721162951831E-2</v>
      </c>
      <c r="G601">
        <f t="shared" si="39"/>
        <v>1.4999999999999999E-2</v>
      </c>
      <c r="H601" s="17">
        <v>47.948</v>
      </c>
      <c r="I601" s="17">
        <v>2.7900000000000001E-2</v>
      </c>
      <c r="J601" s="17">
        <v>-0.72799999999999998</v>
      </c>
      <c r="K601" s="17">
        <v>47.954000000000001</v>
      </c>
    </row>
    <row r="602" spans="1:11" x14ac:dyDescent="0.2">
      <c r="A602">
        <v>1.4999999999999999E-2</v>
      </c>
      <c r="B602" s="17">
        <v>2.9670597283903599</v>
      </c>
      <c r="C602" s="17">
        <v>1.07711748123079</v>
      </c>
      <c r="D602" s="2">
        <f t="shared" si="36"/>
        <v>1.23429644537852E-3</v>
      </c>
      <c r="E602" s="2">
        <f t="shared" si="37"/>
        <v>2.2937071405284698E-3</v>
      </c>
      <c r="F602" s="2">
        <f t="shared" si="38"/>
        <v>-1.47721162951831E-2</v>
      </c>
      <c r="G602">
        <f t="shared" si="39"/>
        <v>1.4999999999999999E-2</v>
      </c>
      <c r="H602" s="17">
        <v>47.948</v>
      </c>
      <c r="I602" s="17">
        <v>2.47E-2</v>
      </c>
      <c r="J602" s="17">
        <v>-0.72789999999999999</v>
      </c>
      <c r="K602" s="17">
        <v>47.954000000000001</v>
      </c>
    </row>
    <row r="603" spans="1:11" x14ac:dyDescent="0.2">
      <c r="A603">
        <v>1.4999999999999999E-2</v>
      </c>
      <c r="B603" s="17">
        <v>2.9670597283903599</v>
      </c>
      <c r="C603" s="17">
        <v>1.2566370614359199</v>
      </c>
      <c r="D603" s="2">
        <f t="shared" si="36"/>
        <v>8.0490356911982E-4</v>
      </c>
      <c r="E603" s="2">
        <f t="shared" si="37"/>
        <v>2.4772384636936999E-3</v>
      </c>
      <c r="F603" s="2">
        <f t="shared" si="38"/>
        <v>-1.47721162951831E-2</v>
      </c>
      <c r="G603">
        <f t="shared" si="39"/>
        <v>1.4999999999999999E-2</v>
      </c>
      <c r="H603" s="17">
        <v>47.948</v>
      </c>
      <c r="I603" s="17">
        <v>2.47E-2</v>
      </c>
      <c r="J603" s="17">
        <v>-0.72789999999999999</v>
      </c>
      <c r="K603" s="17">
        <v>47.954000000000001</v>
      </c>
    </row>
    <row r="604" spans="1:11" x14ac:dyDescent="0.2">
      <c r="A604">
        <v>1.4999999999999999E-2</v>
      </c>
      <c r="B604" s="17">
        <v>2.9670597283903599</v>
      </c>
      <c r="C604" s="17">
        <v>1.4361566416410501</v>
      </c>
      <c r="D604" s="2">
        <f t="shared" si="36"/>
        <v>3.4964042987274398E-4</v>
      </c>
      <c r="E604" s="2">
        <f t="shared" si="37"/>
        <v>2.58114930435722E-3</v>
      </c>
      <c r="F604" s="2">
        <f t="shared" si="38"/>
        <v>-1.47721162951831E-2</v>
      </c>
      <c r="G604">
        <f t="shared" si="39"/>
        <v>1.4999999999999999E-2</v>
      </c>
      <c r="H604" s="17">
        <v>47.948</v>
      </c>
      <c r="I604" s="17">
        <v>2.47E-2</v>
      </c>
      <c r="J604" s="17">
        <v>-0.72789999999999999</v>
      </c>
      <c r="K604" s="17">
        <v>47.954000000000001</v>
      </c>
    </row>
    <row r="605" spans="1:11" x14ac:dyDescent="0.2">
      <c r="A605">
        <v>1.4999999999999999E-2</v>
      </c>
      <c r="B605" s="17">
        <v>2.9670597283903599</v>
      </c>
      <c r="C605" s="17">
        <v>1.61567622184618</v>
      </c>
      <c r="D605" s="2">
        <f t="shared" si="36"/>
        <v>-1.16860440475545E-4</v>
      </c>
      <c r="E605" s="2">
        <f t="shared" si="37"/>
        <v>2.6020998826019699E-3</v>
      </c>
      <c r="F605" s="2">
        <f t="shared" si="38"/>
        <v>-1.47721162951831E-2</v>
      </c>
      <c r="G605">
        <f t="shared" si="39"/>
        <v>1.4999999999999999E-2</v>
      </c>
      <c r="H605" s="17">
        <v>47.948</v>
      </c>
      <c r="I605" s="17">
        <v>2.47E-2</v>
      </c>
      <c r="J605" s="17">
        <v>-0.72789999999999999</v>
      </c>
      <c r="K605" s="17">
        <v>47.954000000000001</v>
      </c>
    </row>
    <row r="606" spans="1:11" x14ac:dyDescent="0.2">
      <c r="A606">
        <v>1.4999999999999999E-2</v>
      </c>
      <c r="B606" s="17">
        <v>2.9670597283903599</v>
      </c>
      <c r="C606" s="17">
        <v>1.7951958020513099</v>
      </c>
      <c r="D606" s="2">
        <f t="shared" si="36"/>
        <v>-5.7960532011385997E-4</v>
      </c>
      <c r="E606" s="2">
        <f t="shared" si="37"/>
        <v>2.5394168296049898E-3</v>
      </c>
      <c r="F606" s="2">
        <f t="shared" si="38"/>
        <v>-1.47721162951831E-2</v>
      </c>
      <c r="G606">
        <f t="shared" si="39"/>
        <v>1.4999999999999999E-2</v>
      </c>
      <c r="H606" s="17">
        <v>47.948</v>
      </c>
      <c r="I606" s="17">
        <v>2.47E-2</v>
      </c>
      <c r="J606" s="17">
        <v>-0.72789999999999999</v>
      </c>
      <c r="K606" s="17">
        <v>47.954000000000001</v>
      </c>
    </row>
    <row r="607" spans="1:11" x14ac:dyDescent="0.2">
      <c r="A607">
        <v>1.4999999999999999E-2</v>
      </c>
      <c r="B607" s="17">
        <v>2.9670597283903599</v>
      </c>
      <c r="C607" s="17">
        <v>1.9747153822564401</v>
      </c>
      <c r="D607" s="2">
        <f t="shared" si="36"/>
        <v>-1.0237212078628699E-3</v>
      </c>
      <c r="E607" s="2">
        <f t="shared" si="37"/>
        <v>2.3951148302653702E-3</v>
      </c>
      <c r="F607" s="2">
        <f t="shared" si="38"/>
        <v>-1.47721162951831E-2</v>
      </c>
      <c r="G607">
        <f t="shared" si="39"/>
        <v>1.4999999999999999E-2</v>
      </c>
      <c r="H607" s="17">
        <v>47.948</v>
      </c>
      <c r="I607" s="17">
        <v>2.47E-2</v>
      </c>
      <c r="J607" s="17">
        <v>-0.72789999999999999</v>
      </c>
      <c r="K607" s="17">
        <v>47.954000000000001</v>
      </c>
    </row>
    <row r="608" spans="1:11" x14ac:dyDescent="0.2">
      <c r="A608">
        <v>1.4999999999999999E-2</v>
      </c>
      <c r="B608" s="17">
        <v>2.9670597283903599</v>
      </c>
      <c r="C608" s="17">
        <v>2.1542349624615702</v>
      </c>
      <c r="D608" s="2">
        <f t="shared" si="36"/>
        <v>-1.43493385367055E-3</v>
      </c>
      <c r="E608" s="2">
        <f t="shared" si="37"/>
        <v>2.1738318695739799E-3</v>
      </c>
      <c r="F608" s="2">
        <f t="shared" si="38"/>
        <v>-1.47721162951831E-2</v>
      </c>
      <c r="G608">
        <f t="shared" si="39"/>
        <v>1.4999999999999999E-2</v>
      </c>
      <c r="H608" s="17">
        <v>47.948</v>
      </c>
      <c r="I608" s="17">
        <v>2.46E-2</v>
      </c>
      <c r="J608" s="17">
        <v>-0.72789999999999999</v>
      </c>
      <c r="K608" s="17">
        <v>47.954000000000001</v>
      </c>
    </row>
    <row r="609" spans="1:11" x14ac:dyDescent="0.2">
      <c r="A609">
        <v>1.4999999999999999E-2</v>
      </c>
      <c r="B609" s="17">
        <v>2.9670597283903599</v>
      </c>
      <c r="C609" s="17">
        <v>2.3337545426666999</v>
      </c>
      <c r="D609" s="2">
        <f t="shared" si="36"/>
        <v>-1.80002654475376E-3</v>
      </c>
      <c r="E609" s="2">
        <f t="shared" si="37"/>
        <v>1.8826801639596599E-3</v>
      </c>
      <c r="F609" s="2">
        <f t="shared" si="38"/>
        <v>-1.47721162951831E-2</v>
      </c>
      <c r="G609">
        <f t="shared" si="39"/>
        <v>1.4999999999999999E-2</v>
      </c>
      <c r="H609" s="17">
        <v>47.948</v>
      </c>
      <c r="I609" s="17">
        <v>2.47E-2</v>
      </c>
      <c r="J609" s="17">
        <v>-0.73040000000000005</v>
      </c>
      <c r="K609" s="17">
        <v>47.954000000000001</v>
      </c>
    </row>
    <row r="610" spans="1:11" x14ac:dyDescent="0.2">
      <c r="A610">
        <v>1.4999999999999999E-2</v>
      </c>
      <c r="B610" s="17">
        <v>2.9670597283903599</v>
      </c>
      <c r="C610" s="17">
        <v>2.5132741228718301</v>
      </c>
      <c r="D610" s="2">
        <f t="shared" si="36"/>
        <v>-2.1072649016218E-3</v>
      </c>
      <c r="E610" s="2">
        <f t="shared" si="37"/>
        <v>1.5310175688012901E-3</v>
      </c>
      <c r="F610" s="2">
        <f t="shared" si="38"/>
        <v>-1.47721162951831E-2</v>
      </c>
      <c r="G610">
        <f t="shared" si="39"/>
        <v>1.4999999999999999E-2</v>
      </c>
      <c r="H610" s="17">
        <v>47.948</v>
      </c>
      <c r="I610" s="17">
        <v>2.4799999999999999E-2</v>
      </c>
      <c r="J610" s="17">
        <v>-0.73040000000000005</v>
      </c>
      <c r="K610" s="17">
        <v>47.954000000000001</v>
      </c>
    </row>
    <row r="611" spans="1:11" x14ac:dyDescent="0.2">
      <c r="A611">
        <v>1.4999999999999999E-2</v>
      </c>
      <c r="B611" s="17">
        <v>2.9670597283903599</v>
      </c>
      <c r="C611" s="17">
        <v>2.69279370307697</v>
      </c>
      <c r="D611" s="2">
        <f t="shared" si="36"/>
        <v>-2.3467740306884E-3</v>
      </c>
      <c r="E611" s="2">
        <f t="shared" si="37"/>
        <v>1.13014680925616E-3</v>
      </c>
      <c r="F611" s="2">
        <f t="shared" si="38"/>
        <v>-1.47721162951831E-2</v>
      </c>
      <c r="G611">
        <f t="shared" si="39"/>
        <v>1.4999999999999999E-2</v>
      </c>
      <c r="H611" s="17">
        <v>47.948</v>
      </c>
      <c r="I611" s="17">
        <v>2.4799999999999999E-2</v>
      </c>
      <c r="J611" s="17">
        <v>-0.73040000000000005</v>
      </c>
      <c r="K611" s="17">
        <v>47.954000000000001</v>
      </c>
    </row>
    <row r="612" spans="1:11" x14ac:dyDescent="0.2">
      <c r="A612">
        <v>1.4999999999999999E-2</v>
      </c>
      <c r="B612" s="17">
        <v>2.9670597283903599</v>
      </c>
      <c r="C612" s="17">
        <v>2.8723132832821001</v>
      </c>
      <c r="D612" s="2">
        <f t="shared" si="36"/>
        <v>-2.5108559114765498E-3</v>
      </c>
      <c r="E612" s="2">
        <f t="shared" si="37"/>
        <v>6.92952201373668E-4</v>
      </c>
      <c r="F612" s="2">
        <f t="shared" si="38"/>
        <v>-1.47721162951831E-2</v>
      </c>
      <c r="G612">
        <f t="shared" si="39"/>
        <v>1.4999999999999999E-2</v>
      </c>
      <c r="H612" s="17">
        <v>47.948</v>
      </c>
      <c r="I612" s="17">
        <v>2.47E-2</v>
      </c>
      <c r="J612" s="17">
        <v>-0.73040000000000005</v>
      </c>
      <c r="K612" s="17">
        <v>47.954000000000001</v>
      </c>
    </row>
    <row r="613" spans="1:11" x14ac:dyDescent="0.2">
      <c r="A613">
        <v>1.4999999999999999E-2</v>
      </c>
      <c r="B613" s="17">
        <v>2.9670597283903599</v>
      </c>
      <c r="C613" s="17">
        <v>3.0518328634872298</v>
      </c>
      <c r="D613" s="2">
        <f t="shared" si="36"/>
        <v>-2.5942368173307198E-3</v>
      </c>
      <c r="E613" s="2">
        <f t="shared" si="37"/>
        <v>2.3348553957605901E-4</v>
      </c>
      <c r="F613" s="2">
        <f t="shared" si="38"/>
        <v>-1.47721162951831E-2</v>
      </c>
      <c r="G613">
        <f t="shared" si="39"/>
        <v>1.4999999999999999E-2</v>
      </c>
      <c r="H613" s="17">
        <v>47.948</v>
      </c>
      <c r="I613" s="17">
        <v>2.47E-2</v>
      </c>
      <c r="J613" s="17">
        <v>-0.73040000000000005</v>
      </c>
      <c r="K613" s="17">
        <v>47.954000000000001</v>
      </c>
    </row>
    <row r="614" spans="1:11" x14ac:dyDescent="0.2">
      <c r="A614">
        <v>1.4999999999999999E-2</v>
      </c>
      <c r="B614" s="17">
        <v>2.9670597283903599</v>
      </c>
      <c r="C614" s="17">
        <v>3.23135244369236</v>
      </c>
      <c r="D614" s="2">
        <f t="shared" si="36"/>
        <v>-2.5942368173307198E-3</v>
      </c>
      <c r="E614" s="2">
        <f t="shared" si="37"/>
        <v>-2.3348553957606801E-4</v>
      </c>
      <c r="F614" s="2">
        <f t="shared" si="38"/>
        <v>-1.47721162951831E-2</v>
      </c>
      <c r="G614">
        <f t="shared" si="39"/>
        <v>1.4999999999999999E-2</v>
      </c>
      <c r="H614" s="17">
        <v>47.944000000000003</v>
      </c>
      <c r="I614" s="17">
        <v>2.47E-2</v>
      </c>
      <c r="J614" s="17">
        <v>-0.73060000000000003</v>
      </c>
      <c r="K614" s="17">
        <v>47.95</v>
      </c>
    </row>
    <row r="615" spans="1:11" x14ac:dyDescent="0.2">
      <c r="A615">
        <v>1.4999999999999999E-2</v>
      </c>
      <c r="B615" s="17">
        <v>2.9670597283903599</v>
      </c>
      <c r="C615" s="17">
        <v>3.4108720238974901</v>
      </c>
      <c r="D615" s="2">
        <f t="shared" si="36"/>
        <v>-2.5108559114765398E-3</v>
      </c>
      <c r="E615" s="2">
        <f t="shared" si="37"/>
        <v>-6.9295220137367798E-4</v>
      </c>
      <c r="F615" s="2">
        <f t="shared" si="38"/>
        <v>-1.47721162951831E-2</v>
      </c>
      <c r="G615">
        <f t="shared" si="39"/>
        <v>1.4999999999999999E-2</v>
      </c>
      <c r="H615" s="17">
        <v>47.944000000000003</v>
      </c>
      <c r="I615" s="17">
        <v>2.47E-2</v>
      </c>
      <c r="J615" s="17">
        <v>-0.73060000000000003</v>
      </c>
      <c r="K615" s="17">
        <v>47.95</v>
      </c>
    </row>
    <row r="616" spans="1:11" x14ac:dyDescent="0.2">
      <c r="A616">
        <v>1.4999999999999999E-2</v>
      </c>
      <c r="B616" s="17">
        <v>2.9670597283903599</v>
      </c>
      <c r="C616" s="17">
        <v>3.5903916041026198</v>
      </c>
      <c r="D616" s="2">
        <f t="shared" si="36"/>
        <v>-2.34677403068839E-3</v>
      </c>
      <c r="E616" s="2">
        <f t="shared" si="37"/>
        <v>-1.1301468092561699E-3</v>
      </c>
      <c r="F616" s="2">
        <f t="shared" si="38"/>
        <v>-1.47721162951831E-2</v>
      </c>
      <c r="G616">
        <f t="shared" si="39"/>
        <v>1.4999999999999999E-2</v>
      </c>
      <c r="H616" s="17">
        <v>47.944000000000003</v>
      </c>
      <c r="I616" s="17">
        <v>2.47E-2</v>
      </c>
      <c r="J616" s="17">
        <v>-0.73050000000000004</v>
      </c>
      <c r="K616" s="17">
        <v>47.95</v>
      </c>
    </row>
    <row r="617" spans="1:11" x14ac:dyDescent="0.2">
      <c r="A617">
        <v>1.4999999999999999E-2</v>
      </c>
      <c r="B617" s="17">
        <v>2.9670597283903599</v>
      </c>
      <c r="C617" s="17">
        <v>3.76991118430775</v>
      </c>
      <c r="D617" s="2">
        <f t="shared" si="36"/>
        <v>-2.10726490162181E-3</v>
      </c>
      <c r="E617" s="2">
        <f t="shared" si="37"/>
        <v>-1.5310175688012699E-3</v>
      </c>
      <c r="F617" s="2">
        <f t="shared" si="38"/>
        <v>-1.47721162951831E-2</v>
      </c>
      <c r="G617">
        <f t="shared" si="39"/>
        <v>1.4999999999999999E-2</v>
      </c>
      <c r="H617" s="17">
        <v>47.944000000000003</v>
      </c>
      <c r="I617" s="17">
        <v>2.47E-2</v>
      </c>
      <c r="J617" s="17">
        <v>-0.73050000000000004</v>
      </c>
      <c r="K617" s="17">
        <v>47.95</v>
      </c>
    </row>
    <row r="618" spans="1:11" x14ac:dyDescent="0.2">
      <c r="A618">
        <v>1.4999999999999999E-2</v>
      </c>
      <c r="B618" s="17">
        <v>2.9670597283903599</v>
      </c>
      <c r="C618" s="17">
        <v>3.9494307645128801</v>
      </c>
      <c r="D618" s="2">
        <f t="shared" si="36"/>
        <v>-1.80002654475377E-3</v>
      </c>
      <c r="E618" s="2">
        <f t="shared" si="37"/>
        <v>-1.88268016395965E-3</v>
      </c>
      <c r="F618" s="2">
        <f t="shared" si="38"/>
        <v>-1.47721162951831E-2</v>
      </c>
      <c r="G618">
        <f t="shared" si="39"/>
        <v>1.4999999999999999E-2</v>
      </c>
      <c r="H618" s="17">
        <v>47.944000000000003</v>
      </c>
      <c r="I618" s="17">
        <v>2.4899999999999999E-2</v>
      </c>
      <c r="J618" s="17">
        <v>-0.72770000000000001</v>
      </c>
      <c r="K618" s="17">
        <v>47.95</v>
      </c>
    </row>
    <row r="619" spans="1:11" x14ac:dyDescent="0.2">
      <c r="A619">
        <v>1.4999999999999999E-2</v>
      </c>
      <c r="B619" s="17">
        <v>2.9670597283903599</v>
      </c>
      <c r="C619" s="17">
        <v>4.1289503447180103</v>
      </c>
      <c r="D619" s="2">
        <f t="shared" si="36"/>
        <v>-1.43493385367057E-3</v>
      </c>
      <c r="E619" s="2">
        <f t="shared" si="37"/>
        <v>-2.1738318695739699E-3</v>
      </c>
      <c r="F619" s="2">
        <f t="shared" si="38"/>
        <v>-1.47721162951831E-2</v>
      </c>
      <c r="G619">
        <f t="shared" si="39"/>
        <v>1.4999999999999999E-2</v>
      </c>
      <c r="H619" s="17">
        <v>47.944000000000003</v>
      </c>
      <c r="I619" s="17">
        <v>2.47E-2</v>
      </c>
      <c r="J619" s="17">
        <v>-0.72770000000000001</v>
      </c>
      <c r="K619" s="17">
        <v>47.95</v>
      </c>
    </row>
    <row r="620" spans="1:11" x14ac:dyDescent="0.2">
      <c r="A620">
        <v>1.4999999999999999E-2</v>
      </c>
      <c r="B620" s="17">
        <v>2.9670597283903599</v>
      </c>
      <c r="C620" s="17">
        <v>4.3084699249231404</v>
      </c>
      <c r="D620" s="2">
        <f t="shared" si="36"/>
        <v>-1.0237212078628799E-3</v>
      </c>
      <c r="E620" s="2">
        <f t="shared" si="37"/>
        <v>-2.3951148302653602E-3</v>
      </c>
      <c r="F620" s="2">
        <f t="shared" si="38"/>
        <v>-1.47721162951831E-2</v>
      </c>
      <c r="G620">
        <f t="shared" si="39"/>
        <v>1.4999999999999999E-2</v>
      </c>
      <c r="H620" s="17">
        <v>47.944000000000003</v>
      </c>
      <c r="I620" s="17">
        <v>2.7300000000000001E-2</v>
      </c>
      <c r="J620" s="17">
        <v>-0.72509999999999997</v>
      </c>
      <c r="K620" s="17">
        <v>47.948999999999998</v>
      </c>
    </row>
    <row r="621" spans="1:11" x14ac:dyDescent="0.2">
      <c r="A621">
        <v>1.4999999999999999E-2</v>
      </c>
      <c r="B621" s="17">
        <v>2.9670597283903599</v>
      </c>
      <c r="C621" s="17">
        <v>4.4879895051282803</v>
      </c>
      <c r="D621" s="2">
        <f t="shared" si="36"/>
        <v>-5.7960532011385097E-4</v>
      </c>
      <c r="E621" s="2">
        <f t="shared" si="37"/>
        <v>-2.5394168296049898E-3</v>
      </c>
      <c r="F621" s="2">
        <f t="shared" si="38"/>
        <v>-1.47721162951831E-2</v>
      </c>
      <c r="G621">
        <f t="shared" si="39"/>
        <v>1.4999999999999999E-2</v>
      </c>
      <c r="H621" s="17">
        <v>47.944000000000003</v>
      </c>
      <c r="I621" s="17">
        <v>2.7300000000000001E-2</v>
      </c>
      <c r="J621" s="17">
        <v>-0.72509999999999997</v>
      </c>
      <c r="K621" s="17">
        <v>47.948999999999998</v>
      </c>
    </row>
    <row r="622" spans="1:11" x14ac:dyDescent="0.2">
      <c r="A622">
        <v>1.4999999999999999E-2</v>
      </c>
      <c r="B622" s="17">
        <v>2.9670597283903599</v>
      </c>
      <c r="C622" s="17">
        <v>4.6675090853334096</v>
      </c>
      <c r="D622" s="2">
        <f t="shared" si="36"/>
        <v>-1.16860440475537E-4</v>
      </c>
      <c r="E622" s="2">
        <f t="shared" si="37"/>
        <v>-2.6020998826019699E-3</v>
      </c>
      <c r="F622" s="2">
        <f t="shared" si="38"/>
        <v>-1.47721162951831E-2</v>
      </c>
      <c r="G622">
        <f t="shared" si="39"/>
        <v>1.4999999999999999E-2</v>
      </c>
      <c r="H622" s="17">
        <v>47.944000000000003</v>
      </c>
      <c r="I622" s="17">
        <v>2.7300000000000001E-2</v>
      </c>
      <c r="J622" s="17">
        <v>-0.72509999999999997</v>
      </c>
      <c r="K622" s="17">
        <v>47.948999999999998</v>
      </c>
    </row>
    <row r="623" spans="1:11" x14ac:dyDescent="0.2">
      <c r="A623">
        <v>1.4999999999999999E-2</v>
      </c>
      <c r="B623" s="17">
        <v>2.9670597283903599</v>
      </c>
      <c r="C623" s="17">
        <v>4.8470286655385397</v>
      </c>
      <c r="D623" s="2">
        <f t="shared" si="36"/>
        <v>3.4964042987275297E-4</v>
      </c>
      <c r="E623" s="2">
        <f t="shared" si="37"/>
        <v>-2.58114930435721E-3</v>
      </c>
      <c r="F623" s="2">
        <f t="shared" si="38"/>
        <v>-1.47721162951831E-2</v>
      </c>
      <c r="G623">
        <f t="shared" si="39"/>
        <v>1.4999999999999999E-2</v>
      </c>
      <c r="H623" s="17">
        <v>47.944000000000003</v>
      </c>
      <c r="I623" s="17">
        <v>2.7400000000000001E-2</v>
      </c>
      <c r="J623" s="17">
        <v>-0.72250000000000003</v>
      </c>
      <c r="K623" s="17">
        <v>47.948999999999998</v>
      </c>
    </row>
    <row r="624" spans="1:11" x14ac:dyDescent="0.2">
      <c r="A624">
        <v>1.4999999999999999E-2</v>
      </c>
      <c r="B624" s="17">
        <v>2.9670597283903599</v>
      </c>
      <c r="C624" s="17">
        <v>5.0265482457436699</v>
      </c>
      <c r="D624" s="2">
        <f t="shared" si="36"/>
        <v>8.0490356911982802E-4</v>
      </c>
      <c r="E624" s="2">
        <f t="shared" si="37"/>
        <v>-2.4772384636936899E-3</v>
      </c>
      <c r="F624" s="2">
        <f t="shared" si="38"/>
        <v>-1.47721162951831E-2</v>
      </c>
      <c r="G624">
        <f t="shared" si="39"/>
        <v>1.4999999999999999E-2</v>
      </c>
      <c r="H624" s="17">
        <v>47.944000000000003</v>
      </c>
      <c r="I624" s="17">
        <v>2.7400000000000001E-2</v>
      </c>
      <c r="J624" s="17">
        <v>-0.72250000000000003</v>
      </c>
      <c r="K624" s="17">
        <v>47.948999999999998</v>
      </c>
    </row>
    <row r="625" spans="1:11" x14ac:dyDescent="0.2">
      <c r="A625">
        <v>1.4999999999999999E-2</v>
      </c>
      <c r="B625" s="17">
        <v>2.9670597283903599</v>
      </c>
      <c r="C625" s="17">
        <v>5.2060678259488</v>
      </c>
      <c r="D625" s="2">
        <f t="shared" si="36"/>
        <v>1.23429644537853E-3</v>
      </c>
      <c r="E625" s="2">
        <f t="shared" si="37"/>
        <v>-2.2937071405284598E-3</v>
      </c>
      <c r="F625" s="2">
        <f t="shared" si="38"/>
        <v>-1.47721162951831E-2</v>
      </c>
      <c r="G625">
        <f t="shared" si="39"/>
        <v>1.4999999999999999E-2</v>
      </c>
      <c r="H625" s="17">
        <v>47.944000000000003</v>
      </c>
      <c r="I625" s="17">
        <v>2.7400000000000001E-2</v>
      </c>
      <c r="J625" s="17">
        <v>-0.72250000000000003</v>
      </c>
      <c r="K625" s="17">
        <v>47.948999999999998</v>
      </c>
    </row>
    <row r="626" spans="1:11" x14ac:dyDescent="0.2">
      <c r="A626">
        <v>1.4999999999999999E-2</v>
      </c>
      <c r="B626" s="17">
        <v>2.9670597283903599</v>
      </c>
      <c r="C626" s="17">
        <v>5.3855874061539302</v>
      </c>
      <c r="D626" s="2">
        <f t="shared" si="36"/>
        <v>1.62401801830027E-3</v>
      </c>
      <c r="E626" s="2">
        <f t="shared" si="37"/>
        <v>-2.0364541825981298E-3</v>
      </c>
      <c r="F626" s="2">
        <f t="shared" si="38"/>
        <v>-1.47721162951831E-2</v>
      </c>
      <c r="G626">
        <f t="shared" si="39"/>
        <v>1.4999999999999999E-2</v>
      </c>
      <c r="H626" s="17">
        <v>47.944000000000003</v>
      </c>
      <c r="I626" s="17">
        <v>3.0200000000000001E-2</v>
      </c>
      <c r="J626" s="17">
        <v>-0.71889999999999998</v>
      </c>
      <c r="K626" s="17">
        <v>47.948999999999998</v>
      </c>
    </row>
    <row r="627" spans="1:11" x14ac:dyDescent="0.2">
      <c r="A627">
        <v>1.4999999999999999E-2</v>
      </c>
      <c r="B627" s="17">
        <v>2.9670597283903599</v>
      </c>
      <c r="C627" s="17">
        <v>5.5651069863590603</v>
      </c>
      <c r="D627" s="2">
        <f t="shared" si="36"/>
        <v>1.9615423158673602E-3</v>
      </c>
      <c r="E627" s="2">
        <f t="shared" si="37"/>
        <v>-1.713747911639E-3</v>
      </c>
      <c r="F627" s="2">
        <f t="shared" si="38"/>
        <v>-1.47721162951831E-2</v>
      </c>
      <c r="G627">
        <f t="shared" si="39"/>
        <v>1.4999999999999999E-2</v>
      </c>
      <c r="H627" s="17">
        <v>47.947000000000003</v>
      </c>
      <c r="I627" s="17">
        <v>3.0200000000000001E-2</v>
      </c>
      <c r="J627" s="17">
        <v>-0.71889999999999998</v>
      </c>
      <c r="K627" s="17">
        <v>47.951999999999998</v>
      </c>
    </row>
    <row r="628" spans="1:11" x14ac:dyDescent="0.2">
      <c r="A628">
        <v>1.4999999999999999E-2</v>
      </c>
      <c r="B628" s="17">
        <v>2.9670597283903599</v>
      </c>
      <c r="C628" s="17">
        <v>5.7446265665641896</v>
      </c>
      <c r="D628" s="2">
        <f t="shared" si="36"/>
        <v>2.2360210294400801E-3</v>
      </c>
      <c r="E628" s="2">
        <f t="shared" si="37"/>
        <v>-1.33596037272333E-3</v>
      </c>
      <c r="F628" s="2">
        <f t="shared" si="38"/>
        <v>-1.47721162951831E-2</v>
      </c>
      <c r="G628">
        <f t="shared" si="39"/>
        <v>1.4999999999999999E-2</v>
      </c>
      <c r="H628" s="17">
        <v>47.947000000000003</v>
      </c>
      <c r="I628" s="17">
        <v>3.0200000000000001E-2</v>
      </c>
      <c r="J628" s="17">
        <v>-0.71609999999999996</v>
      </c>
      <c r="K628" s="17">
        <v>47.951999999999998</v>
      </c>
    </row>
    <row r="629" spans="1:11" x14ac:dyDescent="0.2">
      <c r="A629">
        <v>1.4999999999999999E-2</v>
      </c>
      <c r="B629" s="17">
        <v>2.9670597283903599</v>
      </c>
      <c r="C629" s="17">
        <v>5.9241461467693197</v>
      </c>
      <c r="D629" s="2">
        <f t="shared" si="36"/>
        <v>2.4386321873223699E-3</v>
      </c>
      <c r="E629" s="2">
        <f t="shared" si="37"/>
        <v>-9.1523396819646397E-4</v>
      </c>
      <c r="F629" s="2">
        <f t="shared" si="38"/>
        <v>-1.47721162951831E-2</v>
      </c>
      <c r="G629">
        <f t="shared" si="39"/>
        <v>1.4999999999999999E-2</v>
      </c>
      <c r="H629" s="17">
        <v>47.947000000000003</v>
      </c>
      <c r="I629" s="17">
        <v>3.0200000000000001E-2</v>
      </c>
      <c r="J629" s="17">
        <v>-0.71609999999999996</v>
      </c>
      <c r="K629" s="17">
        <v>47.951999999999998</v>
      </c>
    </row>
    <row r="630" spans="1:11" x14ac:dyDescent="0.2">
      <c r="A630">
        <v>1.4999999999999999E-2</v>
      </c>
      <c r="B630" s="17">
        <v>2.9670597283903599</v>
      </c>
      <c r="C630" s="17">
        <v>6.1036657269744596</v>
      </c>
      <c r="D630" s="2">
        <f t="shared" si="36"/>
        <v>2.56286370019087E-3</v>
      </c>
      <c r="E630" s="2">
        <f t="shared" si="37"/>
        <v>-4.6509119087472601E-4</v>
      </c>
      <c r="F630" s="2">
        <f t="shared" si="38"/>
        <v>-1.47721162951831E-2</v>
      </c>
      <c r="G630">
        <f t="shared" si="39"/>
        <v>1.4999999999999999E-2</v>
      </c>
      <c r="H630" s="17">
        <v>47.947000000000003</v>
      </c>
      <c r="I630" s="17">
        <v>3.0200000000000001E-2</v>
      </c>
      <c r="J630" s="17">
        <v>-0.71609999999999996</v>
      </c>
      <c r="K630" s="17">
        <v>47.951999999999998</v>
      </c>
    </row>
    <row r="631" spans="1:11" x14ac:dyDescent="0.2">
      <c r="A631">
        <v>1.4999999999999999E-2</v>
      </c>
      <c r="B631" s="17">
        <v>2.9670597283903599</v>
      </c>
      <c r="C631" s="17">
        <v>6.2831853071795898</v>
      </c>
      <c r="D631" s="2">
        <f t="shared" si="36"/>
        <v>2.6047226650039602E-3</v>
      </c>
      <c r="E631" s="2">
        <f t="shared" si="37"/>
        <v>8.6158607865685294E-18</v>
      </c>
      <c r="F631" s="2">
        <f t="shared" si="38"/>
        <v>-1.47721162951831E-2</v>
      </c>
      <c r="G631">
        <f t="shared" si="39"/>
        <v>1.4999999999999999E-2</v>
      </c>
      <c r="H631" s="17">
        <v>47.948999999999998</v>
      </c>
      <c r="I631" s="17">
        <v>3.0200000000000001E-2</v>
      </c>
      <c r="J631" s="17">
        <v>-0.71599999999999997</v>
      </c>
      <c r="K631" s="17">
        <v>47.954000000000001</v>
      </c>
    </row>
    <row r="632" spans="1:11" x14ac:dyDescent="0.2">
      <c r="A632">
        <v>1.4999999999999999E-2</v>
      </c>
      <c r="B632" s="18">
        <v>3.14159265358979</v>
      </c>
      <c r="C632" s="18">
        <v>0.17951958020513101</v>
      </c>
      <c r="D632" s="2">
        <f t="shared" si="36"/>
        <v>4.7687463254526103E-17</v>
      </c>
      <c r="E632" s="2">
        <f t="shared" si="37"/>
        <v>8.6539986785840299E-18</v>
      </c>
      <c r="F632" s="2">
        <f t="shared" si="38"/>
        <v>-1.4999999999999999E-2</v>
      </c>
      <c r="G632">
        <f t="shared" si="39"/>
        <v>1.4999999999999999E-2</v>
      </c>
      <c r="H632" s="18">
        <v>47.947000000000003</v>
      </c>
      <c r="I632" s="19">
        <v>2.6700000000000002E-2</v>
      </c>
      <c r="J632" s="19">
        <v>-0.72850000000000004</v>
      </c>
      <c r="K632" s="18">
        <v>47.953000000000003</v>
      </c>
    </row>
    <row r="633" spans="1:11" x14ac:dyDescent="0.2">
      <c r="A633">
        <v>1.4999999999999999E-2</v>
      </c>
      <c r="B633" s="18">
        <v>3.14159265358979</v>
      </c>
      <c r="C633" s="18">
        <v>0.35903916041026201</v>
      </c>
      <c r="D633" s="2">
        <f t="shared" si="36"/>
        <v>4.5375874969698701E-17</v>
      </c>
      <c r="E633" s="2">
        <f t="shared" si="37"/>
        <v>1.7029850719104501E-17</v>
      </c>
      <c r="F633" s="2">
        <f t="shared" si="38"/>
        <v>-1.4999999999999999E-2</v>
      </c>
      <c r="G633">
        <f t="shared" si="39"/>
        <v>1.4999999999999999E-2</v>
      </c>
      <c r="H633" s="18">
        <v>47.947000000000003</v>
      </c>
      <c r="I633" s="19">
        <v>2.6700000000000002E-2</v>
      </c>
      <c r="J633" s="19">
        <v>-0.72850000000000004</v>
      </c>
      <c r="K633" s="18">
        <v>47.953000000000003</v>
      </c>
    </row>
    <row r="634" spans="1:11" x14ac:dyDescent="0.2">
      <c r="A634">
        <v>1.4999999999999999E-2</v>
      </c>
      <c r="B634" s="18">
        <v>3.14159265358979</v>
      </c>
      <c r="C634" s="18">
        <v>0.53855874061539299</v>
      </c>
      <c r="D634" s="2">
        <f t="shared" si="36"/>
        <v>4.1605868727950799E-17</v>
      </c>
      <c r="E634" s="2">
        <f t="shared" si="37"/>
        <v>2.4858349345305199E-17</v>
      </c>
      <c r="F634" s="2">
        <f t="shared" si="38"/>
        <v>-1.4999999999999999E-2</v>
      </c>
      <c r="G634">
        <f t="shared" si="39"/>
        <v>1.4999999999999999E-2</v>
      </c>
      <c r="H634" s="18">
        <v>47.947000000000003</v>
      </c>
      <c r="I634" s="19">
        <v>2.6700000000000002E-2</v>
      </c>
      <c r="J634" s="19">
        <v>-0.72850000000000004</v>
      </c>
      <c r="K634" s="18">
        <v>47.953000000000003</v>
      </c>
    </row>
    <row r="635" spans="1:11" x14ac:dyDescent="0.2">
      <c r="A635">
        <v>1.4999999999999999E-2</v>
      </c>
      <c r="B635" s="18">
        <v>3.14159265358979</v>
      </c>
      <c r="C635" s="18">
        <v>0.71807832082052403</v>
      </c>
      <c r="D635" s="2">
        <f t="shared" si="36"/>
        <v>3.6498615631863803E-17</v>
      </c>
      <c r="E635" s="2">
        <f t="shared" si="37"/>
        <v>3.1887880170029698E-17</v>
      </c>
      <c r="F635" s="2">
        <f t="shared" si="38"/>
        <v>-1.4999999999999999E-2</v>
      </c>
      <c r="G635">
        <f t="shared" si="39"/>
        <v>1.4999999999999999E-2</v>
      </c>
      <c r="H635" s="18">
        <v>47.947000000000003</v>
      </c>
      <c r="I635" s="19">
        <v>2.6700000000000002E-2</v>
      </c>
      <c r="J635" s="19">
        <v>-0.72850000000000004</v>
      </c>
      <c r="K635" s="18">
        <v>47.953000000000003</v>
      </c>
    </row>
    <row r="636" spans="1:11" x14ac:dyDescent="0.2">
      <c r="A636">
        <v>1.4999999999999999E-2</v>
      </c>
      <c r="B636" s="18">
        <v>3.14159265358979</v>
      </c>
      <c r="C636" s="18">
        <v>0.89759790102565495</v>
      </c>
      <c r="D636" s="2">
        <f t="shared" si="36"/>
        <v>3.0218266998207802E-17</v>
      </c>
      <c r="E636" s="2">
        <f t="shared" si="37"/>
        <v>3.78925082886543E-17</v>
      </c>
      <c r="F636" s="2">
        <f t="shared" si="38"/>
        <v>-1.4999999999999999E-2</v>
      </c>
      <c r="G636">
        <f t="shared" si="39"/>
        <v>1.4999999999999999E-2</v>
      </c>
      <c r="H636" s="18">
        <v>47.947000000000003</v>
      </c>
      <c r="I636" s="19">
        <v>2.6700000000000002E-2</v>
      </c>
      <c r="J636" s="19">
        <v>-0.72850000000000004</v>
      </c>
      <c r="K636" s="18">
        <v>47.953000000000003</v>
      </c>
    </row>
    <row r="637" spans="1:11" x14ac:dyDescent="0.2">
      <c r="A637">
        <v>1.4999999999999999E-2</v>
      </c>
      <c r="B637" s="18">
        <v>3.14159265358979</v>
      </c>
      <c r="C637" s="18">
        <v>1.07711748123079</v>
      </c>
      <c r="D637" s="2">
        <f t="shared" si="36"/>
        <v>2.2966678399556201E-17</v>
      </c>
      <c r="E637" s="2">
        <f t="shared" si="37"/>
        <v>4.2679240012822002E-17</v>
      </c>
      <c r="F637" s="2">
        <f t="shared" si="38"/>
        <v>-1.4999999999999999E-2</v>
      </c>
      <c r="G637">
        <f t="shared" si="39"/>
        <v>1.4999999999999999E-2</v>
      </c>
      <c r="H637" s="18">
        <v>47.947000000000003</v>
      </c>
      <c r="I637" s="19">
        <v>2.6700000000000002E-2</v>
      </c>
      <c r="J637" s="19">
        <v>-0.72850000000000004</v>
      </c>
      <c r="K637" s="18">
        <v>47.953000000000003</v>
      </c>
    </row>
    <row r="638" spans="1:11" x14ac:dyDescent="0.2">
      <c r="A638">
        <v>1.4999999999999999E-2</v>
      </c>
      <c r="B638" s="18">
        <v>3.14159265358979</v>
      </c>
      <c r="C638" s="18">
        <v>1.2566370614359199</v>
      </c>
      <c r="D638" s="2">
        <f t="shared" si="36"/>
        <v>1.4976921860097199E-17</v>
      </c>
      <c r="E638" s="2">
        <f t="shared" si="37"/>
        <v>4.6094225846381799E-17</v>
      </c>
      <c r="F638" s="2">
        <f t="shared" si="38"/>
        <v>-1.4999999999999999E-2</v>
      </c>
      <c r="G638">
        <f t="shared" si="39"/>
        <v>1.4999999999999999E-2</v>
      </c>
      <c r="H638" s="18">
        <v>47.947000000000003</v>
      </c>
      <c r="I638" s="19">
        <v>2.6700000000000002E-2</v>
      </c>
      <c r="J638" s="19">
        <v>-0.72850000000000004</v>
      </c>
      <c r="K638" s="18">
        <v>47.953000000000003</v>
      </c>
    </row>
    <row r="639" spans="1:11" x14ac:dyDescent="0.2">
      <c r="A639">
        <v>1.4999999999999999E-2</v>
      </c>
      <c r="B639" s="18">
        <v>3.14159265358979</v>
      </c>
      <c r="C639" s="18">
        <v>1.4361566416410501</v>
      </c>
      <c r="D639" s="2">
        <f t="shared" si="36"/>
        <v>6.5057947290023303E-18</v>
      </c>
      <c r="E639" s="2">
        <f t="shared" si="37"/>
        <v>4.8027705334783602E-17</v>
      </c>
      <c r="F639" s="2">
        <f t="shared" si="38"/>
        <v>-1.4999999999999999E-2</v>
      </c>
      <c r="G639">
        <f t="shared" si="39"/>
        <v>1.4999999999999999E-2</v>
      </c>
      <c r="H639" s="18">
        <v>47.947000000000003</v>
      </c>
      <c r="I639" s="19">
        <v>2.6700000000000002E-2</v>
      </c>
      <c r="J639" s="19">
        <v>-0.72850000000000004</v>
      </c>
      <c r="K639" s="18">
        <v>47.953000000000003</v>
      </c>
    </row>
    <row r="640" spans="1:11" x14ac:dyDescent="0.2">
      <c r="A640">
        <v>1.4999999999999999E-2</v>
      </c>
      <c r="B640" s="18">
        <v>3.14159265358979</v>
      </c>
      <c r="C640" s="18">
        <v>1.61567622184618</v>
      </c>
      <c r="D640" s="2">
        <f t="shared" si="36"/>
        <v>-2.17443399766841E-18</v>
      </c>
      <c r="E640" s="2">
        <f t="shared" si="37"/>
        <v>4.84175348563978E-17</v>
      </c>
      <c r="F640" s="2">
        <f t="shared" si="38"/>
        <v>-1.4999999999999999E-2</v>
      </c>
      <c r="G640">
        <f t="shared" si="39"/>
        <v>1.4999999999999999E-2</v>
      </c>
      <c r="H640" s="18">
        <v>47.947000000000003</v>
      </c>
      <c r="I640" s="19">
        <v>2.6700000000000002E-2</v>
      </c>
      <c r="J640" s="19">
        <v>-0.72850000000000004</v>
      </c>
      <c r="K640" s="18">
        <v>47.953000000000003</v>
      </c>
    </row>
    <row r="641" spans="1:11" x14ac:dyDescent="0.2">
      <c r="A641">
        <v>1.4999999999999999E-2</v>
      </c>
      <c r="B641" s="18">
        <v>3.14159265358979</v>
      </c>
      <c r="C641" s="18">
        <v>1.7951958020513099</v>
      </c>
      <c r="D641" s="2">
        <f t="shared" si="36"/>
        <v>-1.07847746265238E-17</v>
      </c>
      <c r="E641" s="2">
        <f t="shared" si="37"/>
        <v>4.7251184969646999E-17</v>
      </c>
      <c r="F641" s="2">
        <f t="shared" si="38"/>
        <v>-1.4999999999999999E-2</v>
      </c>
      <c r="G641">
        <f t="shared" si="39"/>
        <v>1.4999999999999999E-2</v>
      </c>
      <c r="H641" s="18">
        <v>47.947000000000003</v>
      </c>
      <c r="I641" s="19">
        <v>2.6700000000000002E-2</v>
      </c>
      <c r="J641" s="19">
        <v>-0.72850000000000004</v>
      </c>
      <c r="K641" s="18">
        <v>47.953000000000003</v>
      </c>
    </row>
    <row r="642" spans="1:11" x14ac:dyDescent="0.2">
      <c r="A642">
        <v>1.4999999999999999E-2</v>
      </c>
      <c r="B642" s="18">
        <v>3.14159265358979</v>
      </c>
      <c r="C642" s="18">
        <v>1.9747153822564401</v>
      </c>
      <c r="D642" s="2">
        <f t="shared" si="36"/>
        <v>-1.9048483725140699E-17</v>
      </c>
      <c r="E642" s="2">
        <f t="shared" si="37"/>
        <v>4.4566143119567399E-17</v>
      </c>
      <c r="F642" s="2">
        <f t="shared" si="38"/>
        <v>-1.4999999999999999E-2</v>
      </c>
      <c r="G642">
        <f t="shared" si="39"/>
        <v>1.4999999999999999E-2</v>
      </c>
      <c r="H642" s="18">
        <v>47.947000000000003</v>
      </c>
      <c r="I642" s="19">
        <v>2.6700000000000002E-2</v>
      </c>
      <c r="J642" s="19">
        <v>-0.72850000000000004</v>
      </c>
      <c r="K642" s="18">
        <v>47.953000000000003</v>
      </c>
    </row>
    <row r="643" spans="1:11" x14ac:dyDescent="0.2">
      <c r="A643">
        <v>1.4999999999999999E-2</v>
      </c>
      <c r="B643" s="18">
        <v>3.14159265358979</v>
      </c>
      <c r="C643" s="18">
        <v>2.1542349624615702</v>
      </c>
      <c r="D643" s="2">
        <f t="shared" ref="D643:D666" si="40">A643*SIN(B643)*COS(C643)</f>
        <v>-2.6699958883686901E-17</v>
      </c>
      <c r="E643" s="2">
        <f t="shared" ref="E643:E666" si="41">A643*SIN(B643)*SIN(C643)</f>
        <v>4.0448708760480098E-17</v>
      </c>
      <c r="F643" s="2">
        <f t="shared" ref="F643:F666" si="42">A643*COS(B643)</f>
        <v>-1.4999999999999999E-2</v>
      </c>
      <c r="G643">
        <f t="shared" ref="G643:G666" si="43">SQRT(D643*D643+E643*E643+F643*F643)</f>
        <v>1.4999999999999999E-2</v>
      </c>
      <c r="H643" s="18">
        <v>47.947000000000003</v>
      </c>
      <c r="I643" s="19">
        <v>2.6700000000000002E-2</v>
      </c>
      <c r="J643" s="19">
        <v>-0.72850000000000004</v>
      </c>
      <c r="K643" s="18">
        <v>47.953000000000003</v>
      </c>
    </row>
    <row r="644" spans="1:11" x14ac:dyDescent="0.2">
      <c r="A644">
        <v>1.4999999999999999E-2</v>
      </c>
      <c r="B644" s="18">
        <v>3.14159265358979</v>
      </c>
      <c r="C644" s="18">
        <v>2.3337545426666999</v>
      </c>
      <c r="D644" s="2">
        <f t="shared" si="40"/>
        <v>-3.34932753949121E-17</v>
      </c>
      <c r="E644" s="2">
        <f t="shared" si="41"/>
        <v>3.5031219620522598E-17</v>
      </c>
      <c r="F644" s="2">
        <f t="shared" si="42"/>
        <v>-1.4999999999999999E-2</v>
      </c>
      <c r="G644">
        <f t="shared" si="43"/>
        <v>1.4999999999999999E-2</v>
      </c>
      <c r="H644" s="18">
        <v>47.947000000000003</v>
      </c>
      <c r="I644" s="19">
        <v>2.6700000000000002E-2</v>
      </c>
      <c r="J644" s="19">
        <v>-0.72850000000000004</v>
      </c>
      <c r="K644" s="18">
        <v>47.953000000000003</v>
      </c>
    </row>
    <row r="645" spans="1:11" x14ac:dyDescent="0.2">
      <c r="A645">
        <v>1.4999999999999999E-2</v>
      </c>
      <c r="B645" s="18">
        <v>3.14159265358979</v>
      </c>
      <c r="C645" s="18">
        <v>2.5132741228718301</v>
      </c>
      <c r="D645" s="2">
        <f t="shared" si="40"/>
        <v>-3.9210090476585998E-17</v>
      </c>
      <c r="E645" s="2">
        <f t="shared" si="41"/>
        <v>2.8487798258177998E-17</v>
      </c>
      <c r="F645" s="2">
        <f t="shared" si="42"/>
        <v>-1.4999999999999999E-2</v>
      </c>
      <c r="G645">
        <f t="shared" si="43"/>
        <v>1.4999999999999999E-2</v>
      </c>
      <c r="H645" s="18">
        <v>47.947000000000003</v>
      </c>
      <c r="I645" s="19">
        <v>2.6700000000000002E-2</v>
      </c>
      <c r="J645" s="19">
        <v>-0.72850000000000004</v>
      </c>
      <c r="K645" s="18">
        <v>47.953000000000003</v>
      </c>
    </row>
    <row r="646" spans="1:11" x14ac:dyDescent="0.2">
      <c r="A646">
        <v>1.4999999999999999E-2</v>
      </c>
      <c r="B646" s="18">
        <v>3.14159265358979</v>
      </c>
      <c r="C646" s="18">
        <v>2.69279370307697</v>
      </c>
      <c r="D646" s="2">
        <f t="shared" si="40"/>
        <v>-4.3666660988172801E-17</v>
      </c>
      <c r="E646" s="2">
        <f t="shared" si="41"/>
        <v>2.1028755619976699E-17</v>
      </c>
      <c r="F646" s="2">
        <f t="shared" si="42"/>
        <v>-1.4999999999999999E-2</v>
      </c>
      <c r="G646">
        <f t="shared" si="43"/>
        <v>1.4999999999999999E-2</v>
      </c>
      <c r="H646" s="18">
        <v>47.947000000000003</v>
      </c>
      <c r="I646" s="19">
        <v>2.6700000000000002E-2</v>
      </c>
      <c r="J646" s="19">
        <v>-0.72850000000000004</v>
      </c>
      <c r="K646" s="18">
        <v>47.953000000000003</v>
      </c>
    </row>
    <row r="647" spans="1:11" x14ac:dyDescent="0.2">
      <c r="A647">
        <v>1.4999999999999999E-2</v>
      </c>
      <c r="B647" s="18">
        <v>3.14159265358979</v>
      </c>
      <c r="C647" s="18">
        <v>2.8723132832821001</v>
      </c>
      <c r="D647" s="2">
        <f t="shared" si="40"/>
        <v>-4.6719749086551099E-17</v>
      </c>
      <c r="E647" s="2">
        <f t="shared" si="41"/>
        <v>1.28938314736319E-17</v>
      </c>
      <c r="F647" s="2">
        <f t="shared" si="42"/>
        <v>-1.4999999999999999E-2</v>
      </c>
      <c r="G647">
        <f t="shared" si="43"/>
        <v>1.4999999999999999E-2</v>
      </c>
      <c r="H647" s="18">
        <v>47.947000000000003</v>
      </c>
      <c r="I647" s="19">
        <v>2.6700000000000002E-2</v>
      </c>
      <c r="J647" s="19">
        <v>-0.72850000000000004</v>
      </c>
      <c r="K647" s="18">
        <v>47.953000000000003</v>
      </c>
    </row>
    <row r="648" spans="1:11" x14ac:dyDescent="0.2">
      <c r="A648">
        <v>1.4999999999999999E-2</v>
      </c>
      <c r="B648" s="18">
        <v>3.14159265358979</v>
      </c>
      <c r="C648" s="18">
        <v>3.0518328634872298</v>
      </c>
      <c r="D648" s="2">
        <f t="shared" si="40"/>
        <v>-4.8271226008150001E-17</v>
      </c>
      <c r="E648" s="2">
        <f t="shared" si="41"/>
        <v>4.3444889746447597E-18</v>
      </c>
      <c r="F648" s="2">
        <f t="shared" si="42"/>
        <v>-1.4999999999999999E-2</v>
      </c>
      <c r="G648">
        <f t="shared" si="43"/>
        <v>1.4999999999999999E-2</v>
      </c>
      <c r="H648" s="18">
        <v>47.947000000000003</v>
      </c>
      <c r="I648" s="19">
        <v>2.6700000000000002E-2</v>
      </c>
      <c r="J648" s="19">
        <v>-0.72850000000000004</v>
      </c>
      <c r="K648" s="18">
        <v>47.953000000000003</v>
      </c>
    </row>
    <row r="649" spans="1:11" x14ac:dyDescent="0.2">
      <c r="A649">
        <v>1.4999999999999999E-2</v>
      </c>
      <c r="B649" s="18">
        <v>3.14159265358979</v>
      </c>
      <c r="C649" s="18">
        <v>3.23135244369236</v>
      </c>
      <c r="D649" s="2">
        <f t="shared" si="40"/>
        <v>-4.8271226008150001E-17</v>
      </c>
      <c r="E649" s="2">
        <f t="shared" si="41"/>
        <v>-4.3444889746449199E-18</v>
      </c>
      <c r="F649" s="2">
        <f t="shared" si="42"/>
        <v>-1.4999999999999999E-2</v>
      </c>
      <c r="G649">
        <f t="shared" si="43"/>
        <v>1.4999999999999999E-2</v>
      </c>
      <c r="H649" s="18">
        <v>47.947000000000003</v>
      </c>
      <c r="I649" s="19">
        <v>2.6700000000000002E-2</v>
      </c>
      <c r="J649" s="19">
        <v>-0.72850000000000004</v>
      </c>
      <c r="K649" s="18">
        <v>47.953000000000003</v>
      </c>
    </row>
    <row r="650" spans="1:11" x14ac:dyDescent="0.2">
      <c r="A650">
        <v>1.4999999999999999E-2</v>
      </c>
      <c r="B650" s="18">
        <v>3.14159265358979</v>
      </c>
      <c r="C650" s="18">
        <v>3.4108720238974901</v>
      </c>
      <c r="D650" s="2">
        <f t="shared" si="40"/>
        <v>-4.6719749086551001E-17</v>
      </c>
      <c r="E650" s="2">
        <f t="shared" si="41"/>
        <v>-1.28938314736321E-17</v>
      </c>
      <c r="F650" s="2">
        <f t="shared" si="42"/>
        <v>-1.4999999999999999E-2</v>
      </c>
      <c r="G650">
        <f t="shared" si="43"/>
        <v>1.4999999999999999E-2</v>
      </c>
      <c r="H650" s="18">
        <v>47.947000000000003</v>
      </c>
      <c r="I650" s="19">
        <v>2.6700000000000002E-2</v>
      </c>
      <c r="J650" s="19">
        <v>-0.72850000000000004</v>
      </c>
      <c r="K650" s="18">
        <v>47.953000000000003</v>
      </c>
    </row>
    <row r="651" spans="1:11" x14ac:dyDescent="0.2">
      <c r="A651">
        <v>1.4999999999999999E-2</v>
      </c>
      <c r="B651" s="18">
        <v>3.14159265358979</v>
      </c>
      <c r="C651" s="18">
        <v>3.5903916041026198</v>
      </c>
      <c r="D651" s="2">
        <f t="shared" si="40"/>
        <v>-4.3666660988172702E-17</v>
      </c>
      <c r="E651" s="2">
        <f t="shared" si="41"/>
        <v>-2.1028755619976801E-17</v>
      </c>
      <c r="F651" s="2">
        <f t="shared" si="42"/>
        <v>-1.4999999999999999E-2</v>
      </c>
      <c r="G651">
        <f t="shared" si="43"/>
        <v>1.4999999999999999E-2</v>
      </c>
      <c r="H651" s="18">
        <v>47.947000000000003</v>
      </c>
      <c r="I651" s="19">
        <v>2.6700000000000002E-2</v>
      </c>
      <c r="J651" s="19">
        <v>-0.72850000000000004</v>
      </c>
      <c r="K651" s="18">
        <v>47.953000000000003</v>
      </c>
    </row>
    <row r="652" spans="1:11" x14ac:dyDescent="0.2">
      <c r="A652">
        <v>1.4999999999999999E-2</v>
      </c>
      <c r="B652" s="18">
        <v>3.14159265358979</v>
      </c>
      <c r="C652" s="18">
        <v>3.76991118430775</v>
      </c>
      <c r="D652" s="2">
        <f t="shared" si="40"/>
        <v>-3.9210090476586201E-17</v>
      </c>
      <c r="E652" s="2">
        <f t="shared" si="41"/>
        <v>-2.8487798258177702E-17</v>
      </c>
      <c r="F652" s="2">
        <f t="shared" si="42"/>
        <v>-1.4999999999999999E-2</v>
      </c>
      <c r="G652">
        <f t="shared" si="43"/>
        <v>1.4999999999999999E-2</v>
      </c>
      <c r="H652" s="18">
        <v>47.947000000000003</v>
      </c>
      <c r="I652" s="19">
        <v>2.6700000000000002E-2</v>
      </c>
      <c r="J652" s="19">
        <v>-0.72850000000000004</v>
      </c>
      <c r="K652" s="18">
        <v>47.953000000000003</v>
      </c>
    </row>
    <row r="653" spans="1:11" x14ac:dyDescent="0.2">
      <c r="A653">
        <v>1.4999999999999999E-2</v>
      </c>
      <c r="B653" s="18">
        <v>3.14159265358979</v>
      </c>
      <c r="C653" s="18">
        <v>3.9494307645128801</v>
      </c>
      <c r="D653" s="2">
        <f t="shared" si="40"/>
        <v>-3.3493275394912297E-17</v>
      </c>
      <c r="E653" s="2">
        <f t="shared" si="41"/>
        <v>-3.5031219620522401E-17</v>
      </c>
      <c r="F653" s="2">
        <f t="shared" si="42"/>
        <v>-1.4999999999999999E-2</v>
      </c>
      <c r="G653">
        <f t="shared" si="43"/>
        <v>1.4999999999999999E-2</v>
      </c>
      <c r="H653" s="18">
        <v>47.947000000000003</v>
      </c>
      <c r="I653" s="19">
        <v>2.6700000000000002E-2</v>
      </c>
      <c r="J653" s="19">
        <v>-0.72850000000000004</v>
      </c>
      <c r="K653" s="18">
        <v>47.953000000000003</v>
      </c>
    </row>
    <row r="654" spans="1:11" x14ac:dyDescent="0.2">
      <c r="A654">
        <v>1.4999999999999999E-2</v>
      </c>
      <c r="B654" s="18">
        <v>3.14159265358979</v>
      </c>
      <c r="C654" s="18">
        <v>4.1289503447180103</v>
      </c>
      <c r="D654" s="2">
        <f t="shared" si="40"/>
        <v>-2.66999588836872E-17</v>
      </c>
      <c r="E654" s="2">
        <f t="shared" si="41"/>
        <v>-4.0448708760479901E-17</v>
      </c>
      <c r="F654" s="2">
        <f t="shared" si="42"/>
        <v>-1.4999999999999999E-2</v>
      </c>
      <c r="G654">
        <f t="shared" si="43"/>
        <v>1.4999999999999999E-2</v>
      </c>
      <c r="H654" s="18">
        <v>47.947000000000003</v>
      </c>
      <c r="I654" s="19">
        <v>2.6700000000000002E-2</v>
      </c>
      <c r="J654" s="19">
        <v>-0.72850000000000004</v>
      </c>
      <c r="K654" s="18">
        <v>47.953000000000003</v>
      </c>
    </row>
    <row r="655" spans="1:11" x14ac:dyDescent="0.2">
      <c r="A655">
        <v>1.4999999999999999E-2</v>
      </c>
      <c r="B655" s="18">
        <v>3.14159265358979</v>
      </c>
      <c r="C655" s="18">
        <v>4.3084699249231404</v>
      </c>
      <c r="D655" s="2">
        <f t="shared" si="40"/>
        <v>-1.9048483725141001E-17</v>
      </c>
      <c r="E655" s="2">
        <f t="shared" si="41"/>
        <v>-4.4566143119567202E-17</v>
      </c>
      <c r="F655" s="2">
        <f t="shared" si="42"/>
        <v>-1.4999999999999999E-2</v>
      </c>
      <c r="G655">
        <f t="shared" si="43"/>
        <v>1.4999999999999999E-2</v>
      </c>
      <c r="H655" s="18">
        <v>47.947000000000003</v>
      </c>
      <c r="I655" s="19">
        <v>2.6700000000000002E-2</v>
      </c>
      <c r="J655" s="19">
        <v>-0.72850000000000004</v>
      </c>
      <c r="K655" s="18">
        <v>47.953000000000003</v>
      </c>
    </row>
    <row r="656" spans="1:11" x14ac:dyDescent="0.2">
      <c r="A656">
        <v>1.4999999999999999E-2</v>
      </c>
      <c r="B656" s="18">
        <v>3.14159265358979</v>
      </c>
      <c r="C656" s="18">
        <v>4.4879895051282803</v>
      </c>
      <c r="D656" s="2">
        <f t="shared" si="40"/>
        <v>-1.07847746265237E-17</v>
      </c>
      <c r="E656" s="2">
        <f t="shared" si="41"/>
        <v>-4.7251184969647097E-17</v>
      </c>
      <c r="F656" s="2">
        <f t="shared" si="42"/>
        <v>-1.4999999999999999E-2</v>
      </c>
      <c r="G656">
        <f t="shared" si="43"/>
        <v>1.4999999999999999E-2</v>
      </c>
      <c r="H656" s="18">
        <v>47.947000000000003</v>
      </c>
      <c r="I656" s="19">
        <v>2.6700000000000002E-2</v>
      </c>
      <c r="J656" s="19">
        <v>-0.72850000000000004</v>
      </c>
      <c r="K656" s="18">
        <v>47.953000000000003</v>
      </c>
    </row>
    <row r="657" spans="1:11" x14ac:dyDescent="0.2">
      <c r="A657">
        <v>1.4999999999999999E-2</v>
      </c>
      <c r="B657" s="18">
        <v>3.14159265358979</v>
      </c>
      <c r="C657" s="18">
        <v>4.6675090853334096</v>
      </c>
      <c r="D657" s="2">
        <f t="shared" si="40"/>
        <v>-2.1744339976682602E-18</v>
      </c>
      <c r="E657" s="2">
        <f t="shared" si="41"/>
        <v>-4.84175348563978E-17</v>
      </c>
      <c r="F657" s="2">
        <f t="shared" si="42"/>
        <v>-1.4999999999999999E-2</v>
      </c>
      <c r="G657">
        <f t="shared" si="43"/>
        <v>1.4999999999999999E-2</v>
      </c>
      <c r="H657" s="18">
        <v>47.947000000000003</v>
      </c>
      <c r="I657" s="19">
        <v>2.6700000000000002E-2</v>
      </c>
      <c r="J657" s="19">
        <v>-0.72850000000000004</v>
      </c>
      <c r="K657" s="18">
        <v>47.953000000000003</v>
      </c>
    </row>
    <row r="658" spans="1:11" x14ac:dyDescent="0.2">
      <c r="A658">
        <v>1.4999999999999999E-2</v>
      </c>
      <c r="B658" s="18">
        <v>3.14159265358979</v>
      </c>
      <c r="C658" s="18">
        <v>4.8470286655385397</v>
      </c>
      <c r="D658" s="2">
        <f t="shared" si="40"/>
        <v>6.5057947290024898E-18</v>
      </c>
      <c r="E658" s="2">
        <f t="shared" si="41"/>
        <v>-4.8027705334783498E-17</v>
      </c>
      <c r="F658" s="2">
        <f t="shared" si="42"/>
        <v>-1.4999999999999999E-2</v>
      </c>
      <c r="G658">
        <f t="shared" si="43"/>
        <v>1.4999999999999999E-2</v>
      </c>
      <c r="H658" s="18">
        <v>47.947000000000003</v>
      </c>
      <c r="I658" s="19">
        <v>2.6700000000000002E-2</v>
      </c>
      <c r="J658" s="19">
        <v>-0.72850000000000004</v>
      </c>
      <c r="K658" s="18">
        <v>47.953000000000003</v>
      </c>
    </row>
    <row r="659" spans="1:11" x14ac:dyDescent="0.2">
      <c r="A659">
        <v>1.4999999999999999E-2</v>
      </c>
      <c r="B659" s="18">
        <v>3.14159265358979</v>
      </c>
      <c r="C659" s="18">
        <v>5.0265482457436699</v>
      </c>
      <c r="D659" s="2">
        <f t="shared" si="40"/>
        <v>1.4976921860097399E-17</v>
      </c>
      <c r="E659" s="2">
        <f t="shared" si="41"/>
        <v>-4.6094225846381799E-17</v>
      </c>
      <c r="F659" s="2">
        <f t="shared" si="42"/>
        <v>-1.4999999999999999E-2</v>
      </c>
      <c r="G659">
        <f t="shared" si="43"/>
        <v>1.4999999999999999E-2</v>
      </c>
      <c r="H659" s="18">
        <v>47.947000000000003</v>
      </c>
      <c r="I659" s="19">
        <v>2.6700000000000002E-2</v>
      </c>
      <c r="J659" s="19">
        <v>-0.72850000000000004</v>
      </c>
      <c r="K659" s="18">
        <v>47.953000000000003</v>
      </c>
    </row>
    <row r="660" spans="1:11" x14ac:dyDescent="0.2">
      <c r="A660">
        <v>1.4999999999999999E-2</v>
      </c>
      <c r="B660" s="18">
        <v>3.14159265358979</v>
      </c>
      <c r="C660" s="18">
        <v>5.2060678259488</v>
      </c>
      <c r="D660" s="2">
        <f t="shared" si="40"/>
        <v>2.2966678399556401E-17</v>
      </c>
      <c r="E660" s="2">
        <f t="shared" si="41"/>
        <v>-4.2679240012821898E-17</v>
      </c>
      <c r="F660" s="2">
        <f t="shared" si="42"/>
        <v>-1.4999999999999999E-2</v>
      </c>
      <c r="G660">
        <f t="shared" si="43"/>
        <v>1.4999999999999999E-2</v>
      </c>
      <c r="H660" s="18">
        <v>47.947000000000003</v>
      </c>
      <c r="I660" s="19">
        <v>2.6700000000000002E-2</v>
      </c>
      <c r="J660" s="19">
        <v>-0.72850000000000004</v>
      </c>
      <c r="K660" s="18">
        <v>47.953000000000003</v>
      </c>
    </row>
    <row r="661" spans="1:11" x14ac:dyDescent="0.2">
      <c r="A661">
        <v>1.4999999999999999E-2</v>
      </c>
      <c r="B661" s="18">
        <v>3.14159265358979</v>
      </c>
      <c r="C661" s="18">
        <v>5.3855874061539302</v>
      </c>
      <c r="D661" s="2">
        <f t="shared" si="40"/>
        <v>3.0218266998207703E-17</v>
      </c>
      <c r="E661" s="2">
        <f t="shared" si="41"/>
        <v>-3.7892508288654399E-17</v>
      </c>
      <c r="F661" s="2">
        <f t="shared" si="42"/>
        <v>-1.4999999999999999E-2</v>
      </c>
      <c r="G661">
        <f t="shared" si="43"/>
        <v>1.4999999999999999E-2</v>
      </c>
      <c r="H661" s="18">
        <v>47.947000000000003</v>
      </c>
      <c r="I661" s="19">
        <v>2.6700000000000002E-2</v>
      </c>
      <c r="J661" s="19">
        <v>-0.72850000000000004</v>
      </c>
      <c r="K661" s="18">
        <v>47.953000000000003</v>
      </c>
    </row>
    <row r="662" spans="1:11" x14ac:dyDescent="0.2">
      <c r="A662">
        <v>1.4999999999999999E-2</v>
      </c>
      <c r="B662" s="18">
        <v>3.14159265358979</v>
      </c>
      <c r="C662" s="18">
        <v>5.5651069863590603</v>
      </c>
      <c r="D662" s="2">
        <f t="shared" si="40"/>
        <v>3.6498615631863803E-17</v>
      </c>
      <c r="E662" s="2">
        <f t="shared" si="41"/>
        <v>-3.1887880170029802E-17</v>
      </c>
      <c r="F662" s="2">
        <f t="shared" si="42"/>
        <v>-1.4999999999999999E-2</v>
      </c>
      <c r="G662">
        <f t="shared" si="43"/>
        <v>1.4999999999999999E-2</v>
      </c>
      <c r="H662" s="18">
        <v>47.947000000000003</v>
      </c>
      <c r="I662" s="19">
        <v>2.6700000000000002E-2</v>
      </c>
      <c r="J662" s="19">
        <v>-0.72850000000000004</v>
      </c>
      <c r="K662" s="18">
        <v>47.953000000000003</v>
      </c>
    </row>
    <row r="663" spans="1:11" x14ac:dyDescent="0.2">
      <c r="A663">
        <v>1.4999999999999999E-2</v>
      </c>
      <c r="B663" s="18">
        <v>3.14159265358979</v>
      </c>
      <c r="C663" s="18">
        <v>5.7446265665641896</v>
      </c>
      <c r="D663" s="2">
        <f t="shared" si="40"/>
        <v>4.1605868727950701E-17</v>
      </c>
      <c r="E663" s="2">
        <f t="shared" si="41"/>
        <v>-2.48583493453053E-17</v>
      </c>
      <c r="F663" s="2">
        <f t="shared" si="42"/>
        <v>-1.4999999999999999E-2</v>
      </c>
      <c r="G663">
        <f t="shared" si="43"/>
        <v>1.4999999999999999E-2</v>
      </c>
      <c r="H663" s="18">
        <v>47.947000000000003</v>
      </c>
      <c r="I663" s="19">
        <v>2.6700000000000002E-2</v>
      </c>
      <c r="J663" s="19">
        <v>-0.72850000000000004</v>
      </c>
      <c r="K663" s="18">
        <v>47.953000000000003</v>
      </c>
    </row>
    <row r="664" spans="1:11" x14ac:dyDescent="0.2">
      <c r="A664">
        <v>1.4999999999999999E-2</v>
      </c>
      <c r="B664" s="18">
        <v>3.14159265358979</v>
      </c>
      <c r="C664" s="18">
        <v>5.9241461467693197</v>
      </c>
      <c r="D664" s="2">
        <f t="shared" si="40"/>
        <v>4.5375874969698602E-17</v>
      </c>
      <c r="E664" s="2">
        <f t="shared" si="41"/>
        <v>-1.7029850719104701E-17</v>
      </c>
      <c r="F664" s="2">
        <f t="shared" si="42"/>
        <v>-1.4999999999999999E-2</v>
      </c>
      <c r="G664">
        <f t="shared" si="43"/>
        <v>1.4999999999999999E-2</v>
      </c>
      <c r="H664" s="18">
        <v>47.947000000000003</v>
      </c>
      <c r="I664" s="19">
        <v>2.6700000000000002E-2</v>
      </c>
      <c r="J664" s="19">
        <v>-0.72850000000000004</v>
      </c>
      <c r="K664" s="18">
        <v>47.953000000000003</v>
      </c>
    </row>
    <row r="665" spans="1:11" x14ac:dyDescent="0.2">
      <c r="A665">
        <v>1.4999999999999999E-2</v>
      </c>
      <c r="B665" s="18">
        <v>3.14159265358979</v>
      </c>
      <c r="C665" s="18">
        <v>6.1036657269744596</v>
      </c>
      <c r="D665" s="2">
        <f t="shared" si="40"/>
        <v>4.7687463254526103E-17</v>
      </c>
      <c r="E665" s="2">
        <f t="shared" si="41"/>
        <v>-8.6539986785838296E-18</v>
      </c>
      <c r="F665" s="2">
        <f t="shared" si="42"/>
        <v>-1.4999999999999999E-2</v>
      </c>
      <c r="G665">
        <f t="shared" si="43"/>
        <v>1.4999999999999999E-2</v>
      </c>
      <c r="H665" s="18">
        <v>47.947000000000003</v>
      </c>
      <c r="I665" s="19">
        <v>2.6700000000000002E-2</v>
      </c>
      <c r="J665" s="19">
        <v>-0.72850000000000004</v>
      </c>
      <c r="K665" s="18">
        <v>47.953000000000003</v>
      </c>
    </row>
    <row r="666" spans="1:11" x14ac:dyDescent="0.2">
      <c r="A666">
        <v>1.4999999999999999E-2</v>
      </c>
      <c r="B666" s="18">
        <v>3.14159265358979</v>
      </c>
      <c r="C666" s="18">
        <v>6.2831853071795898</v>
      </c>
      <c r="D666" s="2">
        <f t="shared" si="40"/>
        <v>4.8466337232977599E-17</v>
      </c>
      <c r="E666" s="2">
        <f t="shared" si="41"/>
        <v>1.6031619029720501E-31</v>
      </c>
      <c r="F666" s="2">
        <f t="shared" si="42"/>
        <v>-1.4999999999999999E-2</v>
      </c>
      <c r="G666">
        <f t="shared" si="43"/>
        <v>1.4999999999999999E-2</v>
      </c>
      <c r="H666" s="18">
        <v>47.947000000000003</v>
      </c>
      <c r="I666" s="19">
        <v>2.6700000000000002E-2</v>
      </c>
      <c r="J666" s="19">
        <v>-0.72850000000000004</v>
      </c>
      <c r="K666" s="18">
        <v>47.953000000000003</v>
      </c>
    </row>
  </sheetData>
  <mergeCells count="3">
    <mergeCell ref="O15:S16"/>
    <mergeCell ref="O17:S18"/>
    <mergeCell ref="O19:S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phi 圆弧切割</vt:lpstr>
      <vt:lpstr>theta纬度分割</vt:lpstr>
      <vt:lpstr>Coordination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Huabing Liu</dc:creator>
  <cp:lastModifiedBy>星 星</cp:lastModifiedBy>
  <dcterms:created xsi:type="dcterms:W3CDTF">2015-06-05T18:19:00Z</dcterms:created>
  <dcterms:modified xsi:type="dcterms:W3CDTF">2025-03-24T06:46:31Z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197068CEAD86404BB864A09C7A64CBC7_13</vt:lpwstr>
  </property>
  <property fmtid="{D5CDD505-2E9C-101B-9397-08002B2CF9AE}" pid="3" name="KSOProductBuildVer">
    <vt:lpwstr>2052-12.1.0.16929</vt:lpwstr>
  </property>
</Properties>
</file>