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aa\Desktop\DataClass\Crowdfunding Analysis\"/>
    </mc:Choice>
  </mc:AlternateContent>
  <xr:revisionPtr revIDLastSave="0" documentId="13_ncr:1_{5D7E3FC8-0D5C-4EFD-AEAE-0B1CEF5E348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 Based on Launched Date" sheetId="4" r:id="rId9"/>
  </sheets>
  <definedNames>
    <definedName name="_xlnm._FilterDatabase" localSheetId="1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7" i="8"/>
  <c r="C6" i="8"/>
  <c r="C5" i="8"/>
  <c r="B7" i="8"/>
  <c r="B6" i="8"/>
  <c r="B5" i="8"/>
  <c r="C11" i="8"/>
  <c r="B11" i="8"/>
  <c r="C4" i="8"/>
  <c r="B4" i="8"/>
  <c r="C10" i="8"/>
  <c r="C9" i="8"/>
  <c r="B10" i="8"/>
  <c r="B9" i="8"/>
  <c r="B2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4111" i="1"/>
  <c r="P4099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100" i="1"/>
  <c r="P4101" i="1"/>
  <c r="P4102" i="1"/>
  <c r="P4103" i="1"/>
  <c r="P4104" i="1"/>
  <c r="P4105" i="1"/>
  <c r="P4106" i="1"/>
  <c r="P4107" i="1"/>
  <c r="P4108" i="1"/>
  <c r="P4109" i="1"/>
  <c r="P4110" i="1"/>
  <c r="P2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<sst xmlns="http://schemas.openxmlformats.org/spreadsheetml/2006/main" count="38340" uniqueCount="8399">
  <si>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</si>
  <si>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</si>
  <si>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</si>
  <si>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</si>
  <si>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</si>
  <si>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</si>
  <si>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</si>
  <si>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</si>
  <si>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</si>
  <si>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</si>
  <si>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</si>
  <si>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</si>
  <si>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</si>
  <si>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</si>
  <si>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</si>
  <si>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</si>
  <si>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</si>
  <si>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</si>
  <si>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</si>
  <si>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</si>
  <si>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</si>
  <si>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</si>
  <si>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</si>
  <si>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</si>
  <si>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</si>
  <si>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</si>
  <si>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</si>
  <si>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</si>
  <si>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</si>
  <si>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</si>
  <si>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</si>
  <si>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</si>
  <si>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</si>
  <si>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</si>
  <si>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</si>
  <si>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</si>
  <si>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</si>
  <si>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</si>
  <si>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</si>
  <si>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</si>
  <si>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</si>
  <si>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</si>
  <si>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</si>
  <si>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</si>
  <si>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</si>
  <si>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</si>
  <si>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</si>
  <si>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</si>
  <si>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</si>
  <si>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</si>
  <si>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</si>
  <si>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</si>
  <si>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</si>
  <si>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</si>
  <si>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</si>
  <si>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</si>
  <si>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</si>
  <si>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</si>
  <si>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</si>
  <si>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</si>
  <si>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</si>
  <si>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</si>
  <si>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</si>
  <si>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</si>
  <si>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</si>
  <si>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</si>
  <si>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</si>
  <si>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</si>
  <si>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</si>
  <si>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</si>
  <si>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</si>
  <si>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</si>
  <si>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</si>
  <si>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</si>
  <si>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</si>
  <si>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</si>
  <si>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</si>
  <si>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</si>
  <si>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</si>
  <si>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</si>
  <si>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</si>
  <si>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</si>
  <si>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</si>
  <si>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</si>
  <si>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</si>
  <si>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</si>
  <si>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</si>
  <si>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</si>
  <si>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</si>
  <si>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</si>
  <si>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</si>
  <si>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</si>
  <si>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</si>
  <si>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</si>
  <si>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</si>
  <si>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</si>
  <si>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</si>
  <si>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</si>
  <si>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</si>
  <si>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</si>
  <si>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</si>
  <si>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</si>
  <si>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</si>
  <si>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</si>
  <si>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</si>
  <si>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</si>
  <si>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</si>
  <si>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</si>
  <si>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</si>
  <si>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</si>
  <si>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</si>
  <si>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</si>
  <si>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</si>
  <si>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</si>
  <si>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</si>
  <si>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</si>
  <si>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</si>
  <si>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</si>
  <si>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</si>
  <si>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</si>
  <si>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</si>
  <si>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</si>
  <si>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</si>
  <si>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</si>
  <si>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</si>
  <si>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</si>
  <si>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</si>
  <si>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</si>
  <si>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</si>
  <si>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</si>
  <si>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</si>
  <si>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</si>
  <si>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</si>
  <si>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</si>
  <si>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</si>
  <si>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</si>
  <si>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</si>
  <si>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</si>
  <si>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</si>
  <si>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</si>
  <si>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</si>
  <si>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</si>
  <si>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</si>
  <si>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</si>
  <si>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</si>
  <si>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</si>
  <si>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</si>
  <si>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</si>
  <si>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</si>
  <si>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</si>
  <si>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</si>
  <si>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</si>
  <si>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</si>
  <si>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</si>
  <si>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</si>
  <si>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</si>
  <si>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</si>
  <si>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</si>
  <si>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</si>
  <si>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</si>
  <si>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</si>
  <si>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</si>
  <si>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</si>
  <si>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</si>
  <si>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</si>
  <si>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</si>
  <si>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</si>
  <si>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</si>
  <si>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</si>
  <si>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</si>
  <si>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</si>
  <si>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</si>
  <si>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</si>
  <si>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</si>
  <si>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</si>
  <si>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</si>
  <si>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</si>
  <si>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</si>
  <si>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</si>
  <si>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</si>
  <si>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</si>
  <si>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</si>
  <si>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</si>
  <si>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</si>
  <si>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</si>
  <si>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</si>
  <si>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</si>
  <si>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</si>
  <si>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</si>
  <si>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</si>
  <si>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</si>
  <si>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</si>
  <si>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</si>
  <si>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</si>
  <si>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</si>
  <si>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</si>
  <si>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</si>
  <si>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</si>
  <si>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</si>
  <si>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</si>
  <si>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</si>
  <si>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</si>
  <si>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</si>
  <si>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</si>
  <si>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</si>
  <si>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</si>
  <si>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</si>
  <si>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</si>
  <si>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</si>
  <si>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</si>
  <si>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</si>
  <si>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</si>
  <si>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</si>
  <si>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</si>
  <si>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</si>
  <si>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</si>
  <si>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</si>
  <si>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</si>
  <si>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</si>
  <si>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</si>
  <si>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</si>
  <si>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</si>
  <si>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</si>
  <si>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</si>
  <si>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</si>
  <si>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</si>
  <si>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</si>
  <si>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</si>
  <si>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</si>
  <si>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</si>
  <si>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</si>
  <si>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</si>
  <si>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</si>
  <si>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</si>
  <si>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</si>
  <si>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</si>
  <si>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</si>
  <si>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</si>
  <si>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</si>
  <si>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</si>
  <si>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</si>
  <si>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</si>
  <si>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</si>
  <si>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</si>
  <si>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</si>
  <si>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</si>
  <si>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</si>
  <si>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</si>
  <si>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</si>
  <si>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</si>
  <si>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</si>
  <si>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</si>
  <si>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</si>
  <si>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</si>
  <si>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</si>
  <si>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</si>
  <si>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</si>
  <si>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</si>
  <si>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</si>
  <si>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</si>
  <si>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</si>
  <si>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</si>
  <si>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</si>
  <si>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</si>
  <si>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</si>
  <si>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</si>
  <si>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</si>
  <si>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</si>
  <si>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</si>
  <si>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</si>
  <si>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</si>
  <si>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</si>
  <si>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</si>
  <si>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</si>
  <si>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</si>
  <si>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</si>
  <si>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</si>
  <si>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</si>
  <si>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</si>
  <si>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</si>
  <si>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</si>
  <si>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</si>
  <si>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</si>
  <si>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</si>
  <si>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</si>
  <si>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</si>
  <si>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</si>
  <si>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</si>
  <si>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</si>
  <si>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</si>
  <si>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</si>
  <si>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</si>
  <si>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</si>
  <si>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</si>
  <si>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</si>
  <si>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</si>
  <si>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</si>
  <si>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</si>
  <si>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</si>
  <si>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</si>
  <si>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</si>
  <si>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</si>
  <si>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</si>
  <si>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</si>
  <si>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</si>
  <si>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</si>
  <si>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</si>
  <si>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</si>
  <si>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</si>
  <si>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</si>
  <si>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</si>
  <si>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</si>
  <si>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</si>
  <si>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</si>
  <si>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</si>
  <si>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</si>
  <si>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</si>
  <si>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</si>
  <si>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</si>
  <si>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</si>
  <si>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</si>
  <si>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</si>
  <si>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</si>
  <si>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</si>
  <si>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</si>
  <si>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</si>
  <si>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</si>
  <si>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</si>
  <si>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</si>
  <si>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</si>
  <si>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</si>
  <si>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</si>
  <si>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</si>
  <si>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</si>
  <si>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</si>
  <si>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</si>
  <si>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</si>
  <si>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</si>
  <si>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</si>
  <si>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</si>
  <si>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</si>
  <si>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</si>
  <si>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</si>
  <si>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</si>
  <si>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</si>
  <si>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</si>
  <si>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</si>
  <si>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</si>
  <si>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</si>
  <si>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</si>
  <si>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</si>
  <si>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</si>
  <si>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</si>
  <si>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</si>
  <si>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</si>
  <si>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</si>
  <si>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</si>
  <si>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</si>
  <si>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</si>
  <si>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</si>
  <si>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</si>
  <si>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</si>
  <si>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</si>
  <si>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</si>
  <si>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</si>
  <si>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</si>
  <si>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</si>
  <si>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</si>
  <si>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</si>
  <si>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</si>
  <si>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</si>
  <si>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</si>
  <si>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</si>
  <si>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</si>
  <si>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</si>
  <si>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</si>
  <si>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</si>
  <si>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</si>
  <si>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</si>
  <si>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</si>
  <si>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</si>
  <si>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</si>
  <si>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</si>
  <si>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</si>
  <si>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</si>
  <si>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</si>
  <si>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</si>
  <si>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</si>
  <si>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</si>
  <si>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</si>
  <si>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</si>
  <si>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</si>
  <si>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</si>
  <si>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</si>
  <si>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</si>
  <si>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</si>
  <si>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</si>
  <si>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</si>
  <si>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</si>
  <si>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</si>
  <si>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</si>
  <si>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</si>
  <si>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</si>
  <si>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</si>
  <si>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</si>
  <si>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</si>
  <si>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</si>
  <si>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</si>
  <si>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</si>
  <si>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</si>
  <si>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</si>
  <si>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</si>
  <si>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</si>
  <si>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</si>
  <si>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</si>
  <si>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</si>
  <si>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</si>
  <si>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</si>
  <si>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</si>
  <si>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</si>
  <si>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</si>
  <si>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</si>
  <si>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</si>
  <si>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</si>
  <si>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</si>
  <si>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</si>
  <si>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</si>
  <si>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</si>
  <si>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</si>
  <si>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</si>
  <si>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</si>
  <si>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</si>
  <si>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</si>
  <si>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</si>
  <si>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</si>
  <si>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</si>
  <si>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</si>
  <si>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</si>
  <si>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</si>
  <si>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</si>
  <si>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</si>
  <si>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</si>
  <si>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</si>
  <si>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</si>
  <si>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</si>
  <si>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</si>
  <si>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</si>
  <si>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</si>
  <si>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</si>
  <si>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</si>
  <si>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</si>
  <si>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</si>
  <si>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</si>
  <si>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</si>
  <si>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</si>
  <si>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</si>
  <si>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</si>
  <si>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</si>
  <si>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</si>
  <si>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</si>
  <si>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</si>
  <si>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</si>
  <si>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</si>
  <si>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</si>
  <si>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</si>
  <si>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</si>
  <si>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</si>
  <si>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</si>
  <si>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</si>
  <si>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</si>
  <si>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</si>
  <si>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</si>
  <si>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</si>
  <si>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</si>
  <si>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</si>
  <si>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</si>
  <si>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</si>
  <si>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</si>
  <si>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</si>
  <si>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</si>
  <si>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</si>
  <si>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</si>
  <si>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</si>
  <si>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</si>
  <si>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</si>
  <si>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</si>
  <si>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</si>
  <si>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</si>
  <si>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</si>
  <si>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</si>
  <si>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</si>
  <si>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</si>
  <si>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</si>
  <si>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</si>
  <si>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</si>
  <si>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</si>
  <si>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</si>
  <si>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</si>
  <si>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</si>
  <si>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</si>
  <si>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</si>
  <si>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</si>
  <si>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</si>
  <si>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</si>
  <si>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</si>
  <si>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</si>
  <si>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</si>
  <si>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</si>
  <si>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</si>
  <si>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</si>
  <si>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</si>
  <si>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</si>
  <si>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</si>
  <si>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</si>
  <si>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</si>
  <si>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</si>
  <si>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</si>
  <si>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</si>
  <si>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</si>
  <si>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</si>
  <si>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</si>
  <si>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</si>
  <si>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</si>
  <si>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</si>
  <si>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</si>
  <si>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</si>
  <si>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</si>
  <si>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</si>
  <si>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</si>
  <si>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</si>
  <si>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</si>
  <si>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</si>
  <si>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</si>
  <si>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</si>
  <si>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</si>
  <si>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</si>
  <si>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</si>
  <si>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</si>
  <si>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</si>
  <si>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</si>
  <si>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</si>
  <si>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</si>
  <si>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</si>
  <si>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</si>
  <si>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</si>
  <si>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</si>
  <si>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</si>
  <si>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</si>
  <si>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</si>
  <si>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</si>
  <si>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</si>
  <si>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</si>
  <si>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</si>
  <si>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</si>
  <si>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</si>
  <si>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</si>
  <si>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</si>
  <si>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</si>
  <si>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</si>
  <si>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</si>
  <si>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</si>
  <si>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</si>
  <si>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</si>
  <si>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</si>
  <si>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</si>
  <si>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</si>
  <si>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</si>
  <si>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</si>
  <si>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</si>
  <si>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</si>
  <si>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</si>
  <si>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</si>
  <si>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</si>
  <si>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</si>
  <si>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</si>
  <si>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</si>
  <si>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</si>
  <si>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</si>
  <si>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</si>
  <si>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</si>
  <si>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</si>
  <si>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</si>
  <si>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</si>
  <si>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</si>
  <si>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</si>
  <si>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</si>
  <si>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</si>
  <si>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</si>
  <si>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</si>
  <si>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</si>
  <si>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</si>
  <si>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</si>
  <si>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</si>
  <si>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</si>
  <si>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</si>
  <si>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</si>
  <si>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</si>
  <si>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</si>
  <si>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</si>
  <si>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</si>
  <si>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</si>
  <si>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</si>
  <si>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</si>
  <si>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</si>
  <si>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</si>
  <si>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</si>
  <si>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</si>
  <si>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</si>
  <si>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</si>
  <si>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</si>
  <si>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</si>
  <si>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</si>
  <si>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</si>
  <si>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</si>
  <si>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</si>
  <si>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</si>
  <si>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</si>
  <si>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</si>
  <si>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</si>
  <si>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</si>
  <si>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</si>
  <si>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</si>
  <si>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</si>
  <si>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</si>
  <si>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</si>
  <si>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</si>
  <si>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</si>
  <si>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</si>
  <si>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</si>
  <si>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</si>
  <si>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</si>
  <si>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</si>
  <si>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</si>
  <si>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</si>
  <si>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</si>
  <si>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</si>
  <si>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</si>
  <si>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</si>
  <si>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</si>
  <si>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</si>
  <si>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</si>
  <si>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</si>
  <si>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</si>
  <si>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</si>
  <si>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</si>
  <si>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</si>
  <si>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</si>
  <si>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</si>
  <si>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</si>
  <si>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</si>
  <si>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</si>
  <si>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</si>
  <si>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</si>
  <si>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</si>
  <si>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</si>
  <si>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</si>
  <si>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</si>
  <si>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</si>
  <si>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</si>
  <si>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</si>
  <si>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</si>
  <si>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</si>
  <si>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</si>
  <si>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</si>
  <si>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</si>
  <si>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</si>
  <si>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</si>
  <si>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</si>
  <si>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</si>
  <si>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</si>
  <si>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</si>
  <si>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</si>
  <si>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</si>
  <si>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</si>
  <si>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</si>
  <si>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</si>
  <si>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</si>
  <si>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</si>
  <si>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</si>
  <si>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</si>
  <si>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</si>
  <si>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</si>
  <si>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</si>
  <si>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</si>
  <si>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</si>
  <si>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</si>
  <si>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</si>
  <si>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</si>
  <si>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</si>
  <si>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</si>
  <si>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</si>
  <si>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</si>
  <si>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</si>
  <si>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</si>
  <si>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</si>
  <si>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</si>
  <si>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</si>
  <si>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</si>
  <si>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</si>
  <si>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</si>
  <si>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</si>
  <si>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</si>
  <si>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</si>
  <si>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</si>
  <si>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</si>
  <si>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</si>
  <si>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</si>
  <si>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</si>
  <si>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</si>
  <si>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</si>
  <si>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</si>
  <si>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</si>
  <si>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</si>
  <si>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</si>
  <si>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</si>
  <si>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</si>
  <si>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</si>
  <si>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</si>
  <si>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</si>
  <si>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</si>
  <si>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</si>
  <si>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</si>
  <si>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</si>
  <si>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</si>
  <si>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</si>
  <si>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</si>
  <si>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</si>
  <si>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</si>
  <si>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</si>
  <si>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</si>
  <si>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</si>
  <si>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</si>
  <si>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</si>
  <si>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</si>
  <si>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</si>
  <si>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</si>
  <si>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</si>
  <si>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</si>
  <si>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</si>
  <si>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</si>
  <si>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</si>
  <si>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</si>
  <si>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</si>
  <si>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</si>
  <si>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</si>
  <si>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</si>
  <si>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</si>
  <si>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</si>
  <si>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</si>
  <si>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</si>
  <si>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</si>
  <si>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</si>
  <si>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</si>
  <si>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</si>
  <si>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</si>
  <si>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</si>
  <si>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</si>
  <si>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</si>
  <si>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</si>
  <si>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</si>
  <si>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</si>
  <si>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</si>
  <si>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</si>
  <si>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</si>
  <si>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</si>
  <si>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</si>
  <si>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</si>
  <si>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</si>
  <si>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</si>
  <si>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</si>
  <si>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</si>
  <si>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</si>
  <si>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</si>
  <si>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</si>
  <si>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</si>
  <si>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</si>
  <si>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</si>
  <si>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</si>
  <si>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</si>
  <si>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</si>
  <si>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</si>
  <si>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</si>
  <si>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</si>
  <si>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</si>
  <si>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</si>
  <si>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</si>
  <si>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</si>
  <si>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</si>
  <si>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</si>
  <si>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</si>
  <si>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</si>
  <si>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</si>
  <si>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</si>
  <si>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</si>
  <si>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</si>
  <si>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</si>
  <si>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</si>
  <si>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</si>
  <si>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</si>
  <si>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</si>
  <si>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</si>
  <si>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</si>
  <si>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</si>
  <si>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</si>
  <si>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</si>
  <si>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</si>
  <si>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</si>
  <si>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</si>
  <si>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</si>
  <si>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</si>
  <si>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</si>
  <si>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</si>
  <si>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</si>
  <si>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</si>
  <si>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</si>
  <si>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</si>
  <si>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</si>
  <si>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</si>
  <si>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</si>
  <si>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</si>
  <si>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</si>
  <si>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</si>
  <si>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</si>
  <si>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</si>
  <si>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</si>
  <si>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</si>
  <si>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</si>
  <si>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</si>
  <si>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</si>
  <si>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</si>
  <si>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</si>
  <si>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</si>
  <si>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</si>
  <si>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</si>
  <si>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</si>
  <si>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</si>
  <si>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</si>
  <si>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</si>
  <si>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</si>
  <si>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</si>
  <si>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</si>
  <si>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</si>
  <si>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</si>
  <si>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</si>
  <si>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</si>
  <si>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</si>
  <si>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</si>
  <si>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</si>
  <si>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</si>
  <si>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</si>
  <si>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</si>
  <si>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</si>
  <si>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</si>
  <si>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</si>
  <si>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</si>
  <si>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</si>
  <si>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</si>
  <si>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</si>
  <si>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</si>
  <si>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</si>
  <si>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</si>
  <si>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</si>
  <si>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</si>
  <si>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</si>
  <si>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</si>
  <si>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</si>
  <si>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</si>
  <si>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</si>
  <si>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</si>
  <si>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</si>
  <si>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</si>
  <si>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</si>
  <si>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</si>
  <si>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</si>
  <si>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</si>
  <si>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</si>
  <si>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</si>
  <si>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</si>
  <si>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</si>
  <si>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</si>
  <si>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</si>
  <si>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</si>
  <si>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</si>
  <si>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</si>
  <si>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</si>
  <si>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</si>
  <si>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</si>
  <si>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</si>
  <si>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</si>
  <si>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</si>
  <si>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</si>
  <si>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</si>
  <si>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</si>
  <si>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</si>
  <si>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</si>
  <si>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</si>
  <si>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</si>
  <si>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</si>
  <si>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</si>
  <si>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</si>
  <si>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</si>
  <si>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</si>
  <si>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</si>
  <si>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</si>
  <si>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</si>
  <si>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</si>
  <si>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</si>
  <si>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</si>
  <si>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</si>
  <si>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</si>
  <si>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</si>
  <si>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</si>
  <si>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</si>
  <si>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</si>
  <si>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</si>
  <si>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</si>
  <si>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</si>
  <si>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</si>
  <si>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</si>
  <si>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</si>
  <si>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</si>
  <si>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</si>
  <si>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</si>
  <si>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</si>
  <si>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</si>
  <si>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</si>
  <si>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</si>
  <si>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</si>
  <si>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</si>
  <si>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</si>
  <si>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</si>
  <si>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</si>
  <si>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</si>
  <si>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</si>
  <si>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</si>
  <si>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</si>
  <si>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</si>
  <si>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</si>
  <si>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</si>
  <si>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</si>
  <si>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</si>
  <si>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</si>
  <si>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</si>
  <si>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</si>
  <si>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</si>
  <si>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</si>
  <si>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</si>
  <si>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</si>
  <si>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</si>
  <si>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</si>
  <si>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</si>
  <si>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</si>
  <si>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</si>
  <si>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</si>
  <si>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</si>
  <si>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</si>
  <si>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</si>
  <si>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</si>
  <si>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</si>
  <si>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</si>
  <si>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</si>
  <si>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</si>
  <si>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</si>
  <si>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</si>
  <si>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</si>
  <si>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</si>
  <si>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</si>
  <si>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</si>
  <si>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</si>
  <si>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</si>
  <si>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</si>
  <si>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</si>
  <si>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</si>
  <si>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</si>
  <si>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</si>
  <si>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</si>
  <si>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</si>
  <si>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</si>
  <si>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</si>
  <si>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</si>
  <si>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</si>
  <si>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</si>
  <si>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</si>
  <si>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</si>
  <si>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</si>
  <si>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</si>
  <si>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</si>
  <si>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</si>
  <si>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</si>
  <si>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</si>
  <si>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</si>
  <si>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</si>
  <si>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</si>
  <si>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</si>
  <si>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</si>
  <si>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</si>
  <si>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</si>
  <si>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</si>
  <si>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</si>
  <si>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</si>
  <si>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</si>
  <si>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</si>
  <si>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</si>
  <si>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</si>
  <si>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</si>
  <si>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</si>
  <si>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</si>
  <si>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</si>
  <si>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</si>
  <si>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</si>
  <si>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</si>
  <si>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</si>
  <si>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</si>
  <si>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</si>
  <si>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</si>
  <si>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</si>
  <si>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</si>
  <si>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</si>
  <si>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</si>
  <si>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</si>
  <si>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</si>
  <si>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</si>
  <si>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</si>
  <si>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</si>
  <si>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</si>
  <si>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</si>
  <si>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</si>
  <si>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</si>
  <si>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</si>
  <si>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</si>
  <si>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</si>
  <si>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</si>
  <si>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</si>
  <si>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</si>
  <si>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</si>
  <si>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</si>
  <si>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</si>
  <si>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</si>
  <si>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</si>
  <si>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</si>
  <si>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</si>
  <si>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</si>
  <si>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</si>
  <si>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</si>
  <si>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</si>
  <si>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</si>
  <si>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</si>
  <si>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</si>
  <si>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</si>
  <si>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</si>
  <si>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</si>
  <si>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</si>
  <si>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</si>
  <si>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</si>
  <si>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</si>
  <si>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</si>
  <si>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</si>
  <si>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</si>
  <si>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</si>
  <si>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</si>
  <si>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</si>
  <si>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</si>
  <si>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</si>
  <si>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</si>
  <si>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</si>
  <si>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</si>
  <si>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</si>
  <si>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</si>
  <si>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</si>
  <si>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</si>
  <si>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</si>
  <si>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</si>
  <si>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</si>
  <si>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</si>
  <si>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</si>
  <si>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</si>
  <si>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</si>
  <si>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</si>
  <si>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</si>
  <si>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</si>
  <si>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</si>
  <si>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</si>
  <si>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</si>
  <si>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</si>
  <si>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</si>
  <si>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</si>
  <si>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</si>
  <si>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</si>
  <si>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</si>
  <si>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</si>
  <si>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</si>
  <si>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</si>
  <si>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</si>
  <si>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</si>
  <si>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</si>
  <si>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</si>
  <si>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</si>
  <si>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</si>
  <si>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</si>
  <si>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</si>
  <si>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</si>
  <si>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</si>
  <si>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</si>
  <si>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</si>
  <si>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</si>
  <si>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</si>
  <si>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</si>
  <si>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</si>
  <si>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</si>
  <si>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</si>
  <si>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</si>
  <si>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</si>
  <si>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</si>
  <si>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</si>
  <si>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</si>
  <si>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</si>
  <si>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</si>
  <si>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</si>
  <si>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</si>
  <si>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</si>
  <si>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</si>
  <si>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</si>
  <si>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</si>
  <si>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</si>
  <si>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</si>
  <si>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</si>
  <si>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</si>
  <si>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</si>
  <si>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</si>
  <si>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</si>
  <si>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</si>
  <si>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</si>
  <si>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</si>
  <si>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</si>
  <si>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</si>
  <si>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</si>
  <si>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</si>
  <si>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</si>
  <si>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</si>
  <si>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</si>
  <si>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</si>
  <si>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</si>
  <si>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</si>
  <si>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</si>
  <si>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</si>
  <si>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</si>
  <si>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</si>
  <si>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</si>
  <si>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</si>
  <si>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</si>
  <si>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</si>
  <si>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</si>
  <si>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</si>
  <si>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</si>
  <si>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</si>
  <si>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</si>
  <si>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</si>
  <si>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</si>
  <si>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</si>
  <si>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</si>
  <si>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</si>
  <si>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</si>
  <si>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</si>
  <si>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</si>
  <si>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</si>
  <si>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</si>
  <si>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</si>
  <si>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</si>
  <si>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</si>
  <si>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</si>
  <si>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</si>
  <si>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</si>
  <si>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</si>
  <si>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</si>
  <si>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</si>
  <si>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</si>
  <si>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</si>
  <si>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</si>
  <si>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</si>
  <si>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</si>
  <si>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</si>
  <si>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</si>
  <si>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</si>
  <si>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</si>
  <si>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</si>
  <si>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</si>
  <si>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</si>
  <si>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</si>
  <si>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</si>
  <si>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</si>
  <si>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</si>
  <si>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</si>
  <si>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</si>
  <si>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</si>
  <si>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</si>
  <si>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</si>
  <si>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</si>
  <si>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</si>
  <si>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</si>
  <si>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</si>
  <si>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</si>
  <si>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</si>
  <si>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</si>
  <si>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</si>
  <si>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</si>
  <si>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</si>
  <si>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</si>
  <si>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</si>
  <si>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</si>
  <si>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</si>
  <si>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</si>
  <si>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</si>
  <si>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</si>
  <si>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</si>
  <si>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</si>
  <si>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</si>
  <si>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</si>
  <si>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</si>
  <si>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</si>
  <si>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</si>
  <si>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</si>
  <si>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</si>
  <si>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</si>
  <si>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</si>
  <si>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</si>
  <si>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</si>
  <si>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</si>
  <si>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</si>
  <si>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</si>
  <si>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</si>
  <si>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</si>
  <si>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</si>
  <si>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</si>
  <si>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</si>
  <si>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</si>
  <si>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</si>
  <si>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</si>
  <si>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</si>
  <si>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</si>
  <si>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</si>
  <si>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</si>
  <si>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</si>
  <si>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</si>
  <si>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</si>
  <si>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</si>
  <si>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</si>
  <si>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</si>
  <si>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</si>
  <si>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</si>
  <si>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</si>
  <si>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</si>
  <si>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</si>
  <si>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</si>
  <si>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</si>
  <si>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</si>
  <si>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</si>
  <si>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</si>
  <si>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</si>
  <si>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</si>
  <si>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</si>
  <si>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</si>
  <si>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</si>
  <si>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</si>
  <si>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</si>
  <si>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</si>
  <si>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</si>
  <si>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</si>
  <si>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</si>
  <si>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</si>
  <si>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</si>
  <si>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</si>
  <si>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</si>
  <si>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</si>
  <si>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</si>
  <si>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</si>
  <si>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</si>
  <si>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</si>
  <si>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</si>
  <si>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</si>
  <si>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</si>
  <si>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</si>
  <si>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</si>
  <si>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</si>
  <si>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</si>
  <si>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</si>
  <si>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</si>
  <si>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</si>
  <si>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</si>
  <si>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</si>
  <si>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</si>
  <si>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</si>
  <si>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</si>
  <si>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</si>
  <si>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</si>
  <si>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</si>
  <si>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</si>
  <si>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</si>
  <si>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</si>
  <si>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</si>
  <si>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</si>
  <si>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</si>
  <si>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</si>
  <si>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</si>
  <si>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</si>
  <si>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</si>
  <si>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</si>
  <si>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</si>
  <si>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</si>
  <si>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</si>
  <si>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</si>
  <si>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</si>
  <si>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</si>
  <si>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</si>
  <si>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</si>
  <si>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</si>
  <si>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</si>
  <si>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</si>
  <si>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</si>
  <si>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</si>
  <si>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</si>
  <si>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</si>
  <si>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</si>
  <si>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</si>
  <si>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</si>
  <si>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</si>
  <si>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</si>
  <si>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</si>
  <si>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</si>
  <si>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</si>
  <si>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</si>
  <si>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</si>
  <si>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</si>
  <si>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</si>
  <si>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</si>
  <si>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</si>
  <si>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</si>
  <si>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</si>
  <si>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</si>
  <si>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</si>
  <si>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</si>
  <si>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</si>
  <si>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</si>
  <si>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</si>
  <si>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</si>
  <si>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</si>
  <si>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</si>
  <si>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</si>
  <si>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</si>
  <si>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</si>
  <si>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</si>
  <si>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</si>
  <si>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</si>
  <si>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</si>
  <si>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</si>
  <si>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</si>
  <si>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</si>
  <si>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</si>
  <si>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</si>
  <si>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</si>
  <si>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</si>
  <si>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</si>
  <si>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</si>
  <si>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</si>
  <si>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</si>
  <si>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</si>
  <si>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</si>
  <si>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</si>
  <si>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</si>
  <si>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</si>
  <si>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</si>
  <si>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</si>
  <si>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</si>
  <si>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</si>
  <si>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</si>
  <si>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</si>
  <si>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</si>
  <si>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</si>
  <si>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</si>
  <si>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</si>
  <si>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</si>
  <si>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</si>
  <si>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</si>
  <si>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</si>
  <si>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</si>
  <si>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</si>
  <si>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</si>
  <si>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</si>
  <si>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</si>
  <si>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</si>
  <si>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</si>
  <si>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</si>
  <si>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</si>
  <si>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</si>
  <si>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</si>
  <si>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</si>
  <si>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</si>
  <si>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</si>
  <si>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</si>
  <si>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</si>
  <si>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</si>
  <si>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</si>
  <si>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</si>
  <si>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</si>
  <si>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</si>
  <si>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</si>
  <si>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</si>
  <si>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</si>
  <si>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</si>
  <si>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</si>
  <si>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</si>
  <si>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</si>
  <si>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</si>
  <si>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</si>
  <si>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</si>
  <si>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</si>
  <si>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</si>
  <si>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</si>
  <si>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</si>
  <si>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</si>
  <si>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</si>
  <si>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</si>
  <si>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</si>
  <si>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</si>
  <si>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</si>
  <si>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</si>
  <si>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</si>
  <si>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</si>
  <si>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</si>
  <si>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</si>
  <si>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</si>
  <si>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</si>
  <si>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</si>
  <si>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</si>
  <si>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</si>
  <si>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</si>
  <si>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</si>
  <si>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</si>
  <si>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</si>
  <si>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</si>
  <si>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</si>
  <si>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</si>
  <si>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</si>
  <si>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</si>
  <si>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</si>
  <si>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</si>
  <si>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</si>
  <si>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</si>
  <si>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</si>
  <si>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</si>
  <si>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</si>
  <si>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</si>
  <si>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</si>
  <si>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</si>
  <si>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</si>
  <si>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</si>
  <si>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</si>
  <si>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</si>
  <si>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</si>
  <si>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</si>
  <si>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</si>
  <si>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</si>
  <si>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</si>
  <si>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</si>
  <si>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</si>
  <si>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</si>
  <si>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</si>
  <si>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</si>
  <si>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</si>
  <si>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</si>
  <si>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</si>
  <si>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</si>
  <si>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</si>
  <si>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</si>
  <si>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</si>
  <si>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</si>
  <si>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</si>
  <si>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</si>
  <si>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</si>
  <si>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</si>
  <si>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</si>
  <si>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</si>
  <si>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</si>
  <si>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</si>
  <si>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</si>
  <si>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</si>
  <si>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</si>
  <si>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</si>
  <si>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</si>
  <si>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</si>
  <si>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</si>
  <si>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</si>
  <si>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</si>
  <si>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</si>
  <si>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</si>
  <si>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</si>
  <si>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</si>
  <si>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</si>
  <si>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</si>
  <si>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</si>
  <si>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</si>
  <si>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</si>
  <si>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</si>
  <si>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</si>
  <si>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</si>
  <si>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</si>
  <si>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</si>
  <si>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</si>
  <si>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</si>
  <si>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</si>
  <si>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</si>
  <si>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</si>
  <si>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</si>
  <si>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</si>
  <si>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</si>
  <si>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</si>
  <si>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</si>
  <si>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</si>
  <si>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</si>
  <si>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</si>
  <si>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</si>
  <si>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</si>
  <si>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</si>
  <si>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</si>
  <si>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</si>
  <si>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</si>
  <si>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</si>
  <si>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</si>
  <si>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</si>
  <si>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</si>
  <si>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</si>
  <si>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</si>
  <si>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</si>
  <si>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</si>
  <si>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</si>
  <si>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</si>
  <si>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</si>
  <si>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</si>
  <si>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</si>
  <si>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</si>
  <si>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</si>
  <si>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</si>
  <si>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</si>
  <si>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</si>
  <si>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</si>
  <si>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</si>
  <si>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</si>
  <si>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</si>
  <si>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</si>
  <si>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</si>
  <si>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</si>
  <si>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</si>
  <si>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</si>
  <si>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</si>
  <si>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</si>
  <si>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</si>
  <si>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</si>
  <si>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</si>
  <si>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</si>
  <si>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</si>
  <si>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</si>
  <si>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</si>
  <si>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</si>
  <si>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</si>
  <si>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</si>
  <si>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</si>
  <si>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</si>
  <si>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</si>
  <si>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</si>
  <si>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</si>
  <si>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</si>
  <si>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</si>
  <si>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</si>
  <si>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</si>
  <si>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</si>
  <si>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</si>
  <si>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</si>
  <si>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</si>
  <si>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</si>
  <si>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</si>
  <si>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</si>
  <si>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</si>
  <si>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</si>
  <si>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</si>
  <si>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</si>
  <si>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</si>
  <si>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</si>
  <si>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</si>
  <si>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</si>
  <si>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</si>
  <si>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</si>
  <si>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</si>
  <si>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</si>
  <si>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</si>
  <si>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</si>
  <si>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</si>
  <si>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</si>
  <si>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</si>
  <si>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</si>
  <si>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</si>
  <si>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</si>
  <si>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</si>
  <si>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</si>
  <si>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</si>
  <si>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</si>
  <si>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</si>
  <si>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</si>
  <si>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</si>
  <si>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</si>
  <si>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</si>
  <si>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</si>
  <si>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</si>
  <si>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</si>
  <si>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</si>
  <si>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</si>
  <si>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</si>
  <si>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</si>
  <si>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</si>
  <si>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</si>
  <si>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</si>
  <si>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</si>
  <si>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</si>
  <si>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</si>
  <si>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</si>
  <si>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</si>
  <si>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</si>
  <si>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</si>
  <si>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</si>
  <si>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</si>
  <si>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</si>
  <si>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</si>
  <si>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</si>
  <si>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</si>
  <si>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</si>
  <si>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</si>
  <si>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</si>
  <si>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</si>
  <si>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</si>
  <si>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</si>
  <si>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</si>
  <si>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</si>
  <si>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</si>
  <si>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</si>
  <si>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</si>
  <si>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</si>
  <si>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</si>
  <si>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</si>
  <si>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</si>
  <si>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</si>
  <si>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</si>
  <si>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</si>
  <si>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</si>
  <si>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</si>
  <si>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</si>
  <si>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</si>
  <si>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</si>
  <si>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</si>
  <si>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</si>
  <si>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</si>
  <si>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</si>
  <si>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</si>
  <si>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</si>
  <si>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</si>
  <si>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</si>
  <si>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</si>
  <si>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</si>
  <si>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</si>
  <si>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</si>
  <si>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</si>
  <si>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</si>
  <si>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</si>
  <si>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</si>
  <si>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</si>
  <si>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</si>
  <si>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</si>
  <si>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</si>
  <si>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</si>
  <si>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</si>
  <si>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</si>
  <si>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</si>
  <si>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</si>
  <si>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</si>
  <si>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</si>
  <si>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</si>
  <si>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</si>
  <si>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</si>
  <si>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</si>
  <si>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</si>
  <si>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</si>
  <si>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</si>
  <si>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</si>
  <si>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</si>
  <si>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</si>
  <si>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</si>
  <si>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</si>
  <si>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</si>
  <si>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</si>
  <si>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</si>
  <si>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</si>
  <si>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</si>
  <si>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</si>
  <si>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</si>
  <si>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</si>
  <si>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</si>
  <si>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</si>
  <si>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</si>
  <si>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</si>
  <si>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</si>
  <si>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</si>
  <si>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</si>
  <si>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</si>
  <si>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</si>
  <si>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</si>
  <si>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</si>
  <si>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</si>
  <si>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</si>
  <si>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</si>
  <si>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</si>
  <si>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</si>
  <si>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</si>
  <si>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</si>
  <si>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</si>
  <si>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</si>
  <si>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</si>
  <si>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</si>
  <si>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</si>
  <si>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</si>
  <si>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</si>
  <si>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</si>
  <si>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</si>
  <si>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</si>
  <si>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</si>
  <si>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</si>
  <si>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</si>
  <si>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</si>
  <si>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</si>
  <si>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</si>
  <si>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</si>
  <si>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</si>
  <si>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</si>
  <si>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</si>
  <si>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</si>
  <si>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</si>
  <si>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</si>
  <si>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</si>
  <si>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</si>
  <si>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</si>
  <si>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</si>
  <si>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</si>
  <si>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</si>
  <si>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</si>
  <si>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</si>
  <si>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</si>
  <si>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</si>
  <si>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</si>
  <si>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</si>
  <si>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</si>
  <si>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</si>
  <si>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</si>
  <si>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</si>
  <si>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</si>
  <si>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</si>
  <si>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</si>
  <si>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</si>
  <si>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</si>
  <si>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</si>
  <si>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</si>
  <si>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</si>
  <si>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</si>
  <si>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</si>
  <si>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</si>
  <si>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</si>
  <si>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</si>
  <si>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</si>
  <si>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</si>
  <si>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</si>
  <si>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</si>
  <si>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</si>
  <si>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</si>
  <si>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</si>
  <si>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</si>
  <si>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</si>
  <si>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</si>
  <si>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</si>
  <si>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</si>
  <si>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</si>
  <si>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</si>
  <si>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</si>
  <si>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</si>
  <si>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</si>
  <si>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</si>
  <si>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</si>
  <si>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</si>
  <si>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</si>
  <si>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</si>
  <si>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</si>
  <si>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</si>
  <si>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</si>
  <si>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</si>
  <si>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</si>
  <si>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</si>
  <si>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</si>
  <si>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</si>
  <si>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</si>
  <si>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</si>
  <si>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</si>
  <si>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</si>
  <si>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</si>
  <si>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</si>
  <si>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</si>
  <si>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</si>
  <si>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</si>
  <si>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</si>
  <si>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</si>
  <si>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</si>
  <si>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</si>
  <si>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</si>
  <si>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</si>
  <si>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</si>
  <si>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</si>
  <si>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</si>
  <si>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</si>
  <si>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</si>
  <si>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</si>
  <si>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</si>
  <si>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</si>
  <si>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</si>
  <si>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</si>
  <si>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</si>
  <si>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</si>
  <si>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</si>
  <si>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</si>
  <si>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</si>
  <si>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</si>
  <si>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</si>
  <si>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</si>
  <si>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</si>
  <si>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</si>
  <si>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</si>
  <si>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</si>
  <si>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</si>
  <si>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</si>
  <si>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</si>
  <si>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</si>
  <si>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</si>
  <si>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</si>
  <si>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</si>
  <si>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</si>
  <si>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</si>
  <si>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</si>
  <si>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</si>
  <si>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</si>
  <si>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</si>
  <si>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</si>
  <si>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</si>
  <si>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</si>
  <si>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</si>
  <si>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</si>
  <si>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</si>
  <si>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</si>
  <si>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</si>
  <si>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</si>
  <si>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</si>
  <si>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</si>
  <si>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</si>
  <si>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</si>
  <si>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</si>
  <si>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</si>
  <si>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</si>
  <si>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</si>
  <si>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</si>
  <si>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</si>
  <si>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</si>
  <si>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</si>
  <si>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</si>
  <si>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</si>
  <si>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</si>
  <si>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</si>
  <si>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</si>
  <si>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</si>
  <si>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</si>
  <si>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</si>
  <si>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</si>
  <si>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</si>
  <si>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</si>
  <si>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</si>
  <si>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</si>
  <si>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</si>
  <si>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</si>
  <si>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</si>
  <si>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</si>
  <si>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</si>
  <si>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</si>
  <si>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</si>
  <si>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</si>
  <si>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</si>
  <si>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</si>
  <si>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</si>
  <si>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</si>
  <si>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</si>
  <si>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</si>
  <si>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</si>
  <si>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</si>
  <si>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</si>
  <si>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</si>
  <si>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</si>
  <si>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</si>
  <si>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</si>
  <si>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</si>
  <si>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</si>
  <si>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</si>
  <si>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</si>
  <si>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</si>
  <si>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</si>
  <si>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</si>
  <si>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</si>
  <si>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</si>
  <si>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</si>
  <si>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</si>
  <si>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</si>
  <si>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</si>
  <si>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</si>
  <si>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</si>
  <si>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</si>
  <si>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</si>
  <si>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</si>
  <si>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</si>
  <si>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</si>
  <si>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</si>
  <si>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</si>
  <si>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</si>
  <si>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</si>
  <si>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</si>
  <si>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</si>
  <si>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</si>
  <si>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</si>
  <si>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</si>
  <si>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</si>
  <si>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</si>
  <si>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</si>
  <si>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</si>
  <si>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</si>
  <si>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</si>
  <si>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</si>
  <si>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</si>
  <si>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</si>
  <si>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</si>
  <si>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</si>
  <si>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</si>
  <si>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</si>
  <si>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</si>
  <si>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</si>
  <si>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</si>
  <si>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</si>
  <si>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</si>
  <si>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</si>
  <si>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</si>
  <si>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</si>
  <si>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</si>
  <si>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</si>
  <si>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</si>
  <si>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</si>
  <si>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</si>
  <si>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</si>
  <si>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</si>
  <si>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</si>
  <si>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</si>
  <si>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</si>
  <si>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</si>
  <si>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</si>
  <si>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</si>
  <si>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</si>
  <si>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</si>
  <si>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</si>
  <si>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</si>
  <si>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</si>
  <si>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</si>
  <si>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</si>
  <si>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</si>
  <si>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</si>
  <si>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</si>
  <si>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</si>
  <si>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</si>
  <si>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</si>
  <si>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</si>
  <si>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</si>
  <si>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</si>
  <si>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</si>
  <si>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</si>
  <si>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</si>
  <si>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</si>
  <si>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</si>
  <si>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</si>
  <si>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</si>
  <si>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</si>
  <si>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</si>
  <si>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</si>
  <si>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</si>
  <si>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</si>
  <si>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</si>
  <si>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</si>
  <si>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</si>
  <si>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</si>
  <si>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</si>
  <si>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</si>
  <si>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</si>
  <si>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</si>
  <si>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</si>
  <si>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</si>
  <si>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</si>
  <si>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</si>
  <si>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</si>
  <si>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</si>
  <si>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</si>
  <si>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</si>
  <si>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</si>
  <si>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</si>
  <si>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</si>
  <si>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</si>
  <si>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</si>
  <si>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</si>
  <si>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</si>
  <si>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</si>
  <si>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</si>
  <si>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</si>
  <si>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</si>
  <si>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</si>
  <si>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</si>
  <si>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</si>
  <si>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</si>
  <si>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</si>
  <si>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</si>
  <si>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</si>
  <si>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</si>
  <si>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</si>
  <si>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</si>
  <si>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</si>
  <si>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</si>
  <si>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</si>
  <si>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</si>
  <si>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</si>
  <si>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</si>
  <si>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</si>
  <si>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</si>
  <si>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</si>
  <si>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</si>
  <si>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</si>
  <si>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</si>
  <si>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</si>
  <si>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</si>
  <si>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</si>
  <si>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</si>
  <si>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</si>
  <si>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</si>
  <si>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</si>
  <si>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</si>
  <si>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</si>
  <si>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</si>
  <si>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</si>
  <si>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</si>
  <si>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</si>
  <si>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</si>
  <si>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</si>
  <si>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</si>
  <si>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</si>
  <si>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</si>
  <si>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</si>
  <si>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</si>
  <si>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</si>
  <si>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</si>
  <si>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</si>
  <si>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</si>
  <si>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</si>
  <si>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</si>
  <si>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</si>
  <si>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</si>
  <si>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</si>
  <si>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</si>
  <si>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</si>
  <si>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</si>
  <si>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</si>
  <si>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</si>
  <si>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</si>
  <si>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</si>
  <si>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</si>
  <si>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</si>
  <si>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</si>
  <si>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</si>
  <si>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</si>
  <si>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</si>
  <si>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</si>
  <si>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</si>
  <si>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</si>
  <si>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</si>
  <si>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</si>
  <si>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</si>
  <si>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</si>
  <si>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</si>
  <si>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</si>
  <si>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</si>
  <si>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</si>
  <si>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</si>
  <si>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</si>
  <si>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</si>
  <si>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</si>
  <si>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</si>
  <si>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</si>
  <si>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</si>
  <si>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</si>
  <si>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</si>
  <si>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</si>
  <si>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</si>
  <si>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</si>
  <si>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</si>
  <si>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</si>
  <si>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</si>
  <si>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</si>
  <si>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</si>
  <si>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</si>
  <si>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</si>
  <si>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</si>
  <si>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</si>
  <si>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</si>
  <si>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</si>
  <si>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</si>
  <si>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</si>
  <si>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</si>
  <si>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</si>
  <si>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</si>
  <si>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</si>
  <si>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</si>
  <si>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</si>
  <si>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</si>
  <si>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</si>
  <si>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</si>
  <si>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</si>
  <si>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</si>
  <si>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</si>
  <si>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</si>
  <si>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</si>
  <si>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</si>
  <si>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</si>
  <si>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</si>
  <si>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</si>
  <si>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</si>
  <si>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</si>
  <si>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</si>
  <si>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</si>
  <si>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</si>
  <si>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</si>
  <si>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</si>
  <si>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</si>
  <si>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</si>
  <si>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</si>
  <si>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</si>
  <si>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</si>
  <si>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</si>
  <si>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</si>
  <si>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</si>
  <si>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</si>
  <si>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</si>
  <si>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</si>
  <si>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</si>
  <si>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</si>
  <si>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</si>
  <si>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</si>
  <si>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</si>
  <si>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</si>
  <si>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</si>
  <si>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</si>
  <si>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</si>
  <si>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</si>
  <si>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</si>
  <si>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</si>
  <si>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</si>
  <si>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</si>
  <si>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</si>
  <si>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</si>
  <si>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</si>
  <si>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</si>
  <si>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</si>
  <si>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</si>
  <si>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</si>
  <si>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</si>
  <si>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</si>
  <si>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</si>
  <si>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</si>
  <si>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</si>
  <si>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</si>
  <si>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</si>
  <si>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</si>
  <si>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</si>
  <si>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</si>
  <si>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</si>
  <si>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</si>
  <si>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</si>
  <si>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</si>
  <si>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</si>
  <si>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</si>
  <si>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</si>
  <si>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</si>
  <si>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</si>
  <si>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</si>
  <si>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</si>
  <si>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</si>
  <si>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</si>
  <si>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</si>
  <si>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</si>
  <si>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</si>
  <si>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</si>
  <si>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</si>
  <si>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</si>
  <si>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</si>
  <si>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</si>
  <si>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</si>
  <si>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</si>
  <si>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</si>
  <si>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</si>
  <si>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</si>
  <si>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</si>
  <si>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</si>
  <si>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</si>
  <si>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</si>
  <si>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</si>
  <si>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</si>
  <si>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</si>
  <si>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</si>
  <si>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</si>
  <si>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</si>
  <si>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</si>
  <si>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</si>
  <si>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</si>
  <si>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</si>
  <si>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</si>
  <si>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</si>
  <si>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</si>
  <si>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</si>
  <si>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</si>
  <si>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</si>
  <si>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</si>
  <si>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</si>
  <si>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</si>
  <si>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</si>
  <si>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</si>
  <si>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</si>
  <si>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</si>
  <si>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</si>
  <si>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</si>
  <si>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</si>
  <si>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</si>
  <si>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</si>
  <si>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</si>
  <si>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</si>
  <si>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</si>
  <si>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</si>
  <si>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</si>
  <si>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</si>
  <si>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</si>
  <si>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</si>
  <si>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</si>
  <si>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</si>
  <si>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</si>
  <si>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</si>
  <si>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</si>
  <si>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</si>
  <si>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</si>
  <si>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</si>
  <si>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</si>
  <si>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</si>
  <si>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</si>
  <si>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</si>
  <si>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</si>
  <si>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</si>
  <si>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</si>
  <si>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</si>
  <si>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</si>
  <si>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</si>
  <si>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</si>
  <si>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</si>
  <si>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</si>
  <si>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</si>
  <si>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</si>
  <si>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</si>
  <si>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</si>
  <si>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</si>
  <si>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</si>
  <si>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</si>
  <si>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</si>
  <si>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</si>
  <si>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</si>
  <si>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</si>
  <si>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</si>
  <si>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</si>
  <si>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</si>
  <si>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</si>
  <si>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</si>
  <si>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</si>
  <si>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</si>
  <si>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</si>
  <si>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</si>
  <si>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</si>
  <si>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</si>
  <si>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</si>
  <si>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</si>
  <si>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</si>
  <si>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</si>
  <si>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</si>
  <si>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</si>
  <si>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</si>
  <si>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</si>
  <si>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</si>
  <si>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</si>
  <si>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</si>
  <si>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</si>
  <si>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</si>
  <si>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</si>
  <si>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</si>
  <si>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</si>
  <si>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</si>
  <si>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</si>
  <si>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</si>
  <si>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</si>
  <si>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</si>
  <si>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</si>
  <si>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</si>
  <si>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</si>
  <si>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</si>
  <si>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</si>
  <si>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</si>
  <si>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</si>
  <si>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</si>
  <si>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</si>
  <si>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</si>
  <si>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</si>
  <si>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</si>
  <si>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</si>
  <si>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</si>
  <si>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</si>
  <si>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</si>
  <si>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</si>
  <si>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</si>
  <si>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</si>
  <si>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</si>
  <si>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</si>
  <si>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</si>
  <si>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</si>
  <si>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</si>
  <si>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</si>
  <si>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</si>
  <si>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</si>
  <si>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</si>
  <si>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</si>
  <si>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</si>
  <si>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</si>
  <si>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</si>
  <si>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</si>
  <si>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</si>
  <si>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</si>
  <si>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</si>
  <si>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</si>
  <si>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</si>
  <si>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</si>
  <si>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</si>
  <si>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</si>
  <si>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</si>
  <si>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</si>
  <si>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</si>
  <si>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</si>
  <si>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</si>
  <si>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</si>
  <si>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</si>
  <si>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</si>
  <si>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</si>
  <si>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</si>
  <si>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</si>
  <si>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</si>
  <si>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</si>
  <si>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</si>
  <si>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</si>
  <si>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</si>
  <si>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</si>
  <si>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</si>
  <si>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</si>
  <si>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</si>
  <si>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</si>
  <si>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</si>
  <si>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</si>
  <si>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</si>
  <si>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</si>
  <si>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</si>
  <si>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</si>
  <si>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</si>
  <si>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</si>
  <si>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</si>
  <si>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</si>
  <si>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</si>
  <si>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</si>
  <si>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</si>
  <si>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</si>
  <si>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</si>
  <si>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</si>
  <si>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</si>
  <si>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</si>
  <si>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</si>
  <si>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</si>
  <si>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</si>
  <si>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</si>
  <si>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</si>
  <si>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</si>
  <si>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</si>
  <si>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</si>
  <si>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</si>
  <si>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</si>
  <si>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</si>
  <si>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</si>
  <si>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</si>
  <si>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</si>
  <si>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</si>
  <si>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</si>
  <si>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</si>
  <si>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</si>
  <si>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</si>
  <si>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</si>
  <si>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</si>
  <si>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</si>
  <si>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</si>
  <si>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</si>
  <si>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</si>
  <si>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</si>
  <si>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</si>
  <si>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</si>
  <si>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</si>
  <si>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</si>
  <si>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</si>
  <si>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</si>
  <si>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</si>
  <si>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</si>
  <si>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</si>
  <si>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</si>
  <si>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</si>
  <si>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</si>
  <si>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</si>
  <si>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</si>
  <si>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</si>
  <si>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</si>
  <si>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</si>
  <si>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</si>
  <si>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</si>
  <si>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</si>
  <si>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</si>
  <si>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</si>
  <si>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</si>
  <si>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</si>
  <si>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</si>
  <si>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</si>
  <si>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</si>
  <si>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</si>
  <si>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</si>
  <si>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</si>
  <si>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</si>
  <si>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</si>
  <si>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</si>
  <si>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</si>
  <si>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</si>
  <si>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</si>
  <si>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</si>
  <si>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</si>
  <si>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</si>
  <si>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</si>
  <si>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</si>
  <si>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</si>
  <si>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</si>
  <si>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</si>
  <si>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</si>
  <si>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</si>
  <si>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</si>
  <si>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</si>
  <si>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</si>
  <si>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</si>
  <si>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</si>
  <si>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</si>
  <si>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</si>
  <si>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</si>
  <si>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</si>
  <si>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</si>
  <si>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</si>
  <si>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</si>
  <si>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</si>
  <si>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</si>
  <si>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</si>
  <si>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</si>
  <si>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</si>
  <si>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</si>
  <si>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</si>
  <si>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</si>
  <si>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</si>
  <si>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</si>
  <si>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</si>
  <si>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</si>
  <si>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</si>
  <si>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</si>
  <si>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</si>
  <si>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</si>
  <si>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</si>
  <si>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</si>
  <si>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</si>
  <si>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</si>
  <si>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</si>
  <si>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</si>
  <si>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</si>
  <si>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</si>
  <si>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</si>
  <si>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</si>
  <si>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</si>
  <si>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</si>
  <si>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</si>
  <si>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</si>
  <si>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</si>
  <si>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</si>
  <si>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</si>
  <si>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</si>
  <si>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</si>
  <si>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</si>
  <si>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</si>
  <si>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</si>
  <si>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</si>
  <si>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</si>
  <si>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</si>
  <si>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</si>
  <si>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</si>
  <si>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</si>
  <si>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</si>
  <si>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</si>
  <si>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</si>
  <si>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</si>
  <si>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</si>
  <si>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</si>
  <si>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</si>
  <si>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</si>
  <si>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</si>
  <si>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</si>
  <si>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</si>
  <si>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</si>
  <si>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</si>
  <si>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</si>
  <si>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</si>
  <si>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</si>
  <si>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</si>
  <si>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</si>
  <si>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</si>
  <si>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</si>
  <si>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</si>
  <si>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</si>
  <si>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</si>
  <si>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</si>
  <si>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</si>
  <si>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</si>
  <si>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</si>
  <si>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</si>
  <si>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</si>
  <si>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</si>
  <si>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</si>
  <si>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</si>
  <si>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</si>
  <si>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</si>
  <si>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</si>
  <si>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</si>
  <si>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</si>
  <si>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</si>
  <si>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</si>
  <si>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</si>
  <si>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</si>
  <si>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</si>
  <si>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</si>
  <si>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</si>
  <si>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</si>
  <si>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</si>
  <si>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</si>
  <si>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</si>
  <si>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</si>
  <si>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</si>
  <si>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</si>
  <si>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</si>
  <si>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</si>
  <si>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</si>
  <si>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</si>
  <si>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</si>
  <si>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</si>
  <si>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</si>
  <si>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</si>
  <si>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</si>
  <si>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</si>
  <si>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</si>
  <si>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</si>
  <si>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</si>
  <si>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</si>
  <si>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</si>
  <si>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</si>
  <si>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</si>
  <si>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</si>
  <si>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</si>
  <si>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</si>
  <si>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</si>
  <si>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</si>
  <si>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</si>
  <si>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</si>
  <si>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</si>
  <si>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</si>
  <si>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</si>
  <si>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</si>
  <si>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</si>
  <si>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</si>
  <si>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</si>
  <si>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</si>
  <si>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</si>
  <si>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</si>
  <si>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</si>
  <si>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</si>
  <si>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</si>
  <si>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</si>
  <si>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</si>
  <si>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</si>
  <si>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</si>
  <si>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</si>
  <si>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</si>
  <si>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</si>
  <si>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</si>
  <si>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</si>
  <si>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</si>
  <si>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</si>
  <si>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</si>
  <si>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</si>
  <si>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</si>
  <si>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</si>
  <si>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</si>
  <si>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</si>
  <si>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</si>
  <si>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</si>
  <si>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</si>
  <si>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</si>
  <si>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</si>
  <si>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</si>
  <si>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</si>
  <si>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</si>
  <si>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</si>
  <si>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</si>
  <si>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</si>
  <si>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</si>
  <si>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</si>
  <si>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</si>
  <si>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</si>
  <si>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</si>
  <si>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</si>
  <si>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</si>
  <si>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</si>
  <si>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</si>
  <si>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</si>
  <si>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</si>
  <si>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</si>
  <si>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</si>
  <si>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</si>
  <si>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</si>
  <si>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</si>
  <si>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</si>
  <si>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</si>
  <si>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</si>
  <si>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</si>
  <si>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</si>
  <si>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</si>
  <si>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</si>
  <si>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</si>
  <si>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</si>
  <si>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</si>
  <si>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</si>
  <si>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</si>
  <si>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</si>
  <si>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</si>
  <si>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</si>
  <si>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</si>
  <si>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</si>
  <si>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</si>
  <si>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</si>
  <si>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</si>
  <si>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</si>
  <si>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</si>
  <si>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</si>
  <si>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</si>
  <si>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</si>
  <si>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</si>
  <si>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</si>
  <si>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</si>
  <si>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</si>
  <si>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</si>
  <si>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</si>
  <si>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</si>
  <si>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</si>
  <si>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</si>
  <si>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</si>
  <si>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</si>
  <si>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</si>
  <si>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</si>
  <si>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</si>
  <si>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</si>
  <si>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</si>
  <si>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</si>
  <si>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</si>
  <si>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</si>
  <si>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</si>
  <si>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</si>
  <si>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</si>
  <si>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</si>
  <si>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</si>
  <si>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</si>
  <si>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</si>
  <si>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</si>
  <si>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</si>
  <si>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</si>
  <si>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</si>
  <si>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</si>
  <si>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</si>
  <si>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</si>
  <si>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</si>
  <si>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</si>
  <si>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</si>
  <si>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</si>
  <si>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</si>
  <si>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</si>
  <si>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</si>
  <si>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</si>
  <si>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</si>
  <si>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</si>
  <si>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</si>
  <si>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</si>
  <si>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</si>
  <si>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</si>
  <si>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</si>
  <si>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</si>
  <si>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</si>
  <si>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</si>
  <si>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</si>
  <si>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</si>
  <si>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</si>
  <si>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</si>
  <si>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</si>
  <si>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</si>
  <si>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</si>
  <si>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</si>
  <si>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</si>
  <si>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</si>
  <si>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</si>
  <si>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</si>
  <si>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</si>
  <si>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</si>
  <si>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</si>
  <si>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</si>
  <si>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</si>
  <si>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</si>
  <si>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</si>
  <si>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</si>
  <si>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</si>
  <si>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</si>
  <si>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</si>
  <si>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</si>
  <si>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</si>
  <si>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</si>
  <si>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</si>
  <si>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</si>
  <si>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</si>
  <si>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</si>
  <si>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</si>
  <si>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</si>
  <si>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</si>
  <si>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</si>
  <si>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</si>
  <si>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</si>
  <si>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</si>
  <si>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</si>
  <si>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</si>
  <si>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</si>
  <si>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</si>
  <si>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</si>
  <si>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</si>
  <si>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</si>
  <si>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</si>
  <si>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</si>
  <si>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</si>
  <si>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</si>
  <si>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</si>
  <si>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</si>
  <si>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</si>
  <si>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</si>
  <si>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</si>
  <si>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</si>
  <si>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</si>
  <si>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</si>
  <si>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</si>
  <si>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</si>
  <si>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</si>
  <si>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</si>
  <si>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</si>
  <si>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</si>
  <si>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</si>
  <si>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</si>
  <si>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</si>
  <si>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</si>
  <si>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</si>
  <si>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</si>
  <si>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</si>
  <si>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</si>
  <si>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</si>
  <si>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</si>
  <si>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</si>
  <si>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</si>
  <si>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</si>
  <si>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</si>
  <si>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</si>
  <si>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</si>
  <si>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</si>
  <si>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</si>
  <si>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</si>
  <si>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</si>
  <si>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</si>
  <si>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</si>
  <si>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</si>
  <si>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</si>
  <si>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</si>
  <si>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</si>
  <si>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</si>
  <si>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</si>
  <si>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</si>
  <si>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</si>
  <si>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</si>
  <si>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</si>
  <si>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</si>
  <si>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</si>
  <si>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</si>
  <si>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</si>
  <si>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</si>
  <si>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</si>
  <si>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</si>
  <si>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</si>
  <si>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</si>
  <si>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</si>
  <si>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</si>
  <si>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</si>
  <si>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</si>
  <si>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</si>
  <si>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</si>
  <si>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</si>
  <si>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</si>
  <si>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</si>
  <si>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</si>
  <si>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</si>
  <si>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</si>
  <si>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</si>
  <si>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</si>
  <si>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</si>
  <si>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</si>
  <si>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</si>
  <si>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</si>
  <si>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</si>
  <si>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</si>
  <si>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</si>
  <si>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</si>
  <si>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</si>
  <si>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</si>
  <si>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</si>
  <si>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</si>
  <si>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</si>
  <si>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</si>
  <si>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</si>
  <si>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</si>
  <si>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</si>
  <si>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</si>
  <si>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</si>
  <si>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</si>
  <si>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</si>
  <si>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</si>
  <si>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</si>
  <si>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</si>
  <si>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</si>
  <si>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</si>
  <si>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</si>
  <si>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</si>
  <si>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</si>
  <si>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</si>
  <si>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</si>
  <si>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</si>
  <si>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</si>
  <si>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</si>
  <si>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</si>
  <si>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</si>
  <si>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</si>
  <si>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</si>
  <si>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</si>
  <si>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</si>
  <si>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</si>
  <si>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</si>
  <si>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</si>
  <si>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</si>
  <si>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</si>
  <si>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</si>
  <si>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</si>
  <si>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</si>
  <si>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</si>
  <si>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</si>
  <si>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</si>
  <si>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</si>
  <si>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</si>
  <si>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</si>
  <si>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</si>
  <si>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</si>
  <si>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</si>
  <si>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</si>
  <si>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</si>
  <si>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</si>
  <si>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</si>
  <si>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</si>
  <si>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</si>
  <si>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</si>
  <si>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</si>
  <si>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</si>
  <si>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</si>
  <si>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</si>
  <si>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</si>
  <si>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</si>
  <si>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</si>
  <si>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</si>
  <si>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</si>
  <si>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</si>
  <si>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</si>
  <si>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</si>
  <si>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</si>
  <si>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</si>
  <si>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</si>
  <si>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</si>
  <si>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</si>
  <si>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</si>
  <si>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</si>
  <si>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</si>
  <si>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</si>
  <si>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</si>
  <si>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</si>
  <si>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</si>
  <si>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</si>
  <si>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</si>
  <si>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</si>
  <si>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</si>
  <si>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</si>
  <si>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</si>
  <si>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</si>
  <si>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</si>
  <si>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</si>
  <si>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</si>
  <si>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</si>
  <si>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</si>
  <si>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</si>
  <si>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</si>
  <si>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</si>
  <si>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</si>
  <si>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</si>
  <si>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</si>
  <si>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</si>
  <si>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</si>
  <si>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</si>
  <si>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</si>
  <si>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</si>
  <si>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</si>
  <si>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</si>
  <si>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</si>
  <si>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</si>
  <si>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</si>
  <si>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</si>
  <si>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</si>
  <si>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</si>
  <si>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</si>
  <si>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</si>
  <si>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</si>
  <si>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</si>
  <si>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</si>
  <si>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</si>
  <si>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</si>
  <si>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</si>
  <si>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</si>
  <si>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</si>
  <si>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</si>
  <si>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</si>
  <si>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</si>
  <si>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</si>
  <si>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</si>
  <si>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</si>
  <si>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</si>
  <si>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</si>
  <si>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</si>
  <si>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</si>
  <si>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</si>
  <si>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</si>
  <si>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</si>
  <si>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</si>
  <si>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</si>
  <si>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</si>
  <si>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</si>
  <si>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</si>
  <si>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</si>
  <si>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</si>
  <si>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</si>
  <si>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</si>
  <si>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</si>
  <si>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</si>
  <si>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</si>
  <si>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</si>
  <si>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</si>
  <si>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</si>
  <si>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</si>
  <si>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</si>
  <si>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</si>
  <si>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</si>
  <si>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</si>
  <si>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</si>
  <si>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</si>
  <si>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</si>
  <si>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</si>
  <si>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</si>
  <si>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</si>
  <si>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</si>
  <si>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</si>
  <si>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</si>
  <si>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</si>
  <si>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</si>
  <si>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</si>
  <si>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</si>
  <si>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</si>
  <si>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</si>
  <si>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</si>
  <si>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</si>
  <si>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</si>
  <si>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</si>
  <si>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</si>
  <si>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</si>
  <si>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</si>
  <si>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</si>
  <si>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</si>
  <si>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</si>
  <si>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</si>
  <si>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</si>
  <si>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</si>
  <si>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</si>
  <si>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</si>
  <si>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</si>
  <si>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</si>
  <si>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</si>
  <si>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</si>
  <si>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</si>
  <si>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</si>
  <si>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</si>
  <si>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</si>
  <si>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</si>
  <si>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</si>
  <si>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</si>
  <si>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</si>
  <si>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</si>
  <si>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</si>
  <si>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</si>
  <si>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</si>
  <si>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</si>
  <si>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</si>
  <si>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</si>
  <si>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</si>
  <si>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</si>
  <si>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</si>
  <si>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</si>
  <si>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</si>
  <si>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</si>
  <si>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</si>
  <si>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</si>
  <si>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</si>
  <si>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</si>
  <si>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</si>
  <si>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</si>
  <si>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</si>
  <si>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</si>
  <si>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</si>
  <si>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</si>
  <si>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</si>
  <si>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</si>
  <si>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</si>
  <si>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</si>
  <si>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</si>
  <si>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</si>
  <si>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</si>
  <si>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</si>
  <si>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</si>
  <si>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</si>
  <si>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</si>
  <si>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</si>
  <si>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</si>
  <si>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</si>
  <si>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</si>
  <si>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</si>
  <si>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</si>
  <si>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</si>
  <si>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</si>
  <si>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</si>
  <si>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</si>
  <si>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</si>
  <si>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</si>
  <si>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</si>
  <si>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</si>
  <si>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</si>
  <si>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</si>
  <si>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</si>
  <si>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</si>
  <si>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</si>
  <si>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</si>
  <si>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</si>
  <si>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</si>
  <si>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</si>
  <si>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</si>
  <si>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</si>
  <si>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</si>
  <si>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</si>
  <si>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</si>
  <si>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</si>
  <si>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</si>
  <si>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</si>
  <si>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</si>
  <si>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</si>
  <si>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</si>
  <si>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</si>
  <si>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</si>
  <si>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</si>
  <si>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</si>
  <si>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</si>
  <si>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</si>
  <si>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</si>
  <si>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</si>
  <si>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</si>
  <si>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</si>
  <si>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</si>
  <si>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</si>
  <si>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</si>
  <si>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</si>
  <si>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</si>
  <si>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</si>
  <si>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</si>
  <si>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</si>
  <si>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</si>
  <si>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</si>
  <si>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</si>
  <si>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</si>
  <si>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</si>
  <si>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</si>
  <si>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</si>
  <si>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</si>
  <si>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</si>
  <si>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</si>
  <si>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</si>
  <si>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</si>
  <si>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</si>
  <si>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</si>
  <si>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</si>
  <si>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</si>
  <si>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</si>
  <si>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</si>
  <si>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</si>
  <si>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</si>
  <si>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</si>
  <si>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</si>
  <si>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</si>
  <si>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</si>
  <si>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</si>
  <si>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</si>
  <si>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</si>
  <si>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</si>
  <si>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</si>
  <si>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</si>
  <si>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</si>
  <si>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</si>
  <si>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</si>
  <si>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</si>
  <si>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</si>
  <si>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</si>
  <si>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</si>
  <si>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</si>
  <si>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</si>
  <si>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</si>
  <si>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</si>
  <si>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</si>
  <si>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</si>
  <si>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</si>
  <si>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</si>
  <si>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</si>
  <si>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</si>
  <si>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</si>
  <si>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</si>
  <si>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</si>
  <si>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</si>
  <si>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</si>
  <si>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</si>
  <si>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</si>
  <si>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</si>
  <si>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</si>
  <si>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</si>
  <si>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</si>
  <si>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</si>
  <si>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</si>
  <si>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</si>
  <si>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</si>
  <si>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</si>
  <si>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</si>
  <si>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</si>
  <si>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</si>
  <si>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</si>
  <si>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</si>
  <si>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</si>
  <si>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</si>
  <si>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</si>
  <si>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</si>
  <si>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</si>
  <si>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</si>
  <si>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</si>
  <si>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</si>
  <si>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</si>
  <si>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</si>
  <si>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</si>
  <si>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</si>
  <si>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</si>
  <si>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</si>
  <si>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</si>
  <si>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</si>
  <si>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</si>
  <si>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</si>
  <si>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</si>
  <si>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</si>
  <si>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</si>
  <si>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</si>
  <si>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</si>
  <si>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</si>
  <si>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</si>
  <si>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</si>
  <si>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</si>
  <si>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</si>
  <si>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</si>
  <si>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</si>
  <si>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</si>
  <si>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</si>
  <si>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</si>
  <si>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</si>
  <si>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</si>
  <si>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</si>
  <si>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</si>
  <si>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</si>
  <si>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</si>
  <si>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</si>
  <si>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</si>
  <si>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</si>
  <si>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</si>
  <si>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</si>
  <si>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</si>
  <si>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</si>
  <si>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</si>
  <si>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</si>
  <si>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</si>
  <si>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</si>
  <si>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</si>
  <si>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</si>
  <si>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</si>
  <si>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</si>
  <si>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</si>
  <si>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</si>
  <si>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</si>
  <si>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</si>
  <si>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</si>
  <si>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</si>
  <si>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</si>
  <si>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</si>
  <si>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</si>
  <si>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</si>
  <si>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</si>
  <si>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</si>
  <si>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</si>
  <si>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</si>
  <si>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</si>
  <si>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</si>
  <si>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</si>
  <si>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</si>
  <si>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</si>
  <si>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</si>
  <si>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</si>
  <si>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</si>
  <si>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</si>
  <si>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</si>
  <si>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</si>
  <si>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</si>
  <si>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</si>
  <si>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</si>
  <si>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</si>
  <si>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</si>
  <si>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</si>
  <si>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</si>
  <si>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</si>
  <si>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</si>
  <si>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</si>
  <si>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</si>
  <si>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</si>
  <si>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</si>
  <si>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</si>
  <si>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</si>
  <si>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</si>
  <si>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</si>
  <si>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</si>
  <si>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</si>
  <si>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</si>
  <si>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</si>
  <si>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</si>
  <si>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</si>
  <si>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</si>
  <si>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</si>
  <si>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</si>
  <si>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</si>
  <si>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</si>
  <si>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</si>
  <si>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</si>
  <si>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</si>
  <si>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</si>
  <si>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</si>
  <si>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</si>
  <si>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</si>
  <si>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</si>
  <si>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</si>
  <si>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</si>
  <si>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</si>
  <si>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</si>
  <si>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</si>
  <si>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</si>
  <si>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</si>
  <si>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</si>
  <si>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</si>
  <si>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</si>
  <si>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</si>
  <si>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</si>
  <si>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</si>
  <si>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</si>
  <si>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</si>
  <si>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</si>
  <si>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</si>
  <si>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</si>
  <si>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</si>
  <si>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</si>
  <si>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</si>
  <si>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</si>
  <si>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</si>
  <si>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</si>
  <si>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</si>
  <si>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</si>
  <si>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</si>
  <si>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</si>
  <si>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</si>
  <si>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</si>
  <si>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</si>
  <si>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</si>
  <si>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</si>
  <si>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</si>
  <si>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</si>
  <si>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</si>
  <si>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</si>
  <si>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</si>
  <si>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</si>
  <si>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</si>
  <si>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</si>
  <si>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</si>
  <si>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</si>
  <si>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</si>
  <si>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</si>
  <si>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</si>
  <si>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</si>
  <si>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</si>
  <si>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</si>
  <si>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</si>
  <si>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</si>
  <si>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</si>
  <si>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</si>
  <si>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</si>
  <si>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</si>
  <si>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</si>
  <si>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</si>
  <si>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</si>
  <si>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</si>
  <si>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</si>
  <si>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</si>
  <si>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</si>
  <si>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</si>
  <si>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</si>
  <si>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</si>
  <si>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</si>
  <si>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</si>
  <si>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</si>
  <si>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</si>
  <si>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</si>
  <si>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</si>
  <si>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</si>
  <si>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</si>
  <si>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</si>
  <si>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</si>
  <si>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</si>
  <si>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</si>
  <si>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</si>
  <si>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</si>
  <si>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</si>
  <si>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</si>
  <si>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</si>
  <si>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</si>
  <si>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</si>
  <si>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</si>
  <si>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</si>
  <si>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</si>
  <si>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</si>
  <si>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</si>
  <si>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</si>
  <si>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</si>
  <si>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</si>
  <si>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</si>
  <si>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</si>
  <si>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</si>
  <si>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</si>
  <si>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</si>
  <si>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</si>
  <si>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</si>
  <si>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</si>
  <si>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</si>
  <si>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</si>
  <si>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</si>
  <si>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</si>
  <si>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</si>
  <si>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</si>
  <si>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</si>
  <si>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</si>
  <si>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</si>
  <si>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</si>
  <si>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</si>
  <si>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</si>
  <si>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</si>
  <si>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</si>
  <si>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</si>
  <si>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</si>
  <si>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</si>
  <si>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</si>
  <si>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</si>
  <si>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</si>
  <si>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</si>
  <si>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</si>
  <si>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</si>
  <si>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</si>
  <si>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</si>
  <si>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</si>
  <si>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</si>
  <si>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</si>
  <si>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</si>
  <si>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</si>
  <si>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</si>
  <si>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</si>
  <si>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</si>
  <si>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</si>
  <si>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</si>
  <si>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</si>
  <si>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</si>
  <si>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</si>
  <si>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</si>
  <si>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</si>
  <si>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</si>
  <si>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</si>
  <si>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</si>
  <si>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</si>
  <si>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</si>
  <si>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</si>
  <si>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</si>
  <si>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</si>
  <si>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</si>
  <si>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</si>
  <si>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</si>
  <si>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</si>
  <si>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</si>
  <si>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</si>
  <si>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</si>
  <si>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</si>
  <si>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</si>
  <si>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</si>
  <si>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</si>
  <si>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</si>
  <si>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</si>
  <si>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</si>
  <si>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</si>
  <si>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</si>
  <si>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</si>
  <si>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</si>
  <si>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</si>
  <si>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</si>
  <si>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</si>
  <si>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</si>
  <si>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</si>
  <si>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</si>
  <si>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</si>
  <si>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</si>
  <si>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</si>
  <si>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</si>
  <si>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</si>
  <si>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</si>
  <si>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</si>
  <si>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</si>
  <si>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</si>
  <si>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</si>
  <si>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</si>
  <si>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</si>
  <si>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</si>
  <si>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</si>
  <si>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</si>
  <si>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</si>
  <si>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</si>
  <si>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</si>
  <si>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</si>
  <si>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</si>
  <si>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</si>
  <si>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</si>
  <si>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</si>
  <si>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</si>
  <si>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</si>
  <si>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</si>
  <si>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</si>
  <si>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</si>
  <si>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</si>
  <si>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</si>
  <si>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</si>
  <si>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</si>
  <si>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</si>
  <si>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</si>
  <si>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</si>
  <si>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</si>
  <si>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</si>
  <si>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</si>
  <si>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</si>
  <si>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</si>
  <si>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</si>
  <si>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</si>
  <si>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</si>
  <si>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</si>
  <si>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</si>
  <si>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</si>
  <si>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</si>
  <si>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</si>
  <si>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</si>
  <si>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</si>
  <si>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</si>
  <si>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</si>
  <si>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</si>
  <si>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</si>
  <si>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</si>
  <si>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</si>
  <si>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</si>
  <si>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</si>
  <si>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</si>
  <si>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</si>
  <si>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</si>
  <si>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</si>
  <si>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</si>
  <si>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</si>
  <si>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</si>
  <si>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</si>
  <si>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</si>
  <si>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</si>
  <si>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</si>
  <si>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</si>
  <si>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</si>
  <si>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</si>
  <si>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</si>
  <si>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</si>
  <si>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</si>
  <si>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</si>
  <si>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</si>
  <si>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</si>
  <si>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</si>
  <si>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</si>
  <si>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</si>
  <si>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</si>
  <si>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</si>
  <si>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</si>
  <si>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</si>
  <si>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</si>
  <si>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</si>
  <si>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</si>
  <si>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</si>
  <si>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</si>
  <si>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</si>
  <si>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</si>
  <si>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</si>
  <si>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</si>
  <si>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</si>
  <si>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</si>
  <si>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</si>
  <si>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</si>
  <si>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</si>
  <si>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</si>
  <si>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</si>
  <si>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</si>
  <si>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</si>
  <si>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</si>
  <si>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</si>
  <si>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</si>
  <si>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</si>
  <si>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</si>
  <si>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</si>
  <si>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</si>
  <si>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</si>
  <si>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</si>
  <si>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</si>
  <si>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</si>
  <si>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</si>
  <si>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</si>
  <si>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</si>
  <si>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</si>
  <si>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</si>
  <si>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</si>
  <si>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</si>
  <si>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</si>
  <si>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</si>
  <si>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</si>
  <si>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</si>
  <si>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</si>
  <si>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</si>
  <si>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</si>
  <si>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</si>
  <si>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</si>
  <si>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</si>
  <si>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</si>
  <si>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</si>
  <si>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</si>
  <si>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</si>
  <si>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</si>
  <si>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</si>
  <si>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</si>
  <si>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</si>
  <si>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</si>
  <si>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</si>
  <si>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</si>
  <si>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</si>
  <si>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</si>
  <si>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</si>
  <si>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</si>
  <si>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</si>
  <si>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</si>
  <si>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</si>
  <si>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</si>
  <si>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</si>
  <si>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</si>
  <si>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</si>
  <si>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</si>
  <si>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</si>
  <si>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</si>
  <si>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</si>
  <si>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</si>
  <si>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</si>
  <si>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</si>
  <si>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</si>
  <si>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</si>
  <si>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</si>
  <si>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</si>
  <si>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</si>
  <si>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</si>
  <si>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</si>
  <si>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</si>
  <si>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</si>
  <si>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</si>
  <si>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</si>
  <si>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</si>
  <si>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</si>
  <si>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</si>
  <si>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</si>
  <si>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</si>
  <si>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</si>
  <si>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</si>
  <si>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</si>
  <si>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</si>
  <si>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</si>
  <si>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</si>
  <si>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</si>
  <si>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</si>
  <si>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</si>
  <si>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</si>
  <si>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</si>
  <si>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</si>
  <si>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</si>
  <si>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</si>
  <si>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</si>
  <si>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</si>
  <si>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</si>
  <si>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</si>
  <si>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</si>
  <si>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</si>
  <si>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</si>
  <si>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</si>
  <si>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</si>
  <si>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</si>
  <si>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</si>
  <si>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</si>
  <si>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</si>
  <si>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</si>
  <si>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</si>
  <si>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</si>
  <si>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</si>
  <si>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</si>
  <si>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</si>
  <si>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</si>
  <si>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</si>
  <si>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</si>
  <si>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</si>
  <si>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</si>
  <si>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</si>
  <si>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</si>
  <si>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</si>
  <si>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</si>
  <si>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</si>
  <si>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</si>
  <si>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</si>
  <si>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</si>
  <si>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</si>
  <si>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</si>
  <si>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</si>
  <si>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</si>
  <si>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</si>
  <si>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</si>
  <si>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</si>
  <si>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</si>
  <si>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</si>
  <si>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</si>
  <si>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</si>
  <si>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</si>
  <si>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</si>
  <si>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</si>
  <si>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</si>
  <si>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</si>
  <si>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</si>
  <si>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</si>
  <si>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</si>
  <si>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</si>
  <si>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</si>
  <si>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</si>
  <si>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</si>
  <si>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</si>
  <si>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</si>
  <si>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</si>
  <si>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</si>
  <si>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</si>
  <si>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</si>
  <si>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</si>
  <si>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</si>
  <si>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</si>
  <si>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</si>
  <si>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</si>
  <si>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</si>
  <si>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</si>
  <si>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</si>
  <si>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</si>
  <si>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</si>
  <si>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</si>
  <si>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</si>
  <si>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</si>
  <si>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</si>
  <si>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</si>
  <si>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</si>
  <si>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</si>
  <si>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</si>
  <si>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</si>
  <si>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</si>
  <si>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</si>
  <si>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</si>
  <si>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</si>
  <si>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</si>
  <si>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</si>
  <si>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</si>
  <si>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</si>
  <si>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</si>
  <si>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</si>
  <si>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</si>
  <si>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</si>
  <si>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</si>
  <si>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</si>
  <si>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</si>
  <si>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</si>
  <si>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</si>
  <si>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</si>
  <si>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</si>
  <si>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</si>
  <si>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</si>
  <si>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</si>
  <si>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</si>
  <si>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</si>
  <si>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</si>
  <si>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</si>
  <si>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</si>
  <si>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</si>
  <si>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</si>
  <si>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</si>
  <si>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</si>
  <si>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</si>
  <si>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</si>
  <si>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</si>
  <si>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</si>
  <si>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</si>
  <si>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</si>
  <si>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</si>
  <si>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</si>
  <si>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</si>
  <si>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</si>
  <si>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</si>
  <si>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</si>
  <si>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</si>
  <si>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</si>
  <si>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</si>
  <si>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</si>
  <si>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</si>
  <si>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</si>
  <si>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</si>
  <si>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</si>
  <si>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</si>
  <si>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</si>
  <si>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</si>
  <si>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</si>
  <si>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</si>
  <si>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</si>
  <si>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</si>
  <si>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</si>
  <si>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</si>
  <si>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</si>
  <si>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</si>
  <si>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</si>
  <si>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</si>
  <si>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</si>
  <si>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</si>
  <si>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</si>
  <si>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</si>
  <si>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</si>
  <si>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</si>
  <si>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</si>
  <si>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</si>
  <si>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</si>
  <si>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</si>
  <si>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</si>
  <si>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</si>
  <si>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</si>
  <si>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</si>
  <si>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</si>
  <si>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</si>
  <si>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</si>
  <si>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</si>
  <si>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</si>
  <si>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</si>
  <si>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</si>
  <si>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</si>
  <si>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</si>
  <si>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</si>
  <si>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</si>
  <si>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</si>
  <si>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</si>
  <si>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</si>
  <si>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</si>
  <si>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</si>
  <si>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</si>
  <si>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</si>
  <si>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</si>
  <si>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</si>
  <si>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</si>
  <si>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</si>
  <si>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</si>
  <si>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</si>
  <si>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</si>
  <si>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</si>
  <si>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</si>
  <si>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</si>
  <si>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</si>
  <si>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</si>
  <si>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</si>
  <si>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</si>
  <si>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</si>
  <si>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</si>
  <si>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</si>
  <si>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</si>
  <si>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</si>
  <si>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</si>
  <si>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</si>
  <si>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</si>
  <si>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</si>
  <si>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</si>
  <si>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</si>
  <si>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</si>
  <si>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</si>
  <si>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</si>
  <si>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</si>
  <si>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</si>
  <si>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</si>
  <si>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</si>
  <si>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</si>
  <si>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</si>
  <si>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</si>
  <si>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</si>
  <si>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</si>
  <si>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</si>
  <si>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</si>
  <si>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</si>
  <si>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</si>
  <si>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</si>
  <si>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</si>
  <si>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</si>
  <si>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</si>
  <si>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</si>
  <si>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</si>
  <si>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</si>
  <si>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</si>
  <si>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</si>
  <si>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</si>
  <si>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</si>
  <si>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</si>
  <si>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</si>
  <si>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</si>
  <si>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</si>
  <si>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</si>
  <si>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</si>
  <si>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</si>
  <si>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</si>
  <si>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</si>
  <si>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</si>
  <si>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</si>
  <si>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</si>
  <si>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</si>
  <si>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</si>
  <si>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</si>
  <si>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</si>
  <si>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</si>
  <si>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</si>
  <si>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</si>
  <si>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</si>
  <si>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</si>
  <si>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</si>
  <si>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</si>
  <si>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</si>
  <si>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</si>
  <si>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</si>
  <si>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</si>
  <si>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</si>
  <si>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</si>
  <si>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</si>
  <si>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</si>
  <si>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</si>
  <si>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</si>
  <si>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</si>
  <si>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</si>
  <si>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</si>
  <si>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</si>
  <si>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</si>
  <si>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</si>
  <si>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</si>
  <si>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</si>
  <si>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</si>
  <si>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</si>
  <si>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</si>
  <si>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</si>
  <si>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</si>
  <si>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</si>
  <si>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</si>
  <si>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</si>
  <si>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</si>
  <si>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</si>
  <si>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</si>
  <si>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</si>
  <si>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</si>
  <si>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</si>
  <si>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</si>
  <si>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</si>
  <si>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</si>
  <si>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</si>
  <si>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</si>
  <si>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</si>
  <si>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</si>
  <si>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</si>
  <si>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</si>
  <si>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</si>
  <si>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</si>
  <si>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</si>
  <si>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</si>
  <si>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</si>
  <si>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</si>
  <si>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</si>
  <si>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</si>
  <si>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</si>
  <si>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</si>
  <si>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</si>
  <si>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</si>
  <si>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</si>
  <si>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</si>
  <si>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</si>
  <si>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</si>
  <si>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</si>
  <si>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</si>
  <si>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</si>
  <si>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</si>
  <si>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</si>
  <si>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</si>
  <si>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</si>
  <si>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</si>
  <si>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</si>
  <si>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</si>
  <si>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</si>
  <si>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</si>
  <si>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</si>
  <si>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</si>
  <si>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</si>
  <si>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</si>
  <si>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</si>
  <si>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</si>
  <si>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</si>
  <si>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</si>
  <si>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</si>
  <si>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</si>
  <si>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</si>
  <si>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</si>
  <si>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</si>
  <si>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</si>
  <si>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</si>
  <si>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</si>
  <si>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</si>
  <si>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</si>
  <si>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</si>
  <si>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</si>
  <si>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</si>
  <si>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</si>
  <si>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</si>
  <si>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</si>
  <si>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</si>
  <si>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</si>
  <si>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</si>
  <si>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</si>
  <si>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</si>
  <si>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</si>
  <si>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</si>
  <si>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</si>
  <si>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</si>
  <si>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</si>
  <si>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</si>
  <si>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</si>
  <si>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</si>
  <si>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</si>
  <si>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</si>
  <si>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</si>
  <si>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</si>
  <si>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</si>
  <si>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</si>
  <si>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</si>
  <si>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</si>
  <si>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</si>
  <si>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</si>
  <si>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</si>
  <si>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</si>
  <si>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</si>
  <si>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</si>
  <si>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</si>
  <si>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</si>
  <si>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</si>
  <si>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</si>
  <si>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</si>
  <si>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</si>
  <si>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</si>
  <si>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</si>
  <si>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</si>
  <si>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</si>
  <si>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</si>
  <si>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</si>
  <si>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</si>
  <si>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</si>
  <si>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</si>
  <si>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</si>
  <si>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</si>
  <si>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</si>
  <si>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</si>
  <si>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</si>
  <si>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</si>
  <si>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</si>
  <si>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</si>
  <si>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</si>
  <si>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</si>
  <si>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</si>
  <si>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</si>
  <si>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</si>
  <si>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</si>
  <si>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</si>
  <si>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</si>
  <si>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</si>
  <si>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</si>
  <si>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</si>
  <si>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</si>
  <si>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</si>
  <si>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</si>
  <si>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</si>
  <si>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</si>
  <si>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</si>
  <si>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</si>
  <si>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</si>
  <si>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</si>
  <si>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</si>
  <si>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</si>
  <si>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</si>
  <si>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</si>
  <si>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</si>
  <si>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</si>
  <si>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</si>
  <si>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</si>
  <si>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</si>
  <si>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</si>
  <si>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</si>
  <si>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</si>
  <si>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</si>
  <si>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</si>
  <si>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</si>
  <si>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</si>
  <si>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</si>
  <si>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</si>
  <si>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</si>
  <si>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</si>
  <si>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</si>
  <si>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</si>
  <si>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</si>
  <si>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</si>
  <si>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</si>
  <si>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</si>
  <si>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</si>
  <si>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</si>
  <si>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</si>
  <si>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</si>
  <si>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</si>
  <si>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</si>
  <si>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</si>
  <si>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</si>
  <si>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</si>
  <si>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</si>
  <si>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</si>
  <si>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</si>
  <si>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</si>
  <si>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</si>
  <si>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</si>
  <si>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</si>
  <si>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</si>
  <si>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</si>
  <si>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</si>
  <si>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</si>
  <si>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</si>
  <si>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</si>
  <si>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</si>
  <si>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</si>
  <si>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</si>
  <si>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</si>
  <si>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</si>
  <si>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</si>
  <si>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</si>
  <si>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</si>
  <si>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</si>
  <si>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</si>
  <si>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</si>
  <si>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</si>
  <si>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</si>
  <si>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</si>
  <si>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</si>
  <si>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</si>
  <si>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</si>
  <si>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</si>
  <si>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</si>
  <si>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</si>
  <si>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</si>
  <si>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</si>
  <si>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</si>
  <si>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</si>
  <si>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</si>
  <si>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</si>
  <si>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</si>
  <si>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</si>
  <si>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</si>
  <si>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</si>
  <si>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</si>
  <si>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</si>
  <si>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</si>
  <si>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</si>
  <si>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</si>
  <si>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</si>
  <si>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</si>
  <si>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</si>
  <si>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</si>
  <si>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</si>
  <si>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</si>
  <si>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</si>
  <si>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</si>
  <si>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</si>
  <si>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</si>
  <si>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</si>
  <si>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</si>
  <si>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</si>
  <si>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</si>
  <si>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</si>
  <si>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</si>
  <si>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</si>
  <si>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</si>
  <si>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</si>
  <si>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</si>
  <si>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</si>
  <si>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</si>
  <si>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</si>
  <si>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</si>
  <si>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</si>
  <si>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</si>
  <si>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</si>
  <si>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</si>
  <si>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</si>
  <si>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</si>
  <si>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</si>
  <si>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</si>
  <si>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</si>
  <si>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</si>
  <si>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</si>
  <si>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</si>
  <si>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</si>
  <si>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</si>
  <si>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</si>
  <si>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</si>
  <si>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</si>
  <si>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</si>
  <si>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</si>
  <si>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</si>
  <si>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</si>
  <si>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</si>
  <si>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</si>
  <si>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</si>
  <si>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</si>
  <si>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</si>
  <si>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</si>
  <si>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</si>
  <si>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</si>
  <si>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</si>
  <si>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</si>
  <si>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</si>
  <si>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</si>
  <si>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</si>
  <si>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</si>
  <si>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</si>
  <si>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</si>
  <si>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</si>
  <si>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</si>
  <si>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</si>
  <si>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</si>
  <si>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</si>
  <si>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</si>
  <si>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</si>
  <si>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</si>
  <si>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</si>
  <si>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</si>
  <si>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</si>
  <si>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</si>
  <si>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</si>
  <si>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</si>
  <si>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</si>
  <si>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</si>
  <si>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</si>
  <si>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</si>
  <si>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</si>
  <si>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</si>
  <si>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</si>
  <si>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</si>
  <si>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</si>
  <si>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</si>
  <si>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</si>
  <si>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</si>
  <si>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</si>
  <si>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</si>
  <si>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</si>
  <si>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</si>
  <si>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</si>
  <si>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</si>
  <si>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</si>
  <si>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</si>
  <si>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</si>
  <si>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</si>
  <si>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</si>
  <si>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</si>
  <si>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</si>
  <si>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</si>
  <si>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</si>
  <si>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</si>
  <si>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</si>
  <si>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</si>
  <si>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</si>
  <si>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</si>
  <si>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</si>
  <si>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</si>
  <si>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</si>
  <si>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</si>
  <si>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</si>
  <si>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</si>
  <si>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</si>
  <si>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</si>
  <si>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</si>
  <si>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</si>
  <si>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</si>
  <si>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</si>
  <si>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</si>
  <si>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</si>
  <si>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</si>
  <si>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</si>
  <si>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</si>
  <si>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</si>
  <si>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</si>
  <si>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</si>
  <si>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</si>
  <si>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</si>
  <si>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</si>
  <si>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</si>
  <si>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</si>
  <si>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</si>
  <si>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</si>
  <si>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</si>
  <si>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</si>
  <si>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</si>
  <si>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</si>
  <si>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</si>
  <si>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</si>
  <si>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</si>
  <si>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</si>
  <si>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</si>
  <si>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</si>
  <si>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</si>
  <si>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</si>
  <si>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</si>
  <si>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</si>
  <si>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</si>
  <si>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</si>
  <si>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</si>
  <si>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</si>
  <si>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</si>
  <si>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</si>
  <si>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</si>
  <si>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</si>
  <si>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</si>
  <si>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</si>
  <si>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</si>
  <si>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</si>
  <si>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</si>
  <si>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</si>
  <si>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</si>
  <si>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</si>
  <si>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</si>
  <si>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</si>
  <si>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</si>
  <si>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</si>
  <si>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</si>
  <si>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</si>
  <si>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</si>
  <si>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</si>
  <si>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</si>
  <si>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</si>
  <si>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</si>
  <si>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</si>
  <si>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</si>
  <si>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</si>
  <si>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</si>
  <si>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</si>
  <si>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</si>
  <si>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</si>
  <si>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</si>
  <si>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</si>
  <si>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</si>
  <si>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</si>
  <si>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</si>
  <si>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</si>
  <si>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</si>
  <si>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</si>
  <si>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</si>
  <si>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</si>
  <si>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</si>
  <si>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</si>
  <si>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</si>
  <si>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</si>
  <si>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</si>
  <si>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</si>
  <si>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</si>
  <si>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</si>
  <si>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</si>
  <si>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</si>
  <si>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</si>
  <si>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</si>
  <si>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</si>
  <si>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</si>
  <si>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</si>
  <si>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</si>
  <si>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</si>
  <si>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</si>
  <si>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</si>
  <si>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</si>
  <si>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</si>
  <si>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</si>
  <si>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</si>
  <si>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</si>
  <si>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</si>
  <si>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</si>
  <si>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</si>
  <si>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</si>
  <si>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</si>
  <si>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</si>
  <si>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</si>
  <si>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</si>
  <si>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</si>
  <si>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</si>
  <si>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</si>
  <si>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</si>
  <si>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</si>
  <si>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</si>
  <si>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</si>
  <si>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</si>
  <si>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</si>
  <si>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</si>
  <si>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</si>
  <si>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</si>
  <si>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</si>
  <si>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</si>
  <si>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</si>
  <si>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</si>
  <si>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</si>
  <si>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</si>
  <si>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</si>
  <si>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</si>
  <si>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</si>
  <si>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</si>
  <si>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</si>
  <si>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</si>
  <si>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</si>
  <si>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</si>
  <si>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</si>
  <si>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</si>
  <si>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</si>
  <si>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</si>
  <si>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</si>
  <si>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</si>
  <si>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</si>
  <si>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</si>
  <si>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</si>
  <si>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</si>
  <si>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</si>
  <si>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</si>
  <si>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</si>
  <si>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</si>
  <si>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</si>
  <si>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</si>
  <si>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</si>
  <si>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</si>
  <si>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</si>
  <si>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</si>
  <si>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</si>
  <si>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</si>
  <si>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</si>
  <si>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</si>
  <si>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</si>
  <si>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</si>
  <si>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</si>
  <si>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</si>
  <si>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</si>
  <si>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</si>
  <si>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</si>
  <si>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</si>
  <si>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</si>
  <si>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</si>
  <si>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</si>
  <si>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</si>
  <si>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</si>
  <si>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</si>
  <si>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</si>
  <si>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</si>
  <si>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</si>
  <si>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</si>
  <si>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</si>
  <si>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</si>
  <si>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</si>
  <si>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</si>
  <si>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</si>
  <si>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</si>
  <si>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</si>
  <si>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</si>
  <si>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</si>
  <si>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</si>
  <si>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</si>
  <si>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</si>
  <si>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</si>
  <si>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</si>
  <si>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</si>
  <si>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</si>
  <si>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</si>
  <si>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</si>
  <si>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</si>
  <si>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</si>
  <si>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</si>
  <si>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</si>
  <si>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</si>
  <si>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</si>
  <si>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</si>
  <si>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</si>
  <si>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</si>
  <si>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</si>
  <si>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</si>
  <si>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</si>
  <si>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</si>
  <si>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</si>
  <si>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</si>
  <si>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</si>
  <si>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</si>
  <si>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</si>
  <si>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</si>
  <si>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</si>
  <si>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</si>
  <si>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</si>
  <si>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</si>
  <si>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</si>
  <si>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</si>
  <si>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</si>
  <si>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</si>
  <si>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</si>
  <si>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</si>
  <si>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</si>
  <si>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</si>
  <si>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</si>
  <si>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</si>
  <si>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</si>
  <si>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</si>
  <si>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</si>
  <si>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</si>
  <si>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</si>
  <si>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</si>
  <si>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</si>
  <si>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</si>
  <si>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</si>
  <si>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</si>
  <si>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</si>
  <si>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</si>
  <si>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</si>
  <si>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</si>
  <si>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</si>
  <si>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</si>
  <si>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</si>
  <si>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</si>
  <si>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</si>
  <si>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</si>
  <si>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</si>
  <si>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</si>
  <si>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</si>
  <si>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</si>
  <si>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</si>
  <si>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</si>
  <si>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</si>
  <si>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</si>
  <si>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</si>
  <si>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</si>
  <si>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</si>
  <si>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</si>
  <si>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</si>
  <si>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</si>
  <si>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</si>
  <si>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</si>
  <si>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</si>
  <si>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</si>
  <si>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</si>
  <si>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</si>
  <si>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</si>
  <si>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</si>
  <si>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</si>
  <si>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</si>
  <si>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</si>
  <si>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</si>
  <si>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</si>
  <si>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</si>
  <si>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</si>
  <si>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</si>
  <si>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</si>
  <si>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</si>
  <si>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</si>
  <si>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</si>
  <si>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</si>
  <si>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</si>
  <si>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</si>
  <si>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</si>
  <si>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</si>
  <si>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</si>
  <si>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</si>
  <si>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</si>
  <si>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</si>
  <si>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</si>
  <si>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</si>
  <si>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</si>
  <si>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</si>
  <si>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</si>
  <si>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</si>
  <si>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</si>
  <si>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</si>
  <si>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</si>
  <si>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</si>
  <si>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</si>
  <si>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</si>
  <si>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</si>
  <si>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</si>
  <si>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</si>
  <si>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</si>
  <si>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</si>
  <si>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</si>
  <si>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</si>
  <si>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</si>
  <si>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</si>
  <si>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</si>
  <si>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</si>
  <si>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</si>
  <si>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</si>
  <si>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</si>
  <si>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</si>
  <si>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</si>
  <si>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</si>
  <si>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</si>
  <si>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</si>
  <si>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</si>
  <si>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</si>
  <si>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</si>
  <si>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</si>
  <si>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</si>
  <si>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</si>
  <si>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</si>
  <si>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</si>
  <si>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</si>
  <si>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</si>
  <si>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</si>
  <si>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</si>
  <si>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</si>
  <si>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</si>
  <si>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</si>
  <si>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</si>
  <si>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</si>
  <si>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</si>
  <si>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</si>
  <si>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</si>
  <si>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</si>
  <si>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</si>
  <si>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</si>
  <si>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</si>
  <si>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</si>
  <si>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</si>
  <si>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</si>
  <si>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</si>
  <si>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</si>
  <si>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</si>
  <si>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</si>
  <si>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</si>
  <si>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</si>
  <si>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</si>
  <si>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</si>
  <si>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</si>
  <si>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</si>
  <si>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</si>
  <si>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</si>
  <si>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</si>
  <si>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</si>
  <si>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</si>
  <si>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</si>
  <si>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</si>
  <si>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</si>
  <si>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</si>
  <si>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</si>
  <si>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</si>
  <si>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</si>
  <si>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</si>
  <si>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</si>
  <si>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</si>
  <si>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</si>
  <si>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</si>
  <si>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</si>
  <si>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</si>
  <si>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</si>
  <si>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</si>
  <si>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</si>
  <si>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</si>
  <si>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</si>
  <si>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</si>
  <si>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</si>
  <si>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</si>
  <si>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</si>
  <si>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</si>
  <si>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</si>
  <si>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</si>
  <si>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</si>
  <si>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</si>
  <si>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</si>
  <si>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</si>
  <si>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</si>
  <si>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</si>
  <si>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</si>
  <si>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</si>
  <si>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</si>
  <si>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</si>
  <si>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</si>
  <si>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</si>
  <si>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</si>
  <si>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</si>
  <si>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</si>
  <si>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</si>
  <si>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</si>
  <si>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</si>
  <si>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</si>
  <si>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</si>
  <si>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</si>
  <si>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</si>
  <si>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</si>
  <si>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</si>
  <si>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</si>
  <si>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</si>
  <si>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</si>
  <si>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</si>
  <si>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</si>
  <si>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</si>
  <si>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</si>
  <si>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</si>
  <si>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</si>
  <si>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</si>
  <si>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</si>
  <si>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</si>
  <si>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</si>
  <si>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</si>
  <si>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</si>
  <si>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</si>
  <si>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</si>
  <si>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</si>
  <si>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</si>
  <si>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</si>
  <si>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</si>
  <si>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</si>
  <si>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</si>
  <si>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</si>
  <si>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</si>
  <si>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</si>
  <si>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</si>
  <si>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</si>
  <si>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</si>
  <si>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</si>
  <si>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</si>
  <si>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</si>
  <si>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</si>
  <si>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</si>
  <si>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</si>
  <si>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</si>
  <si>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</si>
  <si>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</si>
  <si>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</si>
  <si>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</si>
  <si>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</si>
  <si>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</si>
  <si>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</si>
  <si>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</si>
  <si>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</si>
  <si>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</si>
  <si>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</si>
  <si>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</si>
  <si>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</si>
  <si>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</si>
  <si>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</si>
  <si>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</si>
  <si>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</si>
  <si>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</si>
  <si>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</si>
  <si>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</si>
  <si>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</si>
  <si>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</si>
  <si>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</si>
  <si>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</si>
  <si>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</si>
  <si>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</si>
  <si>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</si>
  <si>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</si>
  <si>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</si>
  <si>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</si>
  <si>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</si>
  <si>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</si>
  <si>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</si>
  <si>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</si>
  <si>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</si>
  <si>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</si>
  <si>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</si>
  <si>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</si>
  <si>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</si>
  <si>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</si>
  <si>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</si>
  <si>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</si>
  <si>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</si>
  <si>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</si>
  <si>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</si>
  <si>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</si>
  <si>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</si>
  <si>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</si>
  <si>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</si>
  <si>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</si>
  <si>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</si>
  <si>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</si>
  <si>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</si>
  <si>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</si>
  <si>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</si>
  <si>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</si>
  <si>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</si>
  <si>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</si>
  <si>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</si>
  <si>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</si>
  <si>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</si>
  <si>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</si>
  <si>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</si>
  <si>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</si>
  <si>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</si>
  <si>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</si>
  <si>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</si>
  <si>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</si>
  <si>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</si>
  <si>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</si>
  <si>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</si>
  <si>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</si>
  <si>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</si>
  <si>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</si>
  <si>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</si>
  <si>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</si>
  <si>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</si>
  <si>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</si>
  <si>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</si>
  <si>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</si>
  <si>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</si>
  <si>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</si>
  <si>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</si>
  <si>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</si>
  <si>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</si>
  <si>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</si>
  <si>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</si>
  <si>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</si>
  <si>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</si>
  <si>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</si>
  <si>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</si>
  <si>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</si>
  <si>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</si>
  <si>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</si>
  <si>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</si>
  <si>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</si>
  <si>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</si>
  <si>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</si>
  <si>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</si>
  <si>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</si>
  <si>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</si>
  <si>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</si>
  <si>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</si>
  <si>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</si>
  <si>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</si>
  <si>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</si>
  <si>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</si>
  <si>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</si>
  <si>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</si>
  <si>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</si>
  <si>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</si>
  <si>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</si>
  <si>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</si>
  <si>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</si>
  <si>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</si>
  <si>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</si>
  <si>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</si>
  <si>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</si>
  <si>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</si>
  <si>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</si>
  <si>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</si>
  <si>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</si>
  <si>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</si>
  <si>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</si>
  <si>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</si>
  <si>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</si>
  <si>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</si>
  <si>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</si>
  <si>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</si>
  <si>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</si>
  <si>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</si>
  <si>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</si>
  <si>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</si>
  <si>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</si>
  <si>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</si>
  <si>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</si>
  <si>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</si>
  <si>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</si>
  <si>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</si>
  <si>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</si>
  <si>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</si>
  <si>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</si>
  <si>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</si>
  <si>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</si>
  <si>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</si>
  <si>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</si>
  <si>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</si>
  <si>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</si>
  <si>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</si>
  <si>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</si>
  <si>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</si>
  <si>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</si>
  <si>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</si>
  <si>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</si>
  <si>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</si>
  <si>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</si>
  <si>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</si>
  <si>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</si>
  <si>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</si>
  <si>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</si>
  <si>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</si>
  <si>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</si>
  <si>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</si>
  <si>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</si>
  <si>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</si>
  <si>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</si>
  <si>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</si>
  <si>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</si>
  <si>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</si>
  <si>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</si>
  <si>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</si>
  <si>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</si>
  <si>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</si>
  <si>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</si>
  <si>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</si>
  <si>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</si>
  <si>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</si>
  <si>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</si>
  <si>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</si>
  <si>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</si>
  <si>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</si>
  <si>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</si>
  <si>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</si>
  <si>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</si>
  <si>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</si>
  <si>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</si>
  <si>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</si>
  <si>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</si>
  <si>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</si>
  <si>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</si>
  <si>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</si>
  <si>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</si>
  <si>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</si>
  <si>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</si>
  <si>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</si>
  <si>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</si>
  <si>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</si>
  <si>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</si>
  <si>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</si>
  <si>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</si>
  <si>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</si>
  <si>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</si>
  <si>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</si>
  <si>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</si>
  <si>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</si>
  <si>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</si>
  <si>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</si>
  <si>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</si>
  <si>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</si>
  <si>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</si>
  <si>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</si>
  <si>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</si>
  <si>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</si>
  <si>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</si>
  <si>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</si>
  <si>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</si>
  <si>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</si>
  <si>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</si>
  <si>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</si>
  <si>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</si>
  <si>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</si>
  <si>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</si>
  <si>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</si>
  <si>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</si>
  <si>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</si>
  <si>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</si>
  <si>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</si>
  <si>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</si>
  <si>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</si>
  <si>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</si>
  <si>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</si>
  <si>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</si>
  <si>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</si>
  <si>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</si>
  <si>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</si>
  <si>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</si>
  <si>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</si>
  <si>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</si>
  <si>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</si>
  <si>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</si>
  <si>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</si>
  <si>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</si>
  <si>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</si>
  <si>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</si>
  <si>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</si>
  <si>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</si>
  <si>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</si>
  <si>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</si>
  <si>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</si>
  <si>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</si>
  <si>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</si>
  <si>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</si>
  <si>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</si>
  <si>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</si>
  <si>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</si>
  <si>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</si>
  <si>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</si>
  <si>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</si>
  <si>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</si>
  <si>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</si>
  <si>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</si>
  <si>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</si>
  <si>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</si>
  <si>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</si>
  <si>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</si>
  <si>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</si>
  <si>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</si>
  <si>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</si>
  <si>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</si>
  <si>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</si>
  <si>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</si>
  <si>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</si>
  <si>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</si>
  <si>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</si>
  <si>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</si>
  <si>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</si>
  <si>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</si>
  <si>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</si>
  <si>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</si>
  <si>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</si>
  <si>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</si>
  <si>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</si>
  <si>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</si>
  <si>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</si>
  <si>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</si>
  <si>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</si>
  <si>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</si>
  <si>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</si>
  <si>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</si>
  <si>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</si>
  <si>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</si>
  <si>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</si>
  <si>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</si>
  <si>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</si>
  <si>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</si>
  <si>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</si>
  <si>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</si>
  <si>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</si>
  <si>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</si>
  <si>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</si>
  <si>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</si>
  <si>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</si>
  <si>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</si>
  <si>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</si>
  <si>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</si>
  <si>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</si>
  <si>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</si>
  <si>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</si>
  <si>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</si>
  <si>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</si>
  <si>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</si>
  <si>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</si>
  <si>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</si>
  <si>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</si>
  <si>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</si>
  <si>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</si>
  <si>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</si>
  <si>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</si>
  <si>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</si>
  <si>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</si>
  <si>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</si>
  <si>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</si>
  <si>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</si>
  <si>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</si>
  <si>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</si>
  <si>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</si>
  <si>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</si>
  <si>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</si>
  <si>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</si>
  <si>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</si>
  <si>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</si>
  <si>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</si>
  <si>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</si>
  <si>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</si>
  <si>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</si>
  <si>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</si>
  <si>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</si>
  <si>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</si>
  <si>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</si>
  <si>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</si>
  <si>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</si>
  <si>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</si>
  <si>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</si>
  <si>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</si>
  <si>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</si>
  <si>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</si>
  <si>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</si>
  <si>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</si>
  <si>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</si>
  <si>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</si>
  <si>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</si>
  <si>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</si>
  <si>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</si>
  <si>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</si>
  <si>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</si>
  <si>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</si>
  <si>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</si>
  <si>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</si>
  <si>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</si>
  <si>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</si>
  <si>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</si>
  <si>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</si>
  <si>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</si>
  <si>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</si>
  <si>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</si>
  <si>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</si>
  <si>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</si>
  <si>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</si>
  <si>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</si>
  <si>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</si>
  <si>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</si>
  <si>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</si>
  <si>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</si>
  <si>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</si>
  <si>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</si>
  <si>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</si>
  <si>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</si>
  <si>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</si>
  <si>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</si>
  <si>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</si>
  <si>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</si>
  <si>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</si>
  <si>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</si>
  <si>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</si>
  <si>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</si>
  <si>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</si>
  <si>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</si>
  <si>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</si>
  <si>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</si>
  <si>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</si>
  <si>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</si>
  <si>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</si>
  <si>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</si>
  <si>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</si>
  <si>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</si>
  <si>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</si>
  <si>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</si>
  <si>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</si>
  <si>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</si>
  <si>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</si>
  <si>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</si>
  <si>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</si>
  <si>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</si>
  <si>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</si>
  <si>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</si>
  <si>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</si>
  <si>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</si>
  <si>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</si>
  <si>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</si>
  <si>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</si>
  <si>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</si>
  <si>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</si>
  <si>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</si>
  <si>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</si>
  <si>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</si>
  <si>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</si>
  <si>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</si>
  <si>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</si>
  <si>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</si>
  <si>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</si>
  <si>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</si>
  <si>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</si>
  <si>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</si>
  <si>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</si>
  <si>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</si>
  <si>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</si>
  <si>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</si>
  <si>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</si>
  <si>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</si>
  <si>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</si>
  <si>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</si>
  <si>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</si>
  <si>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</si>
  <si>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</si>
  <si>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</si>
  <si>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</si>
  <si>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</si>
  <si>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</si>
  <si>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</si>
  <si>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</si>
  <si>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</si>
  <si>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</si>
  <si>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</si>
  <si>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</si>
  <si>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</si>
  <si>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</si>
  <si>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</si>
  <si>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</si>
  <si>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</si>
  <si>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</si>
  <si>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</si>
  <si>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</si>
  <si>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</si>
  <si>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</si>
  <si>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</si>
  <si>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</si>
  <si>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</si>
  <si>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</si>
  <si>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</si>
  <si>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</si>
  <si>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</si>
  <si>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</si>
  <si>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</si>
  <si>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</si>
  <si>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</si>
  <si>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</si>
  <si>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</si>
  <si>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</si>
  <si>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</si>
  <si>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</si>
  <si>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</si>
  <si>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</si>
  <si>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</si>
  <si>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</si>
  <si>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</si>
  <si>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</si>
  <si>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</si>
  <si>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</si>
  <si>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</si>
  <si>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</si>
  <si>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</si>
  <si>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</si>
  <si>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</si>
  <si>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</si>
  <si>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</si>
  <si>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</si>
  <si>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</si>
  <si>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</si>
  <si>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</si>
  <si>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</si>
  <si>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</si>
  <si>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</si>
  <si>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</si>
  <si>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</si>
  <si>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</si>
  <si>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</si>
  <si>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</si>
  <si>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</si>
  <si>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</si>
  <si>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</si>
  <si>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</si>
  <si>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</si>
  <si>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</si>
  <si>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</si>
  <si>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</si>
  <si>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</si>
  <si>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</si>
  <si>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</si>
  <si>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</si>
  <si>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</si>
  <si>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</si>
  <si>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</si>
  <si>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</si>
  <si>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</si>
  <si>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</si>
  <si>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</si>
  <si>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</si>
  <si>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</si>
  <si>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</si>
  <si>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</si>
  <si>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</si>
  <si>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</si>
  <si>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</si>
  <si>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</si>
  <si>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</si>
  <si>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</si>
  <si>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</si>
  <si>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</si>
  <si>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</si>
  <si>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</si>
  <si>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</si>
  <si>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</si>
  <si>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</si>
  <si>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</si>
  <si>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</si>
  <si>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</si>
  <si>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</si>
  <si>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</si>
  <si>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</si>
  <si>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</si>
  <si>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</si>
  <si>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</si>
  <si>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</si>
  <si>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</si>
  <si>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</si>
  <si>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</si>
  <si>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</si>
  <si>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</si>
  <si>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</si>
  <si>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</si>
  <si>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</si>
  <si>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</si>
  <si>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</si>
  <si>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</si>
  <si>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</si>
  <si>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</si>
  <si>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</si>
  <si>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</si>
  <si>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</si>
  <si>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</si>
  <si>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</si>
  <si>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</si>
  <si>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</si>
  <si>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</si>
  <si>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</si>
  <si>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</si>
  <si>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</si>
  <si>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</si>
  <si>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</si>
  <si>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</si>
  <si>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</si>
  <si>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</si>
  <si>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</si>
  <si>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</si>
  <si>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</si>
  <si>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</si>
  <si>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</si>
  <si>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</si>
  <si>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</si>
  <si>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</si>
  <si>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</si>
  <si>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</si>
  <si>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</si>
  <si>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</si>
  <si>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</si>
  <si>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</si>
  <si>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</si>
  <si>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</si>
  <si>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</si>
  <si>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</si>
  <si>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</si>
  <si>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</si>
  <si>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</si>
  <si>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</si>
  <si>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</si>
  <si>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</si>
  <si>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</si>
  <si>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</si>
  <si>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</si>
  <si>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</si>
  <si>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</si>
  <si>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</si>
  <si>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</si>
  <si>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</si>
  <si>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</si>
  <si>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</si>
  <si>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</si>
  <si>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</si>
  <si>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</si>
  <si>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</si>
  <si>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</si>
  <si>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</si>
  <si>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</si>
  <si>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</si>
  <si>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</si>
  <si>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</si>
  <si>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</si>
  <si>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</si>
  <si>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</si>
  <si>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</si>
  <si>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</si>
  <si>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</si>
  <si>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</si>
  <si>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</si>
  <si>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</si>
  <si>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</si>
  <si>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</si>
  <si>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</si>
  <si>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</si>
  <si>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</si>
  <si>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</si>
  <si>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</si>
  <si>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</si>
  <si>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</si>
  <si>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</si>
  <si>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</si>
  <si>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</si>
  <si>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</si>
  <si>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</si>
  <si>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</si>
  <si>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</si>
  <si>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</si>
  <si>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</si>
  <si>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</si>
  <si>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</si>
  <si>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</si>
  <si>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</si>
  <si>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</si>
  <si>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</si>
  <si>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</si>
  <si>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</si>
  <si>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</si>
  <si>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</si>
  <si>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</si>
  <si>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</si>
  <si>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</si>
  <si>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</si>
  <si>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</si>
  <si>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</si>
  <si>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</si>
  <si>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</si>
  <si>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</si>
  <si>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</si>
  <si>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</si>
  <si>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</si>
  <si>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</si>
  <si>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</si>
  <si>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</si>
  <si>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</si>
  <si>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</si>
  <si>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</si>
  <si>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</si>
  <si>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</si>
  <si>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</si>
  <si>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</si>
  <si>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</si>
  <si>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</si>
  <si>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</si>
  <si>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</si>
  <si>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</si>
  <si>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</si>
  <si>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</si>
  <si>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</si>
  <si>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</si>
  <si>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</si>
  <si>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</si>
  <si>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</si>
  <si>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</si>
  <si>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</si>
  <si>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</si>
  <si>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</si>
  <si>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</si>
  <si>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</si>
  <si>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</si>
  <si>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</si>
  <si>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</si>
  <si>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</si>
  <si>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</si>
  <si>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</si>
  <si>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</si>
  <si>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</si>
  <si>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</si>
  <si>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</si>
  <si>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</si>
  <si>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</si>
  <si>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</si>
  <si>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</si>
  <si>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</si>
  <si>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</si>
  <si>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</si>
  <si>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</si>
  <si>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</si>
  <si>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</si>
  <si>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</si>
  <si>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</si>
  <si>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</si>
  <si>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</si>
  <si>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</si>
  <si>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</si>
  <si>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</si>
  <si>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</si>
  <si>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</si>
  <si>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</si>
  <si>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</si>
  <si>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</si>
  <si>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</si>
  <si>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</si>
  <si>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</si>
  <si>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</si>
  <si>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</si>
  <si>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</si>
  <si>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</si>
  <si>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</si>
  <si>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</si>
  <si>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</si>
  <si>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</si>
  <si>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</si>
  <si>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</si>
  <si>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</si>
  <si>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</si>
  <si>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</si>
  <si>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</si>
  <si>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</si>
  <si>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</si>
  <si>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</si>
  <si>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</si>
  <si>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</si>
  <si>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</si>
  <si>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</si>
  <si>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</si>
  <si>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</si>
  <si>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</si>
  <si>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</si>
  <si>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</si>
  <si>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</si>
  <si>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</si>
  <si>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</si>
  <si>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</si>
  <si>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</si>
  <si>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</si>
  <si>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</si>
  <si>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</si>
  <si>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</si>
  <si>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</si>
  <si>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</si>
  <si>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</si>
  <si>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</si>
  <si>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</si>
  <si>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</si>
  <si>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</si>
  <si>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</si>
  <si>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</si>
  <si>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</si>
  <si>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</si>
  <si>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</si>
  <si>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</si>
  <si>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</si>
  <si>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</si>
  <si>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</si>
  <si>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</si>
  <si>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</si>
  <si>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</si>
  <si>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</si>
  <si>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</si>
  <si>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</si>
  <si>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</si>
  <si>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</si>
  <si>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</si>
  <si>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</si>
  <si>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</si>
  <si>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</si>
  <si>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</si>
  <si>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</si>
  <si>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</si>
  <si>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</si>
  <si>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</si>
  <si>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</si>
  <si>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</si>
  <si>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</si>
  <si>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</si>
  <si>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</si>
  <si>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</si>
  <si>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</si>
  <si>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</si>
  <si>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</si>
  <si>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</si>
  <si>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</si>
  <si>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</si>
  <si>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</si>
  <si>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</si>
  <si>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</si>
  <si>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</si>
  <si>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</si>
  <si>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</si>
  <si>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</si>
  <si>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</si>
  <si>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</si>
  <si>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</si>
  <si>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</si>
  <si>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</si>
  <si>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</si>
  <si>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</si>
  <si>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</si>
  <si>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</si>
  <si>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</si>
  <si>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</si>
  <si>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</si>
  <si>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</si>
  <si>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</si>
  <si>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</si>
  <si>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</si>
  <si>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</si>
  <si>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</si>
  <si>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</si>
  <si>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</si>
  <si>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</si>
  <si>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</si>
  <si>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</si>
  <si>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</si>
  <si>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</si>
  <si>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</si>
  <si>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</si>
  <si>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</si>
  <si>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</si>
  <si>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</si>
  <si>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</si>
  <si>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</si>
  <si>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</si>
  <si>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</si>
  <si>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</si>
  <si>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</si>
  <si>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</si>
  <si>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</si>
  <si>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</si>
  <si>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</si>
  <si>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</si>
  <si>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</si>
  <si>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</si>
  <si>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</si>
  <si>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</si>
  <si>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</si>
  <si>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</si>
  <si>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</si>
  <si>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</si>
  <si>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</si>
  <si>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</si>
  <si>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</si>
  <si>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</si>
  <si>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</si>
  <si>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</si>
  <si>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</si>
  <si>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</si>
  <si>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</si>
  <si>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</si>
  <si>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</si>
  <si>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</si>
  <si>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</si>
  <si>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</si>
  <si>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</si>
  <si>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</si>
  <si>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</si>
  <si>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</si>
  <si>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</si>
  <si>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</si>
  <si>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</si>
  <si>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</si>
  <si>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</si>
  <si>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</si>
  <si>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</si>
  <si>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</si>
  <si>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</si>
  <si>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</si>
  <si>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</si>
  <si>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</si>
  <si>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</si>
  <si>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</si>
  <si>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</si>
  <si>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</si>
  <si>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</si>
  <si>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</si>
  <si>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</si>
  <si>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</si>
  <si>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</si>
  <si>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</si>
  <si>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</si>
  <si>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</si>
  <si>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</si>
  <si>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</si>
  <si>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</si>
  <si>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</si>
  <si>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</si>
  <si>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</si>
  <si>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</si>
  <si>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</si>
  <si>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</si>
  <si>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</si>
  <si>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</si>
  <si>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</si>
  <si>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</si>
  <si>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</si>
  <si>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</si>
  <si>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</si>
  <si>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</si>
  <si>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</si>
  <si>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</si>
  <si>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</si>
  <si>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</si>
  <si>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</si>
  <si>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</si>
  <si>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</si>
  <si>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</si>
  <si>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</si>
  <si>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</si>
  <si>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</si>
  <si>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</si>
  <si>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</si>
  <si>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</si>
  <si>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</si>
  <si>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</si>
  <si>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</si>
  <si>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</si>
  <si>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</si>
  <si>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</si>
  <si>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</si>
  <si>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</si>
  <si>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</si>
  <si>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</si>
  <si>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</si>
  <si>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</si>
  <si>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</si>
  <si>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</si>
  <si>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</si>
  <si>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</si>
  <si>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</si>
  <si>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</si>
  <si>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</si>
  <si>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</si>
  <si>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</si>
  <si>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</si>
  <si>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</si>
  <si>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</si>
  <si>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</si>
  <si>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</si>
  <si>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</si>
  <si>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</si>
  <si>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</si>
  <si>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</si>
  <si>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</si>
  <si>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</si>
  <si>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</si>
  <si>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</si>
  <si>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</si>
  <si>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</si>
  <si>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</si>
  <si>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</si>
  <si>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</si>
  <si>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</si>
  <si>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</si>
  <si>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</si>
  <si>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</si>
  <si>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</si>
  <si>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</si>
  <si>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</si>
  <si>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</si>
  <si>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</si>
  <si>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</si>
  <si>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</si>
  <si>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</si>
  <si>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</si>
  <si>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</si>
  <si>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</si>
  <si>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</si>
  <si>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</si>
  <si>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</si>
  <si>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</si>
  <si>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</si>
  <si>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</si>
  <si>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</si>
  <si>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</si>
  <si>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</si>
  <si>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</si>
  <si>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</si>
  <si>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</si>
  <si>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</si>
  <si>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</si>
  <si>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</si>
  <si>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</si>
  <si>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</si>
  <si>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</si>
  <si>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</si>
  <si>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</si>
  <si>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</si>
  <si>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</si>
  <si>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</si>
  <si>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</si>
  <si>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</si>
  <si>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</si>
  <si>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</si>
  <si>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</si>
  <si>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</si>
  <si>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</si>
  <si>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</si>
  <si>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</si>
  <si>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</si>
  <si>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</si>
  <si>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</si>
  <si>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</si>
  <si>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</si>
  <si>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</si>
  <si>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</si>
  <si>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</si>
  <si>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</si>
  <si>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</si>
  <si>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</si>
  <si>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</si>
  <si>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</si>
  <si>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</si>
  <si>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</si>
  <si>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</si>
  <si>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</si>
  <si>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</si>
  <si>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</si>
  <si>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</si>
  <si>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</si>
  <si>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</si>
  <si>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</si>
  <si>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</si>
  <si>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</si>
  <si>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</si>
  <si>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</si>
  <si>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</si>
  <si>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</si>
  <si>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</si>
  <si>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</si>
  <si>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</si>
  <si>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</si>
  <si>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</si>
  <si>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</si>
  <si>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</si>
  <si>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</si>
  <si>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</si>
  <si>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</si>
  <si>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</si>
  <si>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</si>
  <si>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</si>
  <si>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</si>
  <si>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</si>
  <si>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</si>
  <si>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</si>
  <si>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</si>
  <si>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</si>
  <si>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</si>
  <si>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</si>
  <si>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</si>
  <si>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</si>
  <si>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</si>
  <si>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</si>
  <si>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</si>
  <si>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</si>
  <si>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</si>
  <si>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</si>
  <si>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</si>
  <si>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</si>
  <si>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</si>
  <si>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</si>
  <si>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</si>
  <si>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</si>
  <si>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</si>
  <si>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</si>
  <si>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</si>
  <si>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</si>
  <si>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</si>
  <si>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</si>
  <si>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</si>
  <si>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</si>
  <si>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</si>
  <si>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</si>
  <si>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</si>
  <si>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</si>
  <si>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</si>
  <si>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</si>
  <si>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</si>
  <si>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</si>
  <si>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</si>
  <si>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</si>
  <si>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</si>
  <si>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</si>
  <si>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</si>
  <si>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</si>
  <si>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</si>
  <si>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</si>
  <si>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</si>
  <si>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</si>
  <si>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</si>
  <si>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</si>
  <si>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</si>
  <si>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</si>
  <si>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</si>
  <si>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</si>
  <si>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</si>
  <si>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</si>
  <si>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</si>
  <si>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</si>
  <si>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</si>
  <si>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</si>
  <si>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</si>
  <si>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</si>
  <si>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</si>
  <si>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</si>
  <si>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</si>
  <si>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</si>
  <si>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</si>
  <si>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</si>
  <si>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</si>
  <si>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</si>
  <si>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</si>
  <si>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</si>
  <si>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</si>
  <si>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</si>
  <si>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</si>
  <si>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</si>
  <si>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</si>
  <si>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</si>
  <si>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</si>
  <si>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</si>
  <si>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</si>
  <si>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</si>
  <si>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</si>
  <si>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</si>
  <si>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</si>
  <si>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</si>
  <si>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</si>
  <si>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</si>
  <si>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</si>
  <si>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</si>
  <si>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</si>
  <si>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</si>
  <si>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</si>
  <si>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</si>
  <si>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</si>
  <si>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</si>
  <si>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</si>
  <si>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</si>
  <si>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</si>
  <si>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</si>
  <si>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</si>
  <si>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</si>
  <si>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</si>
  <si>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</si>
  <si>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</si>
  <si>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</si>
  <si>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</si>
  <si>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</si>
  <si>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</si>
  <si>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</si>
  <si>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</si>
  <si>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</si>
  <si>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</si>
  <si>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</si>
  <si>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</si>
  <si>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</si>
  <si>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</si>
  <si>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</si>
  <si>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</si>
  <si>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</si>
  <si>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</si>
  <si>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</si>
  <si>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</si>
  <si>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</si>
  <si>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</si>
  <si>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</si>
  <si>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</si>
  <si>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</si>
  <si>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</si>
  <si>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</si>
  <si>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</si>
  <si>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</si>
  <si>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</si>
  <si>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</si>
  <si>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</si>
  <si>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</si>
  <si>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</si>
  <si>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</si>
  <si>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</si>
  <si>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</si>
  <si>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</si>
  <si>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</si>
  <si>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</si>
  <si>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</si>
  <si>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</si>
  <si>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</si>
  <si>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</si>
  <si>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</si>
  <si>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</si>
  <si>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</si>
  <si>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</si>
  <si>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</si>
  <si>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</si>
  <si>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</si>
  <si>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</si>
  <si>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</si>
  <si>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</si>
  <si>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</si>
  <si>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</si>
  <si>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</si>
  <si>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</si>
  <si>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</si>
  <si>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</si>
  <si>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</si>
  <si>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</si>
  <si>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</si>
  <si>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</si>
  <si>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</si>
  <si>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</si>
  <si>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</si>
  <si>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</si>
  <si>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</si>
  <si>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</si>
  <si>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</si>
  <si>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</si>
  <si>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</si>
  <si>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</si>
  <si>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</si>
  <si>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</si>
  <si>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</si>
  <si>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</si>
  <si>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</si>
  <si>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</si>
  <si>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</si>
  <si>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</si>
  <si>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</si>
  <si>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</si>
  <si>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</si>
  <si>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</si>
  <si>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</si>
  <si>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</si>
  <si>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</si>
  <si>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</si>
  <si>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</si>
  <si>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</si>
  <si>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</si>
  <si>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</si>
  <si>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</si>
  <si>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</si>
  <si>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</si>
  <si>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</si>
  <si>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</si>
  <si>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</si>
  <si>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</si>
  <si>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</si>
  <si>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</si>
  <si>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</si>
  <si>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</si>
  <si>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</si>
  <si>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</si>
  <si>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</si>
  <si>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</si>
  <si>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</si>
  <si>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</si>
  <si>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</si>
  <si>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</si>
  <si>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</si>
  <si>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</si>
  <si>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</si>
  <si>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</si>
  <si>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</si>
  <si>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</si>
  <si>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</si>
  <si>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</si>
  <si>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</si>
  <si>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</si>
  <si>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</si>
  <si>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</si>
  <si>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</si>
  <si>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</si>
  <si>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</si>
  <si>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</si>
  <si>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</si>
  <si>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</si>
  <si>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</si>
  <si>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</si>
  <si>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</si>
  <si>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</si>
  <si>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</si>
  <si>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</si>
  <si>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</si>
  <si>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</si>
  <si>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</si>
  <si>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</si>
  <si>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</si>
  <si>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</si>
  <si>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</si>
  <si>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</si>
  <si>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</si>
  <si>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</si>
  <si>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</si>
  <si>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</si>
  <si>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</si>
  <si>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</si>
  <si>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</si>
  <si>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</si>
  <si>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</si>
  <si>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</si>
  <si>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</si>
  <si>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</si>
  <si>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</si>
  <si>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</si>
  <si>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</si>
  <si>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</si>
  <si>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</si>
  <si>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</si>
  <si>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</si>
  <si>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</si>
  <si>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</si>
  <si>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</si>
  <si>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</si>
  <si>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</si>
  <si>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</si>
  <si>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</si>
  <si>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</si>
  <si>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</si>
  <si>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</si>
  <si>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</si>
  <si>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</si>
  <si>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</si>
  <si>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</si>
  <si>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</si>
  <si>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</si>
  <si>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</si>
  <si>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</si>
  <si>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</si>
  <si>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</si>
  <si>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</si>
  <si>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</si>
  <si>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</si>
  <si>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</si>
  <si>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</si>
  <si>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</si>
  <si>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</si>
  <si>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</si>
  <si>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</si>
  <si>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</si>
  <si>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</si>
  <si>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</si>
  <si>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</si>
  <si>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</si>
  <si>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</si>
  <si>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</si>
  <si>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</si>
  <si>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</si>
  <si>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</si>
  <si>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</si>
  <si>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</si>
  <si>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</si>
  <si>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</si>
  <si>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</si>
  <si>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</si>
  <si>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</si>
  <si>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</si>
  <si>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</si>
  <si>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</si>
  <si>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</si>
  <si>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</si>
  <si>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</si>
  <si>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</si>
  <si>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</si>
  <si>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</si>
  <si>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</si>
  <si>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</si>
  <si>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</si>
  <si>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</si>
  <si>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</si>
  <si>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</si>
  <si>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</si>
  <si>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</si>
  <si>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</si>
  <si>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</si>
  <si>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</si>
  <si>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</si>
  <si>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</si>
  <si>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</si>
  <si>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</si>
  <si>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</si>
  <si>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</si>
  <si>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</si>
  <si>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</si>
  <si>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</si>
  <si>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</si>
  <si>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</si>
  <si>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</si>
  <si>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</si>
  <si>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</si>
  <si>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</si>
  <si>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</si>
  <si>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</si>
  <si>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</si>
  <si>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</si>
  <si>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</si>
  <si>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</si>
  <si>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</si>
  <si>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</si>
  <si>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</si>
  <si>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</si>
  <si>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</si>
  <si>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</si>
  <si>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</si>
  <si>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</si>
  <si>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</si>
  <si>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</si>
  <si>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</si>
  <si>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</si>
  <si>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</si>
  <si>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</si>
  <si>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</si>
  <si>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</si>
  <si>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</si>
  <si>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</si>
  <si>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</si>
  <si>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</si>
  <si>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</si>
  <si>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</si>
  <si>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</si>
  <si>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</si>
  <si>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</si>
  <si>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</si>
  <si>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</si>
  <si>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</si>
  <si>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</si>
  <si>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</si>
  <si>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</si>
  <si>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</si>
  <si>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</si>
  <si>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</si>
  <si>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</si>
  <si>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</si>
  <si>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</si>
  <si>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</si>
  <si>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</si>
  <si>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</si>
  <si>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</si>
  <si>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</si>
  <si>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</si>
  <si>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</si>
  <si>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</si>
  <si>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</si>
  <si>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</si>
  <si>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</si>
  <si>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</si>
  <si>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</si>
  <si>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</si>
  <si>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</si>
  <si>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</si>
  <si>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</si>
  <si>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</si>
  <si>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</si>
  <si>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</si>
  <si>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</si>
  <si>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</si>
  <si>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</si>
  <si>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</si>
  <si>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</si>
  <si>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</si>
  <si>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</si>
  <si>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</si>
  <si>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</si>
  <si>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</si>
  <si>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</si>
  <si>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</si>
  <si>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</si>
  <si>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</si>
  <si>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</si>
  <si>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</si>
  <si>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</si>
  <si>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</si>
  <si>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</si>
  <si>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</si>
  <si>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</si>
  <si>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</si>
  <si>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</si>
  <si>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</si>
  <si>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</si>
  <si>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</si>
  <si>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</si>
  <si>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</si>
  <si>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</si>
  <si>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</si>
  <si>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</si>
  <si>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</si>
  <si>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</si>
  <si>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</si>
  <si>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</si>
  <si>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</si>
  <si>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</si>
  <si>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</si>
  <si>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</si>
  <si>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</si>
  <si>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</si>
  <si>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</si>
  <si>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</si>
  <si>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</si>
  <si>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</si>
  <si>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</si>
  <si>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</si>
  <si>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</si>
  <si>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</si>
  <si>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</si>
  <si>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</si>
  <si>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</si>
  <si>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</si>
  <si>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</si>
  <si>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</si>
  <si>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</si>
  <si>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</si>
  <si>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</si>
  <si>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</si>
  <si>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</si>
  <si>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</si>
  <si>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</si>
  <si>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</si>
  <si>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</si>
  <si>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</si>
  <si>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</si>
  <si>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</si>
  <si>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</si>
  <si>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</si>
  <si>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</si>
  <si>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</si>
  <si>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</si>
  <si>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</si>
  <si>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</si>
  <si>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</si>
  <si>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</si>
  <si>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</si>
  <si>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</si>
  <si>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</si>
  <si>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</si>
  <si>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</si>
  <si>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</si>
  <si>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</si>
  <si>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</si>
  <si>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</si>
  <si>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</si>
  <si>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</si>
  <si>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</si>
  <si>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</si>
  <si>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</si>
  <si>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</si>
  <si>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</si>
  <si>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</si>
  <si>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</si>
  <si>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</si>
  <si>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</si>
  <si>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</si>
  <si>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</si>
  <si>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</si>
  <si>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</si>
  <si>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</si>
  <si>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</si>
  <si>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</si>
  <si>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</si>
  <si>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</si>
  <si>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</si>
  <si>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</si>
  <si>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</si>
  <si>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</si>
  <si>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</si>
  <si>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</si>
  <si>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</si>
  <si>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</si>
  <si>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</si>
  <si>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</si>
  <si>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</si>
  <si>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</si>
  <si>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</si>
  <si>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</si>
  <si>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</si>
  <si>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</si>
  <si>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</si>
  <si>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</si>
  <si>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</si>
  <si>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</si>
  <si>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</si>
  <si>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</si>
  <si>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</si>
  <si>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</si>
  <si>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</si>
  <si>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</si>
  <si>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</si>
  <si>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</si>
  <si>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</si>
  <si>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</si>
  <si>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</si>
  <si>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</si>
  <si>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</si>
  <si>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</si>
  <si>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</si>
  <si>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</si>
  <si>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</si>
  <si>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</si>
  <si>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</si>
  <si>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</si>
  <si>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</si>
  <si>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</si>
  <si>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</si>
  <si>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</si>
  <si>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</si>
  <si>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</si>
  <si>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</si>
  <si>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</si>
  <si>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</si>
  <si>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</si>
  <si>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</si>
  <si>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</si>
  <si>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</si>
  <si>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</si>
  <si>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</si>
  <si>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</si>
  <si>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</si>
  <si>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</si>
  <si>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</si>
  <si>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</si>
  <si>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</si>
  <si>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</si>
  <si>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</si>
  <si>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</si>
  <si>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</si>
  <si>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</si>
  <si>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</si>
  <si>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</si>
  <si>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</si>
  <si>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</si>
  <si>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</si>
  <si>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</si>
  <si>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</si>
  <si>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</si>
  <si>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</si>
  <si>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</si>
  <si>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</si>
  <si>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</si>
  <si>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</si>
  <si>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</si>
  <si>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</si>
  <si>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</si>
  <si>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</si>
  <si>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</si>
  <si>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</si>
  <si>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</si>
  <si>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</si>
  <si>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</si>
  <si>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</si>
  <si>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</si>
  <si>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</si>
  <si>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</si>
  <si>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</si>
  <si>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</si>
  <si>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</si>
  <si>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</si>
  <si>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</si>
  <si>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</si>
  <si>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</si>
  <si>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</si>
  <si>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</si>
  <si>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</si>
  <si>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</si>
  <si>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</si>
  <si>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</si>
  <si>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</si>
  <si>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</si>
  <si>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</si>
  <si>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</si>
  <si>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</si>
  <si>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</si>
  <si>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</si>
  <si>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</si>
  <si>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</si>
  <si>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</si>
  <si>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</si>
  <si>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</si>
  <si>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</si>
  <si>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</si>
  <si>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</si>
  <si>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</si>
  <si>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</si>
  <si>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</si>
  <si>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</si>
  <si>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</si>
  <si>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</si>
  <si>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</si>
  <si>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</si>
  <si>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</si>
  <si>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</si>
  <si>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</si>
  <si>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</si>
  <si>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</si>
  <si>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</si>
  <si>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</si>
  <si>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</si>
  <si>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</si>
  <si>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</si>
  <si>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</si>
  <si>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</si>
  <si>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</si>
  <si>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</si>
  <si>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</si>
  <si>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</si>
  <si>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</si>
  <si>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</si>
  <si>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</si>
  <si>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</si>
  <si>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</si>
  <si>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</si>
  <si>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</si>
  <si>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</si>
  <si>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</si>
  <si>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</si>
  <si>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</si>
  <si>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</si>
  <si>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</si>
  <si>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</si>
  <si>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</si>
  <si>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</si>
  <si>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</si>
  <si>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</si>
  <si>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</si>
  <si>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</si>
  <si>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</si>
  <si>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</si>
  <si>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</si>
  <si>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</si>
  <si>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</si>
  <si>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</si>
  <si>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</si>
  <si>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</si>
  <si>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</si>
  <si>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</si>
  <si>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</si>
  <si>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</si>
  <si>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</si>
  <si>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</si>
  <si>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</si>
  <si>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</si>
  <si>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</si>
  <si>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</si>
  <si>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</si>
  <si>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</si>
  <si>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</si>
  <si>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</si>
  <si>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</si>
  <si>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</si>
  <si>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</si>
  <si>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</si>
  <si>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</si>
  <si>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</si>
  <si>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</si>
  <si>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</si>
  <si>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</si>
  <si>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</si>
  <si>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</si>
  <si>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</si>
  <si>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</si>
  <si>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</si>
  <si>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</si>
  <si>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</si>
  <si>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</si>
  <si>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</si>
  <si>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</si>
  <si>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</si>
  <si>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</si>
  <si>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</si>
  <si>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</si>
  <si>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</si>
  <si>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</si>
  <si>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</si>
  <si>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</si>
  <si>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</si>
  <si>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</si>
  <si>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</si>
  <si>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</si>
  <si>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</si>
  <si>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</si>
  <si>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</si>
  <si>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</si>
  <si>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</si>
  <si>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</si>
  <si>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</si>
  <si>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</si>
  <si>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</si>
  <si>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</si>
  <si>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</si>
  <si>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</si>
  <si>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</si>
  <si>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</si>
  <si>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</si>
  <si>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</si>
  <si>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</si>
  <si>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</si>
  <si>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</si>
  <si>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</si>
  <si>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</si>
  <si>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</si>
  <si>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</si>
  <si>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</si>
  <si>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</si>
  <si>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</si>
  <si>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</si>
  <si>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</si>
  <si>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</si>
  <si>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</si>
  <si>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</si>
  <si>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</si>
  <si>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</si>
  <si>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</si>
  <si>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</si>
  <si>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</si>
  <si>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</si>
  <si>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</si>
  <si>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</si>
  <si>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</si>
  <si>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</si>
  <si>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</si>
  <si>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</si>
  <si>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</si>
  <si>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</si>
  <si>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</si>
  <si>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</si>
  <si>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</si>
  <si>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</si>
  <si>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</si>
  <si>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</si>
  <si>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</si>
  <si>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</si>
  <si>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</si>
  <si>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</si>
  <si>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</si>
  <si>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</si>
  <si>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</si>
  <si>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</si>
  <si>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</si>
  <si>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</si>
  <si>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</si>
  <si>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</si>
  <si>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</si>
  <si>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</si>
  <si>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</si>
  <si>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</si>
  <si>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</si>
  <si>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</si>
  <si>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</si>
  <si>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</si>
  <si>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</si>
  <si>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</si>
  <si>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</si>
  <si>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</si>
  <si>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</si>
  <si>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</si>
  <si>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</si>
  <si>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</si>
  <si>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</si>
  <si>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</si>
  <si>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</si>
  <si>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</si>
  <si>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</si>
  <si>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</si>
  <si>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</si>
  <si>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</si>
  <si>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</si>
  <si>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</si>
  <si>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</si>
  <si>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</si>
  <si>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</si>
  <si>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</si>
  <si>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</si>
  <si>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</si>
  <si>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</si>
  <si>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</si>
  <si>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</si>
  <si>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</si>
  <si>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</si>
  <si>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</si>
  <si>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</si>
  <si>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</si>
  <si>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</si>
  <si>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</si>
  <si>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</si>
  <si>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</si>
  <si>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</si>
  <si>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</si>
  <si>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</si>
  <si>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</si>
  <si>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</si>
  <si>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</si>
  <si>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</si>
  <si>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</si>
  <si>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</si>
  <si>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</si>
  <si>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</si>
  <si>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</si>
  <si>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</si>
  <si>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</si>
  <si>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</si>
  <si>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</si>
  <si>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</si>
  <si>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</si>
  <si>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</si>
  <si>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</si>
  <si>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</si>
  <si>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</si>
  <si>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</si>
  <si>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</si>
  <si>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</si>
  <si>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</si>
  <si>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</si>
  <si>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</si>
  <si>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</si>
  <si>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</si>
  <si>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</si>
  <si>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</si>
  <si>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</si>
  <si>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</si>
  <si>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</si>
  <si>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</si>
  <si>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</si>
  <si>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</si>
  <si>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</si>
  <si>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</si>
  <si>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</si>
  <si>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</si>
  <si>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</si>
  <si>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</si>
  <si>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</si>
  <si>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</si>
  <si>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</si>
  <si>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</si>
  <si>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</si>
  <si>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</si>
  <si>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</si>
  <si>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</si>
  <si>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</si>
  <si>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</si>
  <si>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</si>
  <si>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</si>
  <si>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</si>
  <si>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</si>
  <si>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</si>
  <si>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</si>
  <si>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</si>
  <si>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</si>
  <si>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</si>
  <si>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</si>
  <si>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</si>
  <si>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</si>
  <si>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</si>
  <si>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</si>
  <si>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</si>
  <si>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</si>
  <si>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</si>
  <si>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</si>
  <si>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</si>
  <si>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</si>
  <si>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</si>
  <si>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</si>
  <si>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</si>
  <si>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</si>
  <si>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</si>
  <si>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</si>
  <si>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</si>
  <si>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</si>
  <si>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</si>
  <si>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</si>
  <si>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</si>
  <si>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</si>
  <si>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</si>
  <si>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</si>
  <si>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</si>
  <si>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</si>
  <si>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</si>
  <si>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</si>
  <si>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</si>
  <si>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</si>
  <si>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</si>
  <si>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</si>
  <si>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</si>
  <si>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</si>
  <si>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</si>
  <si>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</si>
  <si>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</si>
  <si>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</si>
  <si>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</si>
  <si>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</si>
  <si>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</si>
  <si>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</si>
  <si>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</si>
  <si>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</si>
  <si>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</si>
  <si>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</si>
  <si>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</si>
  <si>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</si>
  <si>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</si>
  <si>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</si>
  <si>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</si>
  <si>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</si>
  <si>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</si>
  <si>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</si>
  <si>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</si>
  <si>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</si>
  <si>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</si>
  <si>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</si>
  <si>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</si>
  <si>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</si>
  <si>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</si>
  <si>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</si>
  <si>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</si>
  <si>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</si>
  <si>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</si>
  <si>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</si>
  <si>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</si>
  <si>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</si>
  <si>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</si>
  <si>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</si>
  <si>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</si>
  <si>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</si>
  <si>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</si>
  <si>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</si>
  <si>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</si>
  <si>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</si>
  <si>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</si>
  <si>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</si>
  <si>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</si>
  <si>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</si>
  <si>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</si>
  <si>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</si>
  <si>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</si>
  <si>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</si>
  <si>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</si>
  <si>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</si>
  <si>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</si>
  <si>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</si>
  <si>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</si>
  <si>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</si>
  <si>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</si>
  <si>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</si>
  <si>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</si>
  <si>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</si>
  <si>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</si>
  <si>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</si>
  <si>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</si>
  <si>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</si>
  <si>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</si>
  <si>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</si>
  <si>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</si>
  <si>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</si>
  <si>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</si>
  <si>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</si>
  <si>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</si>
  <si>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</si>
  <si>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</si>
  <si>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</si>
  <si>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</si>
  <si>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</si>
  <si>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</si>
  <si>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</si>
  <si>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</si>
  <si>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</si>
  <si>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</si>
  <si>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</si>
  <si>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</si>
  <si>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</si>
  <si>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</si>
  <si>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</si>
  <si>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</si>
  <si>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</si>
  <si>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</si>
  <si>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</si>
  <si>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</si>
  <si>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</si>
  <si>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</si>
  <si>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</si>
  <si>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</si>
  <si>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</si>
  <si>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</si>
  <si>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</si>
  <si>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</si>
  <si>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</si>
  <si>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</si>
  <si>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</si>
  <si>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</si>
  <si>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</si>
  <si>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</si>
  <si>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</si>
  <si>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</si>
  <si>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</si>
  <si>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</si>
  <si>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</si>
  <si>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</si>
  <si>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</si>
  <si>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</si>
  <si>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</si>
  <si>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</si>
  <si>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</si>
  <si>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</si>
  <si>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</si>
  <si>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</si>
  <si>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</si>
  <si>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</si>
  <si>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</si>
  <si>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</si>
  <si>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</si>
  <si>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</si>
  <si>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</si>
  <si>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</si>
  <si>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</si>
  <si>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</si>
  <si>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</si>
  <si>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</si>
  <si>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</si>
  <si>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</si>
  <si>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</si>
  <si>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</si>
  <si>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</si>
  <si>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</si>
  <si>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</si>
  <si>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</si>
  <si>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</si>
  <si>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</si>
  <si>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</si>
  <si>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</si>
  <si>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</si>
  <si>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</si>
  <si>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</si>
  <si>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</si>
  <si>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</si>
  <si>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</si>
  <si>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</si>
  <si>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</si>
  <si>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</si>
  <si>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</si>
  <si>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</si>
  <si>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</si>
  <si>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</si>
  <si>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</si>
  <si>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</si>
  <si>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</si>
  <si>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</si>
  <si>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</si>
  <si>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</si>
  <si>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</si>
  <si>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</si>
  <si>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</si>
  <si>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</si>
  <si>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</si>
  <si>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</si>
  <si>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</si>
  <si>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</si>
  <si>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</si>
  <si>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</si>
  <si>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</si>
  <si>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</si>
  <si>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</si>
  <si>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</si>
  <si>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</si>
  <si>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</si>
  <si>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</si>
  <si>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</si>
  <si>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</si>
  <si>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</si>
  <si>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</si>
  <si>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</si>
  <si>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</si>
  <si>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</si>
  <si>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</si>
  <si>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</si>
  <si>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</si>
  <si>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</si>
  <si>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</si>
  <si>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</si>
  <si>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</si>
  <si>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</si>
  <si>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</si>
  <si>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</si>
  <si>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</si>
  <si>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</si>
  <si>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</si>
  <si>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</si>
  <si>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</si>
  <si>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</si>
  <si>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</si>
  <si>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</si>
  <si>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</si>
  <si>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</si>
  <si>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</si>
  <si>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</si>
  <si>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</si>
  <si>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</si>
  <si>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</si>
  <si>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</si>
  <si>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</si>
  <si>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</si>
  <si>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</si>
  <si>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</si>
  <si>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</si>
  <si>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</si>
  <si>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</si>
  <si>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</si>
  <si>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</si>
  <si>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</si>
  <si>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</si>
  <si>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</si>
  <si>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</si>
  <si>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</si>
  <si>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</si>
  <si>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</si>
  <si>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</si>
  <si>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</si>
  <si>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</si>
  <si>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</si>
  <si>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</si>
  <si>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</si>
  <si>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</si>
  <si>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</si>
  <si>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</si>
  <si>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</si>
  <si>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</si>
  <si>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</si>
  <si>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</si>
  <si>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</si>
  <si>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</si>
  <si>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</si>
  <si>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</si>
  <si>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</si>
  <si>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</si>
  <si>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</si>
  <si>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</si>
  <si>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</si>
  <si>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</si>
  <si>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</si>
  <si>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</si>
  <si>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</si>
  <si>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</si>
  <si>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</si>
  <si>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</si>
  <si>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</si>
  <si>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</si>
  <si>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</si>
  <si>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</si>
  <si>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</si>
  <si>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</si>
  <si>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</si>
  <si>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</si>
  <si>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</si>
  <si>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</si>
  <si>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</si>
  <si>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</si>
  <si>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</si>
  <si>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</si>
  <si>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</si>
  <si>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</si>
  <si>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</si>
  <si>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</si>
  <si>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</si>
  <si>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</si>
  <si>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</si>
  <si>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</si>
  <si>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</si>
  <si>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</si>
  <si>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</si>
  <si>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</si>
  <si>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</si>
  <si>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</si>
  <si>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</si>
  <si>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</si>
  <si>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</si>
  <si>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</si>
  <si>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</si>
  <si>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</si>
  <si>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</si>
  <si>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</si>
  <si>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</si>
  <si>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</si>
  <si>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</si>
  <si>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</si>
  <si>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</si>
  <si>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</si>
  <si>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</si>
  <si>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</si>
  <si>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</si>
  <si>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</si>
  <si>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</si>
  <si>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</si>
  <si>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</si>
  <si>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</si>
  <si>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</si>
  <si>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</si>
  <si>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</si>
  <si>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</si>
  <si>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</si>
  <si>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</si>
  <si>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</si>
  <si>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</si>
  <si>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</si>
  <si>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</si>
  <si>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</si>
  <si>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</si>
  <si>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</si>
  <si>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</si>
  <si>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</si>
  <si>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</si>
  <si>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</si>
  <si>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</si>
  <si>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</si>
  <si>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</si>
  <si>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</si>
  <si>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</si>
  <si>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</si>
  <si>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</si>
  <si>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</si>
  <si>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</si>
  <si>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</si>
  <si>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</si>
  <si>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</si>
  <si>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</si>
  <si>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</si>
  <si>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</si>
  <si>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</si>
  <si>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</si>
  <si>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</si>
  <si>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</si>
  <si>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</si>
  <si>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</si>
  <si>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</si>
  <si>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</si>
  <si>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</si>
  <si>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</si>
  <si>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</si>
  <si>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</si>
  <si>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</si>
  <si>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</si>
  <si>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</si>
  <si>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</si>
  <si>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</si>
  <si>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</si>
  <si>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</si>
  <si>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</si>
  <si>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</si>
  <si>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</si>
  <si>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</si>
  <si>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</si>
  <si>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</si>
  <si>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</si>
  <si>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</si>
  <si>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</si>
  <si>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</si>
  <si>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</si>
  <si>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</si>
  <si>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</si>
  <si>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</si>
  <si>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</si>
  <si>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</si>
  <si>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</si>
  <si>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</si>
  <si>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</si>
  <si>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</si>
  <si>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</si>
  <si>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</si>
  <si>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</si>
  <si>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</si>
  <si>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</si>
  <si>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</si>
  <si>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</si>
  <si>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</si>
  <si>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</si>
  <si>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</si>
  <si>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</si>
  <si>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</si>
  <si>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</si>
  <si>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</si>
  <si>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</si>
  <si>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</si>
  <si>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</si>
  <si>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</si>
  <si>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</si>
  <si>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</si>
  <si>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</si>
  <si>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</si>
  <si>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</si>
  <si>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</si>
  <si>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</si>
  <si>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</si>
  <si>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</si>
  <si>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</si>
  <si>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</si>
  <si>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</si>
  <si>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</si>
  <si>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</si>
  <si>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</si>
  <si>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</si>
  <si>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</si>
  <si>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</si>
  <si>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</si>
  <si>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</si>
  <si>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</si>
  <si>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</si>
  <si>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</si>
  <si>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</si>
  <si>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</si>
  <si>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</si>
  <si>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</si>
  <si>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</si>
  <si>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</si>
  <si>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</si>
  <si>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</si>
  <si>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</si>
  <si>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</si>
  <si>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</si>
  <si>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</si>
  <si>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</si>
  <si>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</si>
  <si>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</si>
  <si>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</si>
  <si>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</si>
  <si>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</si>
  <si>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</si>
  <si>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</si>
  <si>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</si>
  <si>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</si>
  <si>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</si>
  <si>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</si>
  <si>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</si>
  <si>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</si>
  <si>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</si>
  <si>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</si>
  <si>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</si>
  <si>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</si>
  <si>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</si>
  <si>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</si>
  <si>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</si>
  <si>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</si>
  <si>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</si>
  <si>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</si>
  <si>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</si>
  <si>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</si>
  <si>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</si>
  <si>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</si>
  <si>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</si>
  <si>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</si>
  <si>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</si>
  <si>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</si>
  <si>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</si>
  <si>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</si>
  <si>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</si>
  <si>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</si>
  <si>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</si>
  <si>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</si>
  <si>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</si>
  <si>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</si>
  <si>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</si>
  <si>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</si>
  <si>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</si>
  <si>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</si>
  <si>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</si>
  <si>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</si>
  <si>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</si>
  <si>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</si>
  <si>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</si>
  <si>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</si>
  <si>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</si>
  <si>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</si>
  <si>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</si>
  <si>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</si>
  <si>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</si>
  <si>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</si>
  <si>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</si>
  <si>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</si>
  <si>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</si>
  <si>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</si>
  <si>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</si>
  <si>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</si>
  <si>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</si>
  <si>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</si>
  <si>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</si>
  <si>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</si>
  <si>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</si>
  <si>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</si>
  <si>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</si>
  <si>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</si>
  <si>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</si>
  <si>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</si>
  <si>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</si>
  <si>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</si>
  <si>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</si>
  <si>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</si>
  <si>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</si>
  <si>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</si>
  <si>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</si>
  <si>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</si>
  <si>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</si>
  <si>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</si>
  <si>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</si>
  <si>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</si>
  <si>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</si>
  <si>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</si>
  <si>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</si>
  <si>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</si>
  <si>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</si>
  <si>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</si>
  <si>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</si>
  <si>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</si>
  <si>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</si>
  <si>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</si>
  <si>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</si>
  <si>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</si>
  <si>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</si>
  <si>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</si>
  <si>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</si>
  <si>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</si>
  <si>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</si>
  <si>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</si>
  <si>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</si>
  <si>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</si>
  <si>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</si>
  <si>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</si>
  <si>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</si>
  <si>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</si>
  <si>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</si>
  <si>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</si>
  <si>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</si>
  <si>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</si>
  <si>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</si>
  <si>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</si>
  <si>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</si>
  <si>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</si>
  <si>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</si>
  <si>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</si>
  <si>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</si>
  <si>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</si>
  <si>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</si>
  <si>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</si>
  <si>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</si>
  <si>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</si>
  <si>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</si>
  <si>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</si>
  <si>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</si>
  <si>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</si>
  <si>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</si>
  <si>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</si>
  <si>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</si>
  <si>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</si>
  <si>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</si>
  <si>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</si>
  <si>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</si>
  <si>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</si>
  <si>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</si>
  <si>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</si>
  <si>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</si>
  <si>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</si>
  <si>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</si>
  <si>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</si>
  <si>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</si>
  <si>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</si>
  <si>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</si>
  <si>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</si>
  <si>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</si>
  <si>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</si>
  <si>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</si>
  <si>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</si>
  <si>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</si>
  <si>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</si>
  <si>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</si>
  <si>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</si>
  <si>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</si>
  <si>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</si>
  <si>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</si>
  <si>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</si>
  <si>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</si>
  <si>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</si>
  <si>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</si>
  <si>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</si>
  <si>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</si>
  <si>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</si>
  <si>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</si>
  <si>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</si>
  <si>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</si>
  <si>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</si>
  <si>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</si>
  <si>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</si>
  <si>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</si>
  <si>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</si>
  <si>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</si>
  <si>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</si>
  <si>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</si>
  <si>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</si>
  <si>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</si>
  <si>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</si>
  <si>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</si>
  <si>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</si>
  <si>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</si>
  <si>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</si>
  <si>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</si>
  <si>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</si>
  <si>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</si>
  <si>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</si>
  <si>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</si>
  <si>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</si>
  <si>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</si>
  <si>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</si>
  <si>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</si>
  <si>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</si>
  <si>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</si>
  <si>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</si>
  <si>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</si>
  <si>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</si>
  <si>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</si>
  <si>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</si>
  <si>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</si>
  <si>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</si>
  <si>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</si>
  <si>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</si>
  <si>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</si>
  <si>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</si>
  <si>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</si>
  <si>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</si>
  <si>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</si>
  <si>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</si>
  <si>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</si>
  <si>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</si>
  <si>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</si>
  <si>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</si>
  <si>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</si>
  <si>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</si>
  <si>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</si>
  <si>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</si>
  <si>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</si>
  <si>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</si>
  <si>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</si>
  <si>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</si>
  <si>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</si>
  <si>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</si>
  <si>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</si>
  <si>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</si>
  <si>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</si>
  <si>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</si>
  <si>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</si>
  <si>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</si>
  <si>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</si>
  <si>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</si>
  <si>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</si>
  <si>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</si>
  <si>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</si>
  <si>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</si>
  <si>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</si>
  <si>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</si>
  <si>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</si>
  <si>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</si>
  <si>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</si>
  <si>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</si>
  <si>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</si>
  <si>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</si>
  <si>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</si>
  <si>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</si>
  <si>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</si>
  <si>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</si>
  <si>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</si>
  <si>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</si>
  <si>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</si>
  <si>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</si>
  <si>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</si>
  <si>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</si>
  <si>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</si>
  <si>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</si>
  <si>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</si>
  <si>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</si>
  <si>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</si>
  <si>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</si>
  <si>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</si>
  <si>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</si>
  <si>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</si>
  <si>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</si>
  <si>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</si>
  <si>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</si>
  <si>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</si>
  <si>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</si>
  <si>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</si>
  <si>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</si>
  <si>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</si>
  <si>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</si>
  <si>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</si>
  <si>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</si>
  <si>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</si>
  <si>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</si>
  <si>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</si>
  <si>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</si>
  <si>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</si>
  <si>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</si>
  <si>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</si>
  <si>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</si>
  <si>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</si>
  <si>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</si>
  <si>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</si>
  <si>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</si>
  <si>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</si>
  <si>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</si>
  <si>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</si>
  <si>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</si>
  <si>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</si>
  <si>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</si>
  <si>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</si>
  <si>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</si>
  <si>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</si>
  <si>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</si>
  <si>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</si>
  <si>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</si>
  <si>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</si>
  <si>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</si>
  <si>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</si>
  <si>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</si>
  <si>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</si>
  <si>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</si>
  <si>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</si>
  <si>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</si>
  <si>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</si>
  <si>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</si>
  <si>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</si>
  <si>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</si>
  <si>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</si>
  <si>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</si>
  <si>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</si>
  <si>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</si>
  <si>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</si>
  <si>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</si>
  <si>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</si>
  <si>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</si>
  <si>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</si>
  <si>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</si>
  <si>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</si>
  <si>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</si>
  <si>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</si>
  <si>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</si>
  <si>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</si>
  <si>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</si>
  <si>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</si>
  <si>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</si>
  <si>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</si>
  <si>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</si>
  <si>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</si>
  <si>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</si>
  <si>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</si>
  <si>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</si>
  <si>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</si>
  <si>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</si>
  <si>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</si>
  <si>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</si>
  <si>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</si>
  <si>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</si>
  <si>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</si>
  <si>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</si>
  <si>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</si>
  <si>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</si>
  <si>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</si>
  <si>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</si>
  <si>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</si>
  <si>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</si>
  <si>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</si>
  <si>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</si>
  <si>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</si>
  <si>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</si>
  <si>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</si>
  <si>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</si>
  <si>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</si>
  <si>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</si>
  <si>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</si>
  <si>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</si>
  <si>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</si>
  <si>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</si>
  <si>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</si>
  <si>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</si>
  <si>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</si>
  <si>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</si>
  <si>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</si>
  <si>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</si>
  <si>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</si>
  <si>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</si>
  <si>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</si>
  <si>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</si>
  <si>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</si>
  <si>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</si>
  <si>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</si>
  <si>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</si>
  <si>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</si>
  <si>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</si>
  <si>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</si>
  <si>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</si>
  <si>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</si>
  <si>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</si>
  <si>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</si>
  <si>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</si>
  <si>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</si>
  <si>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</si>
  <si>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</si>
  <si>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</si>
  <si>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</si>
  <si>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</si>
  <si>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</si>
  <si>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</si>
  <si>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</si>
  <si>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</si>
  <si>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</si>
  <si>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</si>
  <si>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</si>
  <si>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</si>
  <si>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</si>
  <si>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</si>
  <si>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</si>
  <si>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</si>
  <si>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</si>
  <si>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</si>
  <si>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</si>
  <si>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</si>
  <si>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</si>
  <si>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</si>
  <si>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</si>
  <si>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</si>
  <si>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</si>
  <si>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</si>
  <si>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</si>
  <si>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</si>
  <si>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</si>
  <si>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</si>
  <si>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</si>
  <si>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</si>
  <si>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</si>
  <si>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</si>
  <si>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</si>
  <si>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</si>
  <si>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</si>
  <si>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</si>
  <si>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</si>
  <si>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</si>
  <si>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</si>
  <si>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</si>
  <si>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</si>
  <si>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</si>
  <si>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</si>
  <si>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</si>
  <si>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</si>
  <si>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</si>
  <si>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</si>
  <si>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</si>
  <si>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</si>
  <si>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</si>
  <si>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</si>
  <si>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</si>
  <si>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</si>
  <si>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</si>
  <si>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</si>
  <si>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</si>
  <si>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</si>
  <si>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</si>
  <si>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</si>
  <si>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</si>
  <si>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</si>
  <si>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</si>
  <si>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</si>
  <si>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</si>
  <si>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</si>
  <si>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</si>
  <si>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</si>
  <si>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</si>
  <si>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</si>
  <si>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</si>
  <si>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</si>
  <si>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</si>
  <si>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</si>
  <si>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</si>
  <si>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</si>
  <si>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</si>
  <si>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</si>
  <si>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</si>
  <si>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</si>
  <si>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</si>
  <si>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</si>
  <si>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</si>
  <si>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</si>
  <si>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</si>
  <si>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</si>
  <si>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</si>
  <si>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</si>
  <si>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</si>
  <si>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</si>
  <si>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</si>
  <si>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</si>
  <si>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</si>
  <si>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</si>
  <si>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</si>
  <si>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</si>
  <si>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</si>
  <si>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</si>
  <si>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</si>
  <si>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</si>
  <si>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</si>
  <si>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</si>
  <si>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</si>
  <si>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</si>
  <si>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</si>
  <si>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</si>
  <si>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</si>
  <si>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</si>
  <si>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</si>
  <si>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</si>
  <si>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</si>
  <si>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</si>
  <si>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</si>
  <si>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</si>
  <si>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</si>
  <si>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</si>
  <si>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</si>
  <si>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</si>
  <si>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</si>
  <si>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</si>
  <si>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</si>
  <si>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</si>
  <si>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</si>
  <si>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</si>
  <si>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</si>
  <si>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</si>
  <si>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</si>
  <si>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</si>
  <si>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</si>
  <si>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</si>
  <si>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</si>
  <si>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</si>
  <si>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</si>
  <si>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</si>
  <si>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</si>
  <si>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</si>
  <si>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</si>
  <si>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</si>
  <si>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</si>
  <si>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</si>
  <si>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</si>
  <si>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</si>
  <si>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</si>
  <si>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</si>
  <si>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</si>
  <si>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</si>
  <si>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</si>
  <si>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</si>
  <si>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</si>
  <si>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</si>
  <si>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</si>
  <si>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</si>
  <si>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</si>
  <si>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</si>
  <si>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</si>
  <si>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</si>
  <si>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</si>
  <si>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</si>
  <si>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</si>
  <si>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</si>
  <si>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</si>
  <si>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</si>
  <si>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</si>
  <si>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</si>
  <si>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</si>
  <si>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</si>
  <si>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</si>
  <si>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</si>
  <si>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</si>
  <si>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</si>
  <si>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</si>
  <si>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</si>
  <si>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</si>
  <si>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</si>
  <si>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</si>
  <si>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</si>
  <si>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</si>
  <si>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</si>
  <si>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</si>
  <si>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</si>
  <si>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</si>
  <si>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</si>
  <si>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</si>
  <si>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</si>
  <si>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</si>
  <si>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</si>
  <si>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</si>
  <si>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</si>
  <si>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</si>
  <si>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</si>
  <si>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</si>
  <si>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</si>
  <si>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</si>
  <si>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</si>
  <si>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</si>
  <si>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</si>
  <si>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</si>
  <si>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</si>
  <si>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</si>
  <si>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</si>
  <si>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</si>
  <si>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</si>
  <si>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</si>
  <si>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</si>
  <si>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</si>
  <si>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</si>
  <si>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</si>
  <si>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</si>
  <si>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</si>
  <si>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</si>
  <si>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</si>
  <si>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</si>
  <si>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</si>
  <si>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</si>
  <si>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</si>
  <si>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</si>
  <si>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</si>
  <si>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</si>
  <si>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</si>
  <si>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</si>
  <si>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</si>
  <si>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</si>
  <si>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</si>
  <si>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</si>
  <si>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</si>
  <si>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</si>
  <si>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</si>
  <si>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</si>
  <si>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</si>
  <si>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</si>
  <si>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</si>
  <si>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</si>
  <si>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</si>
  <si>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</si>
  <si>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</si>
  <si>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</si>
  <si>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</si>
  <si>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</si>
  <si>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</si>
  <si>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</si>
  <si>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</si>
  <si>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</si>
  <si>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</si>
  <si>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</si>
  <si>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</si>
  <si>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</si>
  <si>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</si>
  <si>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</si>
  <si>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</si>
  <si>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</si>
  <si>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</si>
  <si>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</si>
  <si>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</si>
  <si>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</si>
  <si>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</si>
  <si>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</si>
  <si>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</si>
  <si>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</si>
  <si>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</si>
  <si>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</si>
  <si>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</si>
  <si>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</si>
  <si>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</si>
  <si>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</si>
  <si>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</si>
  <si>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</si>
  <si>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</si>
  <si>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</si>
  <si>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</si>
  <si>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</si>
  <si>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</si>
  <si>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</si>
  <si>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</si>
  <si>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</si>
  <si>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</si>
  <si>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</si>
  <si>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</si>
  <si>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</si>
  <si>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</si>
  <si>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</si>
  <si>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</si>
  <si>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</si>
  <si>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</si>
  <si>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</si>
  <si>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</si>
  <si>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</si>
  <si>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</si>
  <si>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</si>
  <si>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</si>
  <si>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</si>
  <si>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</si>
  <si>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</si>
  <si>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</si>
  <si>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</si>
  <si>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</si>
  <si>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</si>
  <si>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</si>
  <si>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</si>
  <si>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</si>
  <si>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</si>
  <si>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</si>
  <si>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</si>
  <si>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</si>
  <si>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</si>
  <si>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</si>
  <si>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</si>
  <si>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</si>
  <si>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</si>
  <si>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</si>
  <si>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</si>
  <si>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</si>
  <si>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</si>
  <si>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</si>
  <si>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</si>
  <si>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</si>
  <si>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</si>
  <si>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</si>
  <si>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</si>
  <si>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</si>
  <si>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</si>
  <si>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</si>
  <si>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</si>
  <si>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</si>
  <si>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</si>
  <si>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</si>
  <si>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</si>
  <si>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</si>
  <si>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</si>
  <si>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</si>
  <si>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</si>
  <si>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</si>
  <si>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</si>
  <si>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</si>
  <si>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</si>
  <si>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</si>
  <si>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</si>
  <si>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</si>
  <si>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</si>
  <si>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</si>
  <si>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</si>
  <si>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</si>
  <si>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</si>
  <si>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</si>
  <si>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</si>
  <si>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</si>
  <si>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</si>
  <si>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</si>
  <si>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</si>
  <si>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</si>
  <si>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</si>
  <si>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</si>
  <si>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</si>
  <si>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</si>
  <si>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</si>
  <si>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</si>
  <si>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</si>
  <si>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</si>
  <si>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</si>
  <si>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</si>
  <si>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</si>
  <si>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</si>
  <si>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</si>
  <si>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</si>
  <si>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</si>
  <si>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</si>
  <si>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</si>
  <si>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</si>
  <si>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</si>
  <si>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</si>
  <si>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</si>
  <si>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</si>
  <si>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</si>
  <si>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</si>
  <si>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</si>
  <si>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</si>
  <si>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</si>
  <si>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</si>
  <si>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</si>
  <si>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</si>
  <si>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</si>
  <si>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</si>
  <si>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</si>
  <si>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</si>
  <si>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</si>
  <si>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</si>
  <si>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</si>
  <si>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</si>
  <si>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</si>
  <si>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</si>
  <si>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</si>
  <si>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</si>
  <si>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</si>
  <si>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</si>
  <si>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</si>
  <si>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</si>
  <si>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</si>
  <si>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</si>
  <si>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</si>
  <si>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</si>
  <si>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</si>
  <si>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</si>
  <si>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</si>
  <si>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</si>
  <si>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</si>
  <si>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</si>
  <si>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</si>
  <si>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</si>
  <si>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</si>
  <si>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</si>
  <si>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</si>
  <si>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</si>
  <si>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</si>
  <si>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</si>
  <si>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</si>
  <si>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</si>
  <si>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</si>
  <si>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</si>
  <si>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</si>
  <si>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</si>
  <si>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</si>
  <si>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</si>
  <si>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</si>
  <si>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</si>
  <si>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</si>
  <si>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</si>
  <si>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</si>
  <si>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</si>
  <si>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</si>
  <si>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</si>
  <si>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</si>
  <si>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</si>
  <si>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</si>
  <si>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</si>
  <si>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</si>
  <si>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</si>
  <si>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</si>
  <si>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</si>
  <si>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</si>
  <si>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</si>
  <si>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</si>
  <si>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</si>
  <si>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</si>
  <si>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</si>
  <si>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</si>
  <si>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</si>
  <si>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</si>
  <si>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</si>
  <si>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</si>
  <si>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</si>
  <si>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</si>
  <si>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</si>
  <si>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</si>
  <si>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</si>
  <si>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</si>
  <si>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</si>
  <si>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</si>
  <si>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</si>
  <si>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</si>
  <si>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</si>
  <si>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</si>
  <si>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</si>
  <si>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</si>
  <si>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</si>
  <si>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</si>
  <si>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</si>
  <si>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</si>
  <si>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</si>
  <si>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</si>
  <si>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</si>
  <si>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</si>
  <si>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</si>
  <si>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</si>
  <si>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</si>
  <si>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</si>
  <si>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</si>
  <si>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</si>
  <si>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</si>
  <si>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</si>
  <si>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</si>
  <si>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</si>
  <si>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</si>
  <si>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</si>
  <si>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</si>
  <si>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</si>
  <si>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</si>
  <si>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</si>
  <si>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</si>
  <si>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</si>
  <si>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</si>
  <si>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</si>
  <si>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</si>
  <si>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</si>
  <si>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</si>
  <si>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</si>
  <si>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</si>
  <si>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</si>
  <si>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</si>
  <si>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</si>
  <si>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</si>
  <si>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</si>
  <si>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</si>
  <si>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</si>
  <si>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</si>
  <si>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</si>
  <si>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</si>
  <si>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</si>
  <si>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</si>
  <si>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</si>
  <si>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</si>
  <si>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</si>
  <si>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</si>
  <si>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</si>
  <si>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</si>
  <si>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</si>
  <si>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</si>
  <si>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</si>
  <si>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</si>
  <si>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</si>
  <si>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</si>
  <si>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</si>
  <si>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</si>
  <si>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</si>
  <si>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</si>
  <si>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</si>
  <si>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</si>
  <si>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</si>
  <si>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</si>
  <si>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</si>
  <si>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</si>
  <si>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</si>
  <si>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</si>
  <si>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</si>
  <si>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</si>
  <si>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</si>
  <si>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</si>
  <si>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</si>
  <si>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</si>
  <si>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</si>
  <si>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</si>
  <si>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</si>
  <si>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</si>
  <si>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</si>
  <si>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</si>
  <si>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</si>
  <si>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</si>
  <si>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</si>
  <si>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</si>
  <si>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</si>
  <si>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</si>
  <si>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</si>
  <si>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</si>
  <si>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</si>
  <si>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</si>
  <si>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</si>
  <si>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</si>
  <si>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</si>
  <si>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</si>
  <si>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</si>
  <si>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</si>
  <si>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</si>
  <si>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</si>
  <si>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</si>
  <si>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</si>
  <si>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</si>
  <si>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</si>
  <si>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</si>
  <si>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</si>
  <si>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</si>
  <si>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</si>
  <si>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</si>
  <si>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</si>
  <si>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</si>
  <si>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</si>
  <si>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</si>
  <si>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</si>
  <si>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</si>
  <si>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</si>
  <si>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</si>
  <si>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</si>
  <si>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</si>
  <si>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</si>
  <si>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</si>
  <si>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</si>
  <si>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</si>
  <si>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</si>
  <si>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</si>
  <si>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</si>
  <si>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</si>
  <si>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</si>
  <si>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</si>
  <si>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</si>
  <si>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</si>
  <si>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</si>
  <si>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</si>
  <si>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</si>
  <si>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</si>
  <si>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</si>
  <si>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</si>
  <si>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</si>
  <si>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</si>
  <si>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</si>
  <si>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</si>
  <si>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</si>
  <si>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</si>
  <si>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</si>
  <si>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</si>
  <si>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</si>
  <si>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</si>
  <si>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</si>
  <si>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</si>
  <si>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</si>
  <si>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</si>
  <si>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</si>
  <si>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</si>
  <si>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</si>
  <si>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</si>
  <si>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</si>
  <si>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</si>
  <si>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</si>
  <si>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</si>
  <si>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</si>
  <si>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</si>
  <si>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</si>
  <si>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</si>
  <si>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</si>
  <si>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</si>
  <si>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</si>
  <si>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</si>
  <si>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</si>
  <si>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</si>
  <si>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</si>
  <si>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</si>
  <si>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</si>
  <si>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</si>
  <si>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</si>
  <si>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</si>
  <si>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</si>
  <si>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</si>
  <si>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</si>
  <si>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</si>
  <si>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</si>
  <si>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</si>
  <si>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</si>
  <si>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</si>
  <si>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</si>
  <si>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</si>
  <si>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</si>
  <si>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</si>
  <si>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</si>
  <si>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</si>
  <si>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</si>
  <si>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</si>
  <si>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</si>
  <si>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</si>
  <si>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</si>
  <si>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</si>
  <si>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</si>
  <si>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</si>
  <si>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</si>
  <si>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</si>
  <si>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</si>
  <si>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</si>
  <si>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</si>
  <si>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</si>
  <si>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</si>
  <si>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</si>
  <si>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</si>
  <si>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</si>
  <si>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</si>
  <si>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</si>
  <si>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</si>
  <si>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</si>
  <si>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</si>
  <si>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</si>
  <si>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</si>
  <si>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</si>
  <si>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</si>
  <si>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</si>
  <si>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</si>
  <si>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</si>
  <si>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</si>
  <si>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</si>
  <si>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</si>
  <si>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</si>
  <si>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</si>
  <si>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</si>
  <si>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</si>
  <si>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</si>
  <si>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</si>
  <si>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</si>
  <si>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</si>
  <si>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</si>
  <si>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</si>
  <si>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</si>
  <si>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</si>
  <si>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</si>
  <si>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</si>
  <si>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</si>
  <si>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</si>
  <si>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</si>
  <si>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</si>
  <si>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</si>
  <si>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</si>
  <si>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</si>
  <si>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</si>
  <si>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</si>
  <si>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</si>
  <si>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</si>
  <si>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</si>
  <si>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</si>
  <si>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</si>
  <si>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</si>
  <si>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</si>
  <si>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</si>
  <si>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</si>
  <si>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</si>
  <si>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</si>
  <si>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</si>
  <si>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</si>
  <si>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</si>
  <si>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</si>
  <si>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</si>
  <si>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</si>
  <si>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</si>
  <si>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</si>
  <si>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</si>
  <si>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</si>
  <si>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</si>
  <si>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</si>
  <si>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</si>
  <si>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</si>
  <si>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</si>
  <si>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</si>
  <si>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</si>
  <si>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</si>
  <si>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</si>
  <si>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</si>
  <si>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</si>
  <si>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</si>
  <si>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</si>
  <si>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</si>
  <si>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</si>
  <si>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</si>
  <si>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</si>
  <si>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</si>
  <si>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</si>
  <si>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</si>
  <si>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</si>
  <si>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</si>
  <si>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</si>
  <si>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</si>
  <si>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</si>
  <si>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</si>
  <si>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</si>
  <si>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</si>
  <si>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</si>
  <si>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</si>
  <si>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</si>
  <si>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</si>
  <si>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</si>
  <si>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</si>
  <si>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</si>
  <si>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</si>
  <si>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</si>
  <si>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</si>
  <si>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</si>
  <si>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</si>
  <si>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</si>
  <si>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</si>
  <si>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</si>
  <si>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</si>
  <si>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</si>
  <si>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</si>
  <si>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</si>
  <si>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</si>
  <si>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</si>
  <si>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</si>
  <si>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</si>
  <si>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</si>
  <si>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</si>
  <si>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</si>
  <si>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</si>
  <si>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</si>
  <si>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</si>
  <si>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</si>
  <si>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</si>
  <si>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</si>
  <si>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</si>
  <si>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</si>
  <si>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</si>
  <si>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</si>
  <si>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</si>
  <si>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</si>
  <si>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</si>
  <si>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</si>
  <si>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</si>
  <si>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</si>
  <si>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</si>
  <si>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</si>
  <si>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</si>
  <si>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</si>
  <si>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</si>
  <si>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</si>
  <si>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</si>
  <si>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</si>
  <si>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</si>
  <si>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</si>
  <si>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</si>
  <si>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</si>
  <si>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</si>
  <si>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</si>
  <si>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</si>
  <si>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</si>
  <si>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</si>
  <si>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</si>
  <si>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</si>
  <si>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</si>
  <si>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</si>
  <si>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</si>
  <si>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</si>
  <si>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</si>
  <si>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</si>
  <si>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</si>
  <si>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</si>
  <si>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Gola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</si>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</sst>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B-48D2-8E6B-1FB2CABD53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B-48D2-8E6B-1FB2CABD53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B-48D2-8E6B-1FB2CABD53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CB-48D2-8E6B-1FB2CABD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4992"/>
        <c:axId val="287109760"/>
      </c:barChart>
      <c:catAx>
        <c:axId val="3222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09760"/>
        <c:crosses val="autoZero"/>
        <c:auto val="1"/>
        <c:lblAlgn val="ctr"/>
        <c:lblOffset val="100"/>
        <c:noMultiLvlLbl val="0"/>
      </c:catAx>
      <c:valAx>
        <c:axId val="2871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B-4C86-B110-4A68D92A6B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B-4C86-B110-4A68D92A6B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B-4C86-B110-4A68D92A6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24576"/>
        <c:axId val="1849732128"/>
      </c:barChart>
      <c:catAx>
        <c:axId val="3222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2128"/>
        <c:crosses val="autoZero"/>
        <c:auto val="1"/>
        <c:lblAlgn val="ctr"/>
        <c:lblOffset val="100"/>
        <c:noMultiLvlLbl val="0"/>
      </c:catAx>
      <c:valAx>
        <c:axId val="18497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1).xlsb.xlsx]Outcome Based on Launched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C-4A49-8EF8-027727A7E5CA}"/>
            </c:ext>
          </c:extLst>
        </c:ser>
        <c:ser>
          <c:idx val="1"/>
          <c:order val="1"/>
          <c:tx>
            <c:strRef>
              <c:f>'Outcome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A49-8EF8-027727A7E5CA}"/>
            </c:ext>
          </c:extLst>
        </c:ser>
        <c:ser>
          <c:idx val="2"/>
          <c:order val="2"/>
          <c:tx>
            <c:strRef>
              <c:f>'Outcome Based on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C-4A49-8EF8-027727A7E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156559"/>
        <c:axId val="343142831"/>
      </c:lineChart>
      <c:catAx>
        <c:axId val="34315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42831"/>
        <c:crosses val="autoZero"/>
        <c:auto val="1"/>
        <c:lblAlgn val="ctr"/>
        <c:lblOffset val="100"/>
        <c:noMultiLvlLbl val="0"/>
      </c:catAx>
      <c:valAx>
        <c:axId val="3431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5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2AE62A8-E457-402A-85CA-B33A49F9BCE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BC047D-0893-405D-8B62-F8422B5EB7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816DFD-570E-43F2-A9FF-08319B2A8420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8E1F0C-7BAE-412E-B33B-1E3A4B3F69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06BE65-94A6-473A-9009-244CEC320D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3</xdr:row>
      <xdr:rowOff>11430</xdr:rowOff>
    </xdr:from>
    <xdr:to>
      <xdr:col>10</xdr:col>
      <xdr:colOff>624840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F2ECD-762E-40F2-B01C-EE5C4A72D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6</xdr:row>
      <xdr:rowOff>64770</xdr:rowOff>
    </xdr:from>
    <xdr:to>
      <xdr:col>16</xdr:col>
      <xdr:colOff>91440</xdr:colOff>
      <xdr:row>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BBE43-7AF3-451D-A483-552EFFDA6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5</xdr:row>
      <xdr:rowOff>64770</xdr:rowOff>
    </xdr:from>
    <xdr:to>
      <xdr:col>15</xdr:col>
      <xdr:colOff>15240</xdr:colOff>
      <xdr:row>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9CA8B-FD95-41D0-A544-742200336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faa Al Halabi" refreshedDate="44589.872186342589" createdVersion="7" refreshedVersion="7" minRefreshableVersion="3" recordCount="4114" xr:uid="{3ECE9DDF-8AB9-4FC0-8F0D-1265F4266C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faa Al Halabi" refreshedDate="44589.895678935187" createdVersion="7" refreshedVersion="7" minRefreshableVersion="3" recordCount="4116" xr:uid="{24EA13D9-508C-4C0F-BF02-4BB9D7D14641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E8E4F-B159-4E72-9DEF-6CEB9445A0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D84BC-3968-4B10-A4AD-875E05C2E2F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F16CE-FD32-4CA1-B13E-F6D6B502EB0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71" zoomScaleNormal="71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20.441406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5546875" customWidth="1"/>
    <col min="16" max="16" width="18.21875" customWidth="1"/>
    <col min="17" max="17" width="41.109375" customWidth="1"/>
    <col min="19" max="19" width="11.44140625" style="16" customWidth="1"/>
    <col min="20" max="20" width="11.88671875" style="16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39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ref="O2841:O2904" si="180">ROUND(E2841/D2841*100,0)</f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ref="O2905:O2968" si="184">ROUND(E2905/D2905*100,0)</f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ref="O2969:O3032" si="188">ROUND(E2969/D2969*100,0)</f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ref="O3033:O3096" si="192">ROUND(E3033/D3033*100,0)</f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ref="O3097:O3160" si="196">ROUND(E3097/D3097*100,0)</f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ref="O3161:O3224" si="200">ROUND(E3161/D3161*100,0)</f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ref="O3225:O3288" si="204">ROUND(E3225/D3225*100,0)</f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ref="O3289:O3352" si="208">ROUND(E3289/D3289*100,0)</f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ref="O3353:O3416" si="212">ROUND(E3353/D3353*100,0)</f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ref="O3417:O3480" si="216">ROUND(E3417/D3417*100,0)</f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ref="O3481:O3544" si="220">ROUND(E3481/D3481*100,0)</f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ref="O3545:O3608" si="224">ROUND(E3545/D3545*100,0)</f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ref="O3609:O3672" si="228">ROUND(E3609/D3609*100,0)</f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ref="O3673:O3736" si="232">ROUND(E3673/D3673*100,0)</f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ref="O3737:O3800" si="236">ROUND(E3737/D3737*100,0)</f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ref="O3801:O3864" si="240">ROUND(E3801/D3801*100,0)</f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ref="O3865:O3928" si="244">ROUND(E3865/D3865*100,0)</f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ref="O3929:O3992" si="248">ROUND(E3929/D3929*100,0)</f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ref="O3993:O4056" si="252">ROUND(E3993/D3993*100,0)</f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ref="O4057:O4115" si="256">ROUND(E4057/D4057*100,0)</f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7" si="258">(((J4099/60)/60)/24)+DATE(1970,1,1)</f>
        <v>42344.824502314819</v>
      </c>
      <c r="T4099" s="16">
        <f t="shared" ref="T4099:T4117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3">
      <c r="S4116" s="16">
        <f t="shared" si="258"/>
        <v>25569</v>
      </c>
      <c r="T4116" s="16">
        <f t="shared" si="259"/>
        <v>25569</v>
      </c>
    </row>
    <row r="4117" spans="1:20" hidden="1" x14ac:dyDescent="0.3">
      <c r="S4117" s="16">
        <f t="shared" si="258"/>
        <v>25569</v>
      </c>
      <c r="T4117" s="16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3" priority="3" operator="equal">
      <formula>"failed"</formula>
    </cfRule>
    <cfRule type="cellIs" dxfId="12" priority="4" operator="equal">
      <formula>"canceled"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F72">
    <cfRule type="cellIs" dxfId="9" priority="5" operator="equal">
      <formula>"cancelled"</formula>
    </cfRule>
    <cfRule type="cellIs" dxfId="8" priority="6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C810C-FB6B-4B71-9EF8-25CCCFEC8C39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5FA23-6EF8-477A-8A46-0B9B6E8E7FB5}">
  <dimension ref="A1:C14"/>
  <sheetViews>
    <sheetView workbookViewId="0">
      <selection activeCell="I3" sqref="I3"/>
    </sheetView>
  </sheetViews>
  <sheetFormatPr defaultRowHeight="14.4" x14ac:dyDescent="0.3"/>
  <cols>
    <col min="2" max="2" width="10.21875" bestFit="1" customWidth="1"/>
    <col min="3" max="3" width="11.218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9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5C5F1-E4BA-4817-95E8-BAF965AA7628}">
  <dimension ref="A1:T413"/>
  <sheetViews>
    <sheetView workbookViewId="0">
      <selection activeCell="F4" sqref="F4"/>
    </sheetView>
  </sheetViews>
  <sheetFormatPr defaultRowHeight="14.4" x14ac:dyDescent="0.3"/>
  <cols>
    <col min="3" max="4" width="8.88671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052D7-C048-474D-ADA6-2BF0FC796E37}">
  <dimension ref="A1:F6"/>
  <sheetViews>
    <sheetView workbookViewId="0">
      <selection activeCell="F2" sqref="F2:F6"/>
    </sheetView>
  </sheetViews>
  <sheetFormatPr defaultRowHeight="14.4" x14ac:dyDescent="0.3"/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94CC7-0E12-4448-9638-B31392EC5815}">
  <dimension ref="A1:F6"/>
  <sheetViews>
    <sheetView workbookViewId="0">
      <selection activeCell="D9" sqref="D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8914-08F8-42A4-B2F1-C31BB444B126}">
  <dimension ref="A1:E7"/>
  <sheetViews>
    <sheetView workbookViewId="0">
      <selection activeCell="E33" sqref="E3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2" t="s">
        <v>8358</v>
      </c>
      <c r="B1" t="s">
        <v>8366</v>
      </c>
    </row>
    <row r="2" spans="1:5" x14ac:dyDescent="0.3">
      <c r="A2" s="12" t="s">
        <v>8222</v>
      </c>
      <c r="B2" t="s">
        <v>8224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48A8-B17E-44E4-825F-1E3600681BFC}">
  <dimension ref="A1:E18"/>
  <sheetViews>
    <sheetView workbookViewId="0">
      <selection activeCell="E8" sqref="E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7" width="10.77734375" bestFit="1" customWidth="1"/>
  </cols>
  <sheetData>
    <row r="1" spans="1:5" x14ac:dyDescent="0.3">
      <c r="A1" s="12" t="s">
        <v>8358</v>
      </c>
      <c r="B1" t="s">
        <v>8317</v>
      </c>
    </row>
    <row r="2" spans="1:5" x14ac:dyDescent="0.3">
      <c r="A2" s="12" t="s">
        <v>8379</v>
      </c>
      <c r="B2" t="s">
        <v>8366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8367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3">
      <c r="A7" s="17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3">
      <c r="A8" s="17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3">
      <c r="A9" s="17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3">
      <c r="A10" s="17" t="s">
        <v>8368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3">
      <c r="A11" s="17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3">
      <c r="A12" s="17" t="s">
        <v>8369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3">
      <c r="A13" s="17" t="s">
        <v>8370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3">
      <c r="A14" s="17" t="s">
        <v>8371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3">
      <c r="A15" s="17" t="s">
        <v>8372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3">
      <c r="A16" s="17" t="s">
        <v>8373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3">
      <c r="A17" s="17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3">
      <c r="A18" s="17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 Based on Launched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Safaa Al Halabi</cp:lastModifiedBy>
  <dcterms:created xsi:type="dcterms:W3CDTF">2017-04-20T15:17:24Z</dcterms:created>
  <dcterms:modified xsi:type="dcterms:W3CDTF">2022-01-30T10:20:42Z</dcterms:modified>
</cp:coreProperties>
</file>