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hings\CHEM1101\"/>
    </mc:Choice>
  </mc:AlternateContent>
  <bookViews>
    <workbookView xWindow="0" yWindow="0" windowWidth="17256" windowHeight="6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H10" i="1"/>
  <c r="H9" i="1"/>
</calcChain>
</file>

<file path=xl/sharedStrings.xml><?xml version="1.0" encoding="utf-8"?>
<sst xmlns="http://schemas.openxmlformats.org/spreadsheetml/2006/main" count="31" uniqueCount="12">
  <si>
    <t>Starting mass</t>
  </si>
  <si>
    <t>Final mass</t>
  </si>
  <si>
    <t>Difference</t>
  </si>
  <si>
    <t>g</t>
  </si>
  <si>
    <t>AgNO3 Required</t>
  </si>
  <si>
    <t>mL</t>
  </si>
  <si>
    <t>AgNO3 Used</t>
  </si>
  <si>
    <t>Mine</t>
  </si>
  <si>
    <t>Partner</t>
  </si>
  <si>
    <t>Crucible mass before</t>
  </si>
  <si>
    <t>Crucible mass after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</si>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</sst>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H14" sqref="H14"/>
    </sheetView>
  </sheetViews>
  <sheetFormatPr defaultRowHeight="14.4" x14ac:dyDescent="0.3"/>
  <cols>
    <col min="2" max="2" width="25.88671875" customWidth="1"/>
    <col min="3" max="3" width="12" bestFit="1" customWidth="1"/>
    <col min="7" max="7" width="16.88671875" customWidth="1"/>
    <col min="8" max="8" width="10.33203125" customWidth="1"/>
    <col min="9" max="9" width="12.88671875" customWidth="1"/>
  </cols>
  <sheetData>
    <row r="2" spans="2:9" x14ac:dyDescent="0.3">
      <c r="B2" t="s">
        <v>7</v>
      </c>
      <c r="G2" t="s">
        <v>8</v>
      </c>
    </row>
    <row r="3" spans="2:9" x14ac:dyDescent="0.3">
      <c r="B3" t="s">
        <v>0</v>
      </c>
      <c r="C3">
        <v>13.1</v>
      </c>
      <c r="D3" t="s">
        <v>3</v>
      </c>
      <c r="G3" t="s">
        <v>0</v>
      </c>
      <c r="H3">
        <v>13.2087</v>
      </c>
      <c r="I3" t="s">
        <v>3</v>
      </c>
    </row>
    <row r="4" spans="2:9" x14ac:dyDescent="0.3">
      <c r="B4" t="s">
        <v>1</v>
      </c>
      <c r="C4">
        <v>12.988799999999999</v>
      </c>
      <c r="D4" t="s">
        <v>3</v>
      </c>
      <c r="G4" t="s">
        <v>1</v>
      </c>
      <c r="H4">
        <v>13.100300000000001</v>
      </c>
      <c r="I4" t="s">
        <v>3</v>
      </c>
    </row>
    <row r="5" spans="2:9" x14ac:dyDescent="0.3">
      <c r="B5" t="s">
        <v>2</v>
      </c>
      <c r="C5">
        <v>0.11119999999999999</v>
      </c>
      <c r="D5" t="s">
        <v>3</v>
      </c>
      <c r="G5" t="s">
        <v>2</v>
      </c>
      <c r="H5">
        <v>0.1084</v>
      </c>
      <c r="I5" t="s">
        <v>3</v>
      </c>
    </row>
    <row r="9" spans="2:9" x14ac:dyDescent="0.3">
      <c r="B9" t="s">
        <v>4</v>
      </c>
      <c r="C9">
        <f>C5 * 0.5383 / 35.5 / 0.1  + 0.005</f>
        <v>2.1861678873239435E-2</v>
      </c>
      <c r="D9" t="s">
        <v>5</v>
      </c>
      <c r="G9" t="s">
        <v>4</v>
      </c>
      <c r="H9">
        <f>H5 * 0.5383 / 35.5 / 0.1 + 0.005</f>
        <v>2.143710422535211E-2</v>
      </c>
      <c r="I9" t="s">
        <v>5</v>
      </c>
    </row>
    <row r="10" spans="2:9" x14ac:dyDescent="0.3">
      <c r="B10" t="s">
        <v>6</v>
      </c>
      <c r="C10">
        <f>0.0172281  + 0.005</f>
        <v>2.2228100000000001E-2</v>
      </c>
      <c r="D10" t="s">
        <v>5</v>
      </c>
      <c r="G10" t="s">
        <v>6</v>
      </c>
      <c r="H10">
        <f>0.01681 + 0.005</f>
        <v>2.181E-2</v>
      </c>
      <c r="I10" t="s">
        <v>5</v>
      </c>
    </row>
    <row r="12" spans="2:9" x14ac:dyDescent="0.3">
      <c r="B12" t="s">
        <v>9</v>
      </c>
      <c r="C12" t="s">
        <v>11</v>
      </c>
      <c r="D12" t="s">
        <v>3</v>
      </c>
      <c r="G12" t="s">
        <v>9</v>
      </c>
      <c r="H12">
        <v>32.681899999999999</v>
      </c>
      <c r="I12" t="s">
        <v>3</v>
      </c>
    </row>
    <row r="13" spans="2:9" x14ac:dyDescent="0.3">
      <c r="B13" t="s">
        <v>10</v>
      </c>
      <c r="C13">
        <v>31.122</v>
      </c>
      <c r="D13" t="s">
        <v>3</v>
      </c>
      <c r="G13" t="s">
        <v>10</v>
      </c>
      <c r="H13">
        <v>32.906700000000001</v>
      </c>
      <c r="I1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2016-03-03T03:58:23Z</dcterms:created>
  <dcterms:modified xsi:type="dcterms:W3CDTF">2016-03-03T04:24:42Z</dcterms:modified>
</cp:coreProperties>
</file>