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-15" yWindow="-15" windowWidth="9570" windowHeight="12810"/>
  </bookViews>
  <sheets>
    <sheet name="OT LCF" sheetId="1" r:id="rId1"/>
  </sheets>
  <externalReferences>
    <externalReference r:id="rId2"/>
    <externalReference r:id="rId3"/>
  </externalReferences>
  <definedNames>
    <definedName name="choix">'OT LCF'!$AA$1:$AA$2</definedName>
    <definedName name="Conditions">[1]Listes!$G$3:$G$6</definedName>
    <definedName name="_xlnm.Print_Titles" localSheetId="0">'OT LCF'!$A:$C,'OT LCF'!$1:$7</definedName>
    <definedName name="Statut2">[2]Listes!$B$3:$B$22</definedName>
  </definedNames>
  <calcPr calcId="162913"/>
</workbook>
</file>

<file path=xl/calcChain.xml><?xml version="1.0" encoding="utf-8"?>
<calcChain xmlns="http://schemas.openxmlformats.org/spreadsheetml/2006/main">
  <c r="CZ42" i="1" l="1"/>
  <c r="X42" i="1"/>
  <c r="AH42" i="1" s="1"/>
  <c r="AR42" i="1" s="1"/>
  <c r="BB42" i="1" s="1"/>
  <c r="BL42" i="1" s="1"/>
  <c r="BV42" i="1" s="1"/>
  <c r="CF42" i="1" s="1"/>
  <c r="CP42" i="1" s="1"/>
  <c r="N47" i="1"/>
  <c r="X47" i="1" s="1"/>
  <c r="AH47" i="1" s="1"/>
  <c r="AR47" i="1" s="1"/>
  <c r="BB47" i="1" s="1"/>
  <c r="BL47" i="1" s="1"/>
  <c r="BV47" i="1" s="1"/>
  <c r="CF47" i="1" s="1"/>
  <c r="CP47" i="1" s="1"/>
  <c r="CZ47" i="1" s="1"/>
  <c r="N42" i="1"/>
  <c r="N40" i="1" l="1"/>
  <c r="X40" i="1" s="1"/>
  <c r="AH40" i="1" s="1"/>
  <c r="AR40" i="1" s="1"/>
  <c r="BB40" i="1" s="1"/>
  <c r="BL40" i="1" s="1"/>
  <c r="BV40" i="1" s="1"/>
  <c r="CF40" i="1" s="1"/>
  <c r="CP40" i="1" s="1"/>
  <c r="CZ40" i="1" s="1"/>
  <c r="C40" i="1"/>
  <c r="AH39" i="1"/>
  <c r="AR39" i="1" s="1"/>
  <c r="BB39" i="1" s="1"/>
  <c r="BL39" i="1" s="1"/>
  <c r="BV39" i="1" s="1"/>
  <c r="CF39" i="1" s="1"/>
  <c r="CP39" i="1" s="1"/>
  <c r="CZ39" i="1" s="1"/>
  <c r="N39" i="1"/>
  <c r="X39" i="1" s="1"/>
  <c r="C39" i="1"/>
  <c r="M37" i="1"/>
  <c r="L37" i="1"/>
  <c r="K37" i="1"/>
  <c r="J37" i="1"/>
  <c r="I37" i="1"/>
  <c r="H37" i="1"/>
  <c r="G37" i="1"/>
  <c r="F37" i="1"/>
  <c r="E37" i="1"/>
  <c r="D37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M38" i="1" s="1"/>
  <c r="AK1" i="1" l="1"/>
  <c r="AU1" i="1" s="1"/>
  <c r="BE1" i="1" s="1"/>
  <c r="BO1" i="1" s="1"/>
  <c r="BY1" i="1" s="1"/>
  <c r="CI1" i="1" s="1"/>
  <c r="CS1" i="1" s="1"/>
  <c r="DC1" i="1" s="1"/>
  <c r="AA1" i="1"/>
  <c r="Q1" i="1"/>
  <c r="CW6" i="1" l="1"/>
  <c r="DG6" i="1" s="1"/>
  <c r="CS6" i="1"/>
  <c r="DC6" i="1" s="1"/>
  <c r="DG5" i="1"/>
  <c r="DC5" i="1"/>
  <c r="CW5" i="1"/>
  <c r="CS5" i="1"/>
  <c r="CW4" i="1"/>
  <c r="DG4" i="1" s="1"/>
  <c r="CS4" i="1"/>
  <c r="DC4" i="1" s="1"/>
  <c r="CX3" i="1"/>
  <c r="DH3" i="1" s="1"/>
  <c r="CX2" i="1"/>
  <c r="DH2" i="1" s="1"/>
  <c r="CC6" i="1"/>
  <c r="CM6" i="1" s="1"/>
  <c r="BY6" i="1"/>
  <c r="CI6" i="1" s="1"/>
  <c r="CM5" i="1"/>
  <c r="CI5" i="1"/>
  <c r="CC5" i="1"/>
  <c r="BY5" i="1"/>
  <c r="CC4" i="1"/>
  <c r="CM4" i="1" s="1"/>
  <c r="BY4" i="1"/>
  <c r="CI4" i="1" s="1"/>
  <c r="CD3" i="1"/>
  <c r="CN3" i="1" s="1"/>
  <c r="CD2" i="1"/>
  <c r="CN2" i="1" s="1"/>
  <c r="BI6" i="1"/>
  <c r="BS6" i="1" s="1"/>
  <c r="BE6" i="1"/>
  <c r="BO6" i="1" s="1"/>
  <c r="BI5" i="1"/>
  <c r="BS5" i="1" s="1"/>
  <c r="BE5" i="1"/>
  <c r="BO5" i="1" s="1"/>
  <c r="BI4" i="1"/>
  <c r="BS4" i="1" s="1"/>
  <c r="BE4" i="1"/>
  <c r="BO4" i="1" s="1"/>
  <c r="BJ3" i="1"/>
  <c r="BT3" i="1" s="1"/>
  <c r="BJ2" i="1"/>
  <c r="BT2" i="1" s="1"/>
  <c r="AY6" i="1"/>
  <c r="AO6" i="1"/>
  <c r="AK6" i="1"/>
  <c r="AU6" i="1" s="1"/>
  <c r="AO5" i="1"/>
  <c r="AY5" i="1" s="1"/>
  <c r="AK5" i="1"/>
  <c r="AU5" i="1" s="1"/>
  <c r="AY4" i="1"/>
  <c r="AO4" i="1"/>
  <c r="AK4" i="1"/>
  <c r="AU4" i="1" s="1"/>
  <c r="AP3" i="1"/>
  <c r="AZ3" i="1" s="1"/>
  <c r="AP2" i="1"/>
  <c r="AZ2" i="1" s="1"/>
  <c r="AE6" i="1"/>
  <c r="AA6" i="1"/>
  <c r="AE5" i="1"/>
  <c r="AA5" i="1"/>
  <c r="AE4" i="1"/>
  <c r="AA4" i="1"/>
  <c r="AF3" i="1"/>
  <c r="AF2" i="1"/>
  <c r="V3" i="1"/>
  <c r="V2" i="1"/>
  <c r="U6" i="1"/>
  <c r="U5" i="1"/>
  <c r="U4" i="1"/>
  <c r="Q6" i="1"/>
  <c r="Q5" i="1"/>
  <c r="Q4" i="1"/>
</calcChain>
</file>

<file path=xl/sharedStrings.xml><?xml version="1.0" encoding="utf-8"?>
<sst xmlns="http://schemas.openxmlformats.org/spreadsheetml/2006/main" count="131" uniqueCount="53">
  <si>
    <t>Type éprouvette</t>
  </si>
  <si>
    <t>Matière</t>
  </si>
  <si>
    <t>Forme cycle</t>
  </si>
  <si>
    <t>Contrôleur</t>
  </si>
  <si>
    <t>No. éprouvette</t>
  </si>
  <si>
    <t>No. essai</t>
  </si>
  <si>
    <t>No. Fichier</t>
  </si>
  <si>
    <t>Date</t>
  </si>
  <si>
    <t xml:space="preserve">Temp. </t>
  </si>
  <si>
    <t>Freq.</t>
  </si>
  <si>
    <t>(Hz)</t>
  </si>
  <si>
    <t>(mm)</t>
  </si>
  <si>
    <t>(%)</t>
  </si>
  <si>
    <t>Cycle passage cont. eff.</t>
  </si>
  <si>
    <t>Cycle fin</t>
  </si>
  <si>
    <t xml:space="preserve">Resultat / ERT </t>
  </si>
  <si>
    <t>(KN)</t>
  </si>
  <si>
    <t>Position rupture</t>
  </si>
  <si>
    <t>Heures d'essai</t>
  </si>
  <si>
    <t>Préparateur</t>
  </si>
  <si>
    <t>Nbre cycles MINIMUM</t>
  </si>
  <si>
    <t>(°C)</t>
  </si>
  <si>
    <t>N° Travail :</t>
  </si>
  <si>
    <t>(*) : OVST: overshoot - MINI: rupture prématurée - KOUT: arrêt intempestif - RUPT: compression - TEMP: chgt/erreur température - MOD: pb module</t>
  </si>
  <si>
    <t>No. Machine</t>
  </si>
  <si>
    <t>Opérateur</t>
  </si>
  <si>
    <t xml:space="preserve">Date </t>
  </si>
  <si>
    <t>En cas de tests "VOID", douteux, rupture prématurée,..., informer le responsable du laboratoire pour suite à donner.</t>
  </si>
  <si>
    <t>Température (°C)</t>
  </si>
  <si>
    <t>R</t>
  </si>
  <si>
    <t>min</t>
  </si>
  <si>
    <t>max</t>
  </si>
  <si>
    <t>Nbre Cycles estimés</t>
  </si>
  <si>
    <t>e</t>
  </si>
  <si>
    <t>Dim 2</t>
  </si>
  <si>
    <t>Dim 3</t>
  </si>
  <si>
    <t>Dim 1</t>
  </si>
  <si>
    <t>Heures d'essai estimées</t>
  </si>
  <si>
    <t>Incidents
Observations (*)</t>
  </si>
  <si>
    <t>Nbre Essais</t>
  </si>
  <si>
    <t>Nbre Jours</t>
  </si>
  <si>
    <t>Comptage essai</t>
  </si>
  <si>
    <t>De/2</t>
  </si>
  <si>
    <t>Prefixe</t>
  </si>
  <si>
    <t>Cycle STL</t>
  </si>
  <si>
    <t>Freq. STL</t>
  </si>
  <si>
    <t>RUNOUT</t>
  </si>
  <si>
    <t>Fréq. (Hz)</t>
  </si>
  <si>
    <t>Cons.</t>
  </si>
  <si>
    <t>FICHE  DE DONNEES D'ESSAIS Strain Control</t>
  </si>
  <si>
    <t>Instructions</t>
  </si>
  <si>
    <t>Split</t>
  </si>
  <si>
    <t>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</si>
</sst>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[$-40C]dd\-mmm\-yy;@"/>
    <numFmt numFmtId="166" formatCode="[$-40C]d\-mmm\-yy;@"/>
    <numFmt numFmtId="167" formatCode="0.0##"/>
  </numFmts>
  <fonts count="14" x14ac:knownFonts="1">
    <font>
      <sz val="10"/>
      <name val="MS Sans Serif"/>
    </font>
    <font>
      <sz val="8"/>
      <name val="MS Sans Serif"/>
    </font>
    <font>
      <sz val="10"/>
      <name val="MS Sans Serif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MS Sans Serif"/>
    </font>
    <font>
      <sz val="11"/>
      <color theme="0"/>
      <name val="Calibri"/>
      <family val="2"/>
      <scheme val="minor"/>
    </font>
    <font>
      <sz val="9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color theme="3" tint="0.39997558519241921"/>
      <name val="Calibri"/>
      <family val="2"/>
      <scheme val="minor"/>
    </font>
    <font>
      <sz val="11"/>
      <color rgb="FF000000"/>
      <name val="Calibri"/>
      <family val="2"/>
    </font>
    <font>
      <sz val="9"/>
      <color rgb="FF7F7F7F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CC"/>
        <bgColor rgb="FFFFFFFF"/>
      </patternFill>
    </fill>
    <fill>
      <patternFill patternType="solid">
        <fgColor rgb="FFD2DAE4"/>
        <bgColor rgb="FFFFFFFF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0" fontId="2" fillId="0" borderId="0" applyFont="0" applyFill="0" applyBorder="0" applyAlignment="0" applyProtection="0"/>
    <xf numFmtId="0" fontId="2" fillId="0" borderId="0"/>
  </cellStyleXfs>
  <cellXfs count="83">
    <xf numFmtId="0" fontId="0" fillId="0" borderId="0" xfId="0"/>
    <xf numFmtId="0" fontId="3" fillId="0" borderId="0" xfId="0" applyFont="1"/>
    <xf numFmtId="0" fontId="4" fillId="0" borderId="0" xfId="0" quotePrefix="1" applyFont="1" applyAlignment="1" applyProtection="1">
      <alignment horizontal="center"/>
    </xf>
    <xf numFmtId="1" fontId="3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0" fontId="3" fillId="0" borderId="0" xfId="0" applyFont="1" applyBorder="1"/>
    <xf numFmtId="0" fontId="6" fillId="0" borderId="0" xfId="0" applyFont="1" applyBorder="1" applyAlignment="1">
      <alignment vertical="center"/>
    </xf>
    <xf numFmtId="1" fontId="6" fillId="0" borderId="0" xfId="0" applyNumberFormat="1" applyFont="1" applyAlignment="1">
      <alignment horizontal="center" vertical="center"/>
    </xf>
    <xf numFmtId="2" fontId="3" fillId="0" borderId="0" xfId="0" applyNumberFormat="1" applyFont="1"/>
    <xf numFmtId="0" fontId="3" fillId="0" borderId="0" xfId="0" quotePrefix="1" applyFont="1" applyAlignment="1">
      <alignment horizontal="left"/>
    </xf>
    <xf numFmtId="0" fontId="6" fillId="0" borderId="0" xfId="0" applyFont="1" applyAlignment="1"/>
    <xf numFmtId="1" fontId="6" fillId="0" borderId="0" xfId="0" applyNumberFormat="1" applyFont="1" applyAlignment="1"/>
    <xf numFmtId="0" fontId="8" fillId="0" borderId="0" xfId="0" applyFont="1"/>
    <xf numFmtId="0" fontId="9" fillId="0" borderId="0" xfId="0" applyFont="1"/>
    <xf numFmtId="1" fontId="9" fillId="0" borderId="0" xfId="0" applyNumberFormat="1" applyFont="1"/>
    <xf numFmtId="0" fontId="9" fillId="0" borderId="0" xfId="0" applyFont="1" applyAlignment="1"/>
    <xf numFmtId="0" fontId="3" fillId="0" borderId="2" xfId="0" applyFont="1" applyFill="1" applyBorder="1" applyAlignment="1">
      <alignment horizontal="right"/>
    </xf>
    <xf numFmtId="0" fontId="3" fillId="0" borderId="2" xfId="0" applyFont="1" applyBorder="1"/>
    <xf numFmtId="0" fontId="5" fillId="0" borderId="0" xfId="0" applyFont="1" applyFill="1" applyBorder="1"/>
    <xf numFmtId="3" fontId="7" fillId="0" borderId="0" xfId="0" quotePrefix="1" applyNumberFormat="1" applyFont="1" applyFill="1" applyBorder="1" applyAlignment="1">
      <alignment horizontal="center" vertical="center"/>
    </xf>
    <xf numFmtId="49" fontId="10" fillId="3" borderId="11" xfId="0" applyNumberFormat="1" applyFont="1" applyFill="1" applyBorder="1" applyAlignment="1">
      <alignment horizontal="center" vertical="center"/>
    </xf>
    <xf numFmtId="1" fontId="10" fillId="0" borderId="11" xfId="0" quotePrefix="1" applyNumberFormat="1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166" fontId="10" fillId="0" borderId="11" xfId="0" quotePrefix="1" applyNumberFormat="1" applyFont="1" applyFill="1" applyBorder="1" applyAlignment="1">
      <alignment horizontal="center" vertical="center"/>
    </xf>
    <xf numFmtId="166" fontId="10" fillId="0" borderId="11" xfId="0" applyNumberFormat="1" applyFont="1" applyFill="1" applyBorder="1" applyAlignment="1">
      <alignment horizontal="center" vertical="center"/>
    </xf>
    <xf numFmtId="1" fontId="10" fillId="3" borderId="11" xfId="0" quotePrefix="1" applyNumberFormat="1" applyFont="1" applyFill="1" applyBorder="1" applyAlignment="1">
      <alignment horizontal="center" vertical="center"/>
    </xf>
    <xf numFmtId="164" fontId="10" fillId="0" borderId="11" xfId="0" quotePrefix="1" applyNumberFormat="1" applyFont="1" applyFill="1" applyBorder="1" applyAlignment="1">
      <alignment horizontal="center" vertical="center"/>
    </xf>
    <xf numFmtId="2" fontId="10" fillId="3" borderId="11" xfId="0" quotePrefix="1" applyNumberFormat="1" applyFont="1" applyFill="1" applyBorder="1" applyAlignment="1">
      <alignment horizontal="center" vertical="center"/>
    </xf>
    <xf numFmtId="2" fontId="10" fillId="0" borderId="11" xfId="0" quotePrefix="1" applyNumberFormat="1" applyFont="1" applyFill="1" applyBorder="1" applyAlignment="1">
      <alignment horizontal="center" vertical="center"/>
    </xf>
    <xf numFmtId="0" fontId="10" fillId="0" borderId="11" xfId="0" quotePrefix="1" applyFont="1" applyFill="1" applyBorder="1" applyAlignment="1">
      <alignment horizontal="center" vertical="center"/>
    </xf>
    <xf numFmtId="2" fontId="10" fillId="0" borderId="0" xfId="0" applyNumberFormat="1" applyFont="1" applyFill="1" applyAlignment="1">
      <alignment horizontal="center" vertical="center"/>
    </xf>
    <xf numFmtId="3" fontId="11" fillId="0" borderId="10" xfId="0" quotePrefix="1" applyNumberFormat="1" applyFont="1" applyFill="1" applyBorder="1" applyAlignment="1">
      <alignment horizontal="center" vertical="center"/>
    </xf>
    <xf numFmtId="0" fontId="10" fillId="0" borderId="12" xfId="0" applyFont="1" applyFill="1" applyBorder="1" applyAlignment="1">
      <alignment vertical="center"/>
    </xf>
    <xf numFmtId="0" fontId="10" fillId="0" borderId="13" xfId="0" applyFont="1" applyFill="1" applyBorder="1" applyAlignment="1">
      <alignment vertical="center"/>
    </xf>
    <xf numFmtId="0" fontId="10" fillId="0" borderId="14" xfId="0" applyFont="1" applyFill="1" applyBorder="1" applyAlignment="1">
      <alignment vertical="center"/>
    </xf>
    <xf numFmtId="0" fontId="10" fillId="0" borderId="12" xfId="0" quotePrefix="1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center" vertical="center"/>
    </xf>
    <xf numFmtId="0" fontId="10" fillId="4" borderId="12" xfId="0" applyFont="1" applyFill="1" applyBorder="1" applyAlignment="1">
      <alignment vertical="center"/>
    </xf>
    <xf numFmtId="0" fontId="12" fillId="4" borderId="14" xfId="0" applyFont="1" applyFill="1" applyBorder="1" applyAlignment="1">
      <alignment horizontal="center" vertical="center"/>
    </xf>
    <xf numFmtId="0" fontId="10" fillId="0" borderId="13" xfId="0" quotePrefix="1" applyFont="1" applyFill="1" applyBorder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0" fillId="4" borderId="13" xfId="0" applyFont="1" applyFill="1" applyBorder="1" applyAlignment="1">
      <alignment horizontal="center" vertical="center"/>
    </xf>
    <xf numFmtId="3" fontId="11" fillId="0" borderId="16" xfId="0" quotePrefix="1" applyNumberFormat="1" applyFont="1" applyFill="1" applyBorder="1" applyAlignment="1">
      <alignment horizontal="center" vertical="center"/>
    </xf>
    <xf numFmtId="3" fontId="11" fillId="0" borderId="17" xfId="0" quotePrefix="1" applyNumberFormat="1" applyFont="1" applyFill="1" applyBorder="1" applyAlignment="1">
      <alignment horizontal="center" vertical="center"/>
    </xf>
    <xf numFmtId="1" fontId="10" fillId="0" borderId="12" xfId="0" applyNumberFormat="1" applyFont="1" applyFill="1" applyBorder="1" applyAlignment="1">
      <alignment vertical="center"/>
    </xf>
    <xf numFmtId="1" fontId="10" fillId="0" borderId="13" xfId="0" quotePrefix="1" applyNumberFormat="1" applyFont="1" applyFill="1" applyBorder="1" applyAlignment="1">
      <alignment horizontal="left" vertical="center"/>
    </xf>
    <xf numFmtId="1" fontId="10" fillId="0" borderId="14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/>
    <xf numFmtId="164" fontId="10" fillId="0" borderId="12" xfId="0" applyNumberFormat="1" applyFont="1" applyFill="1" applyBorder="1" applyAlignment="1">
      <alignment vertical="center"/>
    </xf>
    <xf numFmtId="164" fontId="10" fillId="0" borderId="13" xfId="0" applyNumberFormat="1" applyFont="1" applyFill="1" applyBorder="1" applyAlignment="1">
      <alignment vertical="center"/>
    </xf>
    <xf numFmtId="164" fontId="10" fillId="0" borderId="14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/>
    <xf numFmtId="164" fontId="10" fillId="0" borderId="12" xfId="0" quotePrefix="1" applyNumberFormat="1" applyFont="1" applyFill="1" applyBorder="1" applyAlignment="1">
      <alignment horizontal="left" vertical="center"/>
    </xf>
    <xf numFmtId="1" fontId="10" fillId="0" borderId="13" xfId="0" applyNumberFormat="1" applyFont="1" applyFill="1" applyBorder="1" applyAlignment="1">
      <alignment vertical="center"/>
    </xf>
    <xf numFmtId="1" fontId="10" fillId="3" borderId="11" xfId="0" applyNumberFormat="1" applyFont="1" applyFill="1" applyBorder="1" applyAlignment="1">
      <alignment horizontal="center" vertical="center"/>
    </xf>
    <xf numFmtId="1" fontId="10" fillId="0" borderId="14" xfId="0" applyNumberFormat="1" applyFont="1" applyFill="1" applyBorder="1" applyAlignment="1">
      <alignment vertical="center"/>
    </xf>
    <xf numFmtId="3" fontId="11" fillId="0" borderId="15" xfId="0" quotePrefix="1" applyNumberFormat="1" applyFont="1" applyFill="1" applyBorder="1" applyAlignment="1">
      <alignment vertical="center"/>
    </xf>
    <xf numFmtId="0" fontId="10" fillId="0" borderId="13" xfId="0" applyFont="1" applyFill="1" applyBorder="1" applyAlignment="1">
      <alignment vertical="center" shrinkToFit="1"/>
    </xf>
    <xf numFmtId="49" fontId="12" fillId="0" borderId="14" xfId="0" applyNumberFormat="1" applyFont="1" applyFill="1" applyBorder="1" applyAlignment="1">
      <alignment horizontal="right" vertical="center" shrinkToFit="1"/>
    </xf>
    <xf numFmtId="49" fontId="10" fillId="3" borderId="11" xfId="0" applyNumberFormat="1" applyFont="1" applyFill="1" applyBorder="1" applyAlignment="1">
      <alignment horizontal="center" vertical="center" shrinkToFit="1"/>
    </xf>
    <xf numFmtId="0" fontId="5" fillId="0" borderId="0" xfId="0" applyFont="1" applyFill="1" applyBorder="1" applyAlignment="1">
      <alignment shrinkToFit="1"/>
    </xf>
    <xf numFmtId="0" fontId="9" fillId="0" borderId="0" xfId="0" applyFont="1" applyAlignment="1">
      <alignment horizontal="left"/>
    </xf>
    <xf numFmtId="167" fontId="10" fillId="4" borderId="1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top"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/>
    <xf numFmtId="0" fontId="3" fillId="0" borderId="5" xfId="0" applyFont="1" applyBorder="1" applyAlignment="1">
      <alignment vertical="center"/>
    </xf>
    <xf numFmtId="0" fontId="3" fillId="0" borderId="6" xfId="0" applyFont="1" applyBorder="1" applyAlignment="1"/>
    <xf numFmtId="40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5" fontId="3" fillId="0" borderId="7" xfId="0" applyNumberFormat="1" applyFont="1" applyBorder="1" applyAlignment="1">
      <alignment horizontal="center"/>
    </xf>
    <xf numFmtId="0" fontId="3" fillId="2" borderId="4" xfId="0" applyFont="1" applyFill="1" applyBorder="1" applyAlignment="1">
      <alignment horizontal="right" vertical="center"/>
    </xf>
    <xf numFmtId="0" fontId="3" fillId="2" borderId="8" xfId="0" applyFont="1" applyFill="1" applyBorder="1" applyAlignment="1">
      <alignment horizontal="right" vertical="center"/>
    </xf>
    <xf numFmtId="0" fontId="3" fillId="2" borderId="6" xfId="0" applyFont="1" applyFill="1" applyBorder="1" applyAlignment="1">
      <alignment horizontal="right" vertical="center"/>
    </xf>
    <xf numFmtId="0" fontId="3" fillId="2" borderId="9" xfId="0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/>
    </xf>
    <xf numFmtId="0" fontId="3" fillId="0" borderId="4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3" fillId="0" borderId="11" xfId="0" applyFont="1" applyFill="1" applyBorder="1" applyAlignment="1">
      <alignment horizontal="center" vertical="center" wrapText="1"/>
    </xf>
    <xf numFmtId="40" fontId="3" fillId="0" borderId="1" xfId="0" applyNumberFormat="1" applyFont="1" applyBorder="1" applyAlignment="1">
      <alignment horizontal="center"/>
    </xf>
  </cellXfs>
  <cellStyles count="3">
    <cellStyle name="Milliers 2" xfId="1"/>
    <cellStyle name="Normal" xfId="0" builtinId="0"/>
    <cellStyle name="Normal 2" xfId="2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305360</xdr:colOff>
      <xdr:row>4</xdr:row>
      <xdr:rowOff>64995</xdr:rowOff>
    </xdr:to>
    <xdr:pic>
      <xdr:nvPicPr>
        <xdr:cNvPr id="1144" name="Picture 1" descr="Logo Metcut">
          <a:extLst>
            <a:ext uri="{FF2B5EF4-FFF2-40B4-BE49-F238E27FC236}">
              <a16:creationId xmlns:a16="http://schemas.microsoft.com/office/drawing/2014/main" id="{8ECBE952-1A97-42BE-A4B5-07ECA768F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5725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etcut.sharepoint.com/MRSAS%20-%20Metcut%20France/Shared%20Documents/_Tableau%20Jobs%2020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dministratif\_Tableau%20Jobs%20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40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43"/>
      <sheetName val="2016 W45"/>
      <sheetName val="2016 W49"/>
      <sheetName val="Otto Fuch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G3" t="str">
            <v>RT</v>
          </cell>
        </row>
        <row r="4">
          <cell r="G4" t="str">
            <v>ET</v>
          </cell>
        </row>
        <row r="5">
          <cell r="G5" t="str">
            <v>RT-H</v>
          </cell>
        </row>
        <row r="6">
          <cell r="G6" t="str">
            <v>SZ</v>
          </cell>
        </row>
      </sheetData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6 W31"/>
      <sheetName val="DEVIS"/>
      <sheetName val="CLIENTS"/>
      <sheetName val="TEchnip"/>
      <sheetName val="Defontaine"/>
      <sheetName val="A&amp;D"/>
      <sheetName val="SBER"/>
      <sheetName val="Safran AE"/>
      <sheetName val="Usinage MRI"/>
      <sheetName val="Listes"/>
      <sheetName val="2016 W2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3" t="str">
            <v>0            A venir</v>
          </cell>
        </row>
        <row r="4">
          <cell r="B4" t="str">
            <v>1            Attente Raw Mat</v>
          </cell>
        </row>
        <row r="5">
          <cell r="B5" t="str">
            <v>10          Usinage MRI</v>
          </cell>
        </row>
        <row r="6">
          <cell r="B6" t="str">
            <v>11          Test MRI</v>
          </cell>
        </row>
        <row r="7">
          <cell r="B7" t="str">
            <v>12          Test CTL</v>
          </cell>
        </row>
        <row r="8">
          <cell r="B8" t="str">
            <v>13          Test Sub.C</v>
          </cell>
        </row>
        <row r="9">
          <cell r="B9" t="str">
            <v>20          Attente Specimens</v>
          </cell>
        </row>
        <row r="10">
          <cell r="B10" t="str">
            <v>21          Attente Dispo Lab</v>
          </cell>
        </row>
        <row r="11">
          <cell r="B11" t="str">
            <v>22          Attente Outillage</v>
          </cell>
        </row>
        <row r="12">
          <cell r="B12" t="str">
            <v>23          Attente Consignes</v>
          </cell>
        </row>
        <row r="13">
          <cell r="B13" t="str">
            <v>24          Attente Spec/Out</v>
          </cell>
        </row>
        <row r="14">
          <cell r="B14" t="str">
            <v>40          Preparation</v>
          </cell>
        </row>
        <row r="15">
          <cell r="B15" t="str">
            <v xml:space="preserve">50          En test </v>
          </cell>
        </row>
        <row r="16">
          <cell r="B16" t="str">
            <v>51          Standby Probleme</v>
          </cell>
        </row>
        <row r="17">
          <cell r="B17" t="str">
            <v>52          Standby Client</v>
          </cell>
        </row>
        <row r="18">
          <cell r="B18" t="str">
            <v>53          Standy Dispo Lab</v>
          </cell>
        </row>
        <row r="19">
          <cell r="B19" t="str">
            <v>90          Emission Rapport</v>
          </cell>
        </row>
        <row r="20">
          <cell r="B20" t="str">
            <v>91          Attente autres Splits</v>
          </cell>
        </row>
        <row r="21">
          <cell r="B21" t="str">
            <v>98          Facturé</v>
          </cell>
        </row>
        <row r="22">
          <cell r="B22" t="str">
            <v>99          Offre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DI51"/>
  <sheetViews>
    <sheetView tabSelected="1" zoomScale="65" zoomScaleNormal="65" workbookViewId="0"/>
  </sheetViews>
  <sheetFormatPr baseColWidth="10" defaultColWidth="10.85546875" defaultRowHeight="15" customHeight="1" x14ac:dyDescent="0.2"/>
  <cols>
    <col min="1" max="1" width="8.7109375" style="4" customWidth="1"/>
    <col min="2" max="2" width="5.28515625" style="4" customWidth="1"/>
    <col min="3" max="3" width="5.7109375" style="4" customWidth="1"/>
    <col min="4" max="13" width="10.85546875" style="4" customWidth="1"/>
    <col min="14" max="16384" width="10.85546875" style="4"/>
  </cols>
  <sheetData>
    <row r="1" spans="1:113" ht="15" customHeight="1" thickBot="1" x14ac:dyDescent="0.3">
      <c r="A1" s="1"/>
      <c r="B1" s="1"/>
      <c r="C1" s="1"/>
      <c r="D1" s="1"/>
      <c r="E1" s="1"/>
      <c r="F1" s="1"/>
      <c r="G1" s="2" t="s">
        <v>49</v>
      </c>
      <c r="H1" s="1"/>
      <c r="I1" s="1"/>
      <c r="J1" s="1"/>
      <c r="K1" s="1"/>
      <c r="L1" s="3"/>
      <c r="M1" s="17"/>
      <c r="N1" s="1"/>
      <c r="O1" s="1"/>
      <c r="P1" s="1"/>
      <c r="Q1" s="2" t="str">
        <f>G1</f>
        <v>FICHE  DE DONNEES D'ESSAIS Strain Control</v>
      </c>
      <c r="R1" s="1"/>
      <c r="S1" s="1"/>
      <c r="T1" s="1"/>
      <c r="U1" s="1"/>
      <c r="V1" s="3"/>
      <c r="W1" s="17"/>
      <c r="X1" s="1"/>
      <c r="Y1" s="1"/>
      <c r="Z1" s="1"/>
      <c r="AA1" s="2" t="str">
        <f>Q1</f>
        <v>FICHE  DE DONNEES D'ESSAIS Strain Control</v>
      </c>
      <c r="AB1" s="1"/>
      <c r="AC1" s="1"/>
      <c r="AD1" s="1"/>
      <c r="AE1" s="1"/>
      <c r="AF1" s="3"/>
      <c r="AG1" s="17"/>
      <c r="AH1" s="1"/>
      <c r="AI1" s="1"/>
      <c r="AJ1" s="1"/>
      <c r="AK1" s="2" t="str">
        <f>AA1</f>
        <v>FICHE  DE DONNEES D'ESSAIS Strain Control</v>
      </c>
      <c r="AL1" s="1"/>
      <c r="AM1" s="1"/>
      <c r="AN1" s="1"/>
      <c r="AO1" s="1"/>
      <c r="AP1" s="3"/>
      <c r="AQ1" s="17"/>
      <c r="AR1" s="1"/>
      <c r="AS1" s="1"/>
      <c r="AT1" s="1"/>
      <c r="AU1" s="2" t="str">
        <f>AK1</f>
        <v>FICHE  DE DONNEES D'ESSAIS Strain Control</v>
      </c>
      <c r="AV1" s="1"/>
      <c r="AW1" s="1"/>
      <c r="AX1" s="1"/>
      <c r="AY1" s="1"/>
      <c r="AZ1" s="3"/>
      <c r="BA1" s="17"/>
      <c r="BB1" s="1"/>
      <c r="BC1" s="1"/>
      <c r="BD1" s="1"/>
      <c r="BE1" s="2" t="str">
        <f>AU1</f>
        <v>FICHE  DE DONNEES D'ESSAIS Strain Control</v>
      </c>
      <c r="BF1" s="1"/>
      <c r="BG1" s="1"/>
      <c r="BH1" s="1"/>
      <c r="BI1" s="1"/>
      <c r="BJ1" s="3"/>
      <c r="BK1" s="17"/>
      <c r="BL1" s="1"/>
      <c r="BM1" s="1"/>
      <c r="BN1" s="1"/>
      <c r="BO1" s="2" t="str">
        <f>BE1</f>
        <v>FICHE  DE DONNEES D'ESSAIS Strain Control</v>
      </c>
      <c r="BP1" s="1"/>
      <c r="BQ1" s="1"/>
      <c r="BR1" s="1"/>
      <c r="BS1" s="1"/>
      <c r="BT1" s="3"/>
      <c r="BU1" s="17"/>
      <c r="BV1" s="1"/>
      <c r="BW1" s="1"/>
      <c r="BX1" s="1"/>
      <c r="BY1" s="2" t="str">
        <f>BO1</f>
        <v>FICHE  DE DONNEES D'ESSAIS Strain Control</v>
      </c>
      <c r="BZ1" s="1"/>
      <c r="CA1" s="1"/>
      <c r="CB1" s="1"/>
      <c r="CC1" s="1"/>
      <c r="CD1" s="3"/>
      <c r="CE1" s="17"/>
      <c r="CF1" s="1"/>
      <c r="CG1" s="1"/>
      <c r="CH1" s="1"/>
      <c r="CI1" s="2" t="str">
        <f>BY1</f>
        <v>FICHE  DE DONNEES D'ESSAIS Strain Control</v>
      </c>
      <c r="CJ1" s="1"/>
      <c r="CK1" s="1"/>
      <c r="CL1" s="1"/>
      <c r="CM1" s="1"/>
      <c r="CN1" s="3"/>
      <c r="CO1" s="17"/>
      <c r="CP1" s="1"/>
      <c r="CQ1" s="1"/>
      <c r="CR1" s="1"/>
      <c r="CS1" s="2" t="str">
        <f>CI1</f>
        <v>FICHE  DE DONNEES D'ESSAIS Strain Control</v>
      </c>
      <c r="CT1" s="1"/>
      <c r="CU1" s="1"/>
      <c r="CV1" s="1"/>
      <c r="CW1" s="1"/>
      <c r="CX1" s="3"/>
      <c r="CY1" s="17"/>
      <c r="CZ1" s="1"/>
      <c r="DA1" s="1"/>
      <c r="DB1" s="1"/>
      <c r="DC1" s="2" t="str">
        <f>CS1</f>
        <v>FICHE  DE DONNEES D'ESSAIS Strain Control</v>
      </c>
      <c r="DD1" s="1"/>
      <c r="DE1" s="1"/>
      <c r="DF1" s="1"/>
      <c r="DG1" s="1"/>
      <c r="DH1" s="3"/>
      <c r="DI1" s="17"/>
    </row>
    <row r="2" spans="1:113" ht="15" customHeight="1" x14ac:dyDescent="0.25">
      <c r="A2" s="1"/>
      <c r="B2" s="1"/>
      <c r="C2" s="1"/>
      <c r="D2" s="1"/>
      <c r="E2" s="1"/>
      <c r="F2" s="1"/>
      <c r="G2" s="1"/>
      <c r="H2" s="1"/>
      <c r="I2" s="1"/>
      <c r="J2" s="65" t="s">
        <v>22</v>
      </c>
      <c r="K2" s="66"/>
      <c r="L2" s="72"/>
      <c r="M2" s="73"/>
      <c r="N2" s="1"/>
      <c r="O2" s="1"/>
      <c r="P2" s="1"/>
      <c r="Q2" s="1"/>
      <c r="R2" s="1"/>
      <c r="S2" s="1"/>
      <c r="T2" s="65" t="s">
        <v>22</v>
      </c>
      <c r="U2" s="77"/>
      <c r="V2" s="72" t="str">
        <f t="shared" ref="V2:V3" si="0">IF(ISBLANK(L2),"",L2)</f>
        <v/>
      </c>
      <c r="W2" s="73"/>
      <c r="X2" s="1"/>
      <c r="Y2" s="1"/>
      <c r="Z2" s="1"/>
      <c r="AA2" s="1"/>
      <c r="AB2" s="1"/>
      <c r="AC2" s="1"/>
      <c r="AD2" s="65" t="s">
        <v>22</v>
      </c>
      <c r="AE2" s="77"/>
      <c r="AF2" s="72" t="str">
        <f t="shared" ref="AF2:AF3" si="1">IF(ISBLANK(V2),"",V2)</f>
        <v/>
      </c>
      <c r="AG2" s="73"/>
      <c r="AH2" s="1"/>
      <c r="AI2" s="1"/>
      <c r="AJ2" s="1"/>
      <c r="AK2" s="1"/>
      <c r="AL2" s="1"/>
      <c r="AM2" s="1"/>
      <c r="AN2" s="65" t="s">
        <v>22</v>
      </c>
      <c r="AO2" s="77"/>
      <c r="AP2" s="72" t="str">
        <f t="shared" ref="AP2:AP3" si="2">IF(ISBLANK(AF2),"",AF2)</f>
        <v/>
      </c>
      <c r="AQ2" s="73"/>
      <c r="AR2" s="1"/>
      <c r="AS2" s="1"/>
      <c r="AT2" s="1"/>
      <c r="AU2" s="1"/>
      <c r="AV2" s="1"/>
      <c r="AW2" s="1"/>
      <c r="AX2" s="65" t="s">
        <v>22</v>
      </c>
      <c r="AY2" s="77"/>
      <c r="AZ2" s="72" t="str">
        <f t="shared" ref="AZ2:AZ3" si="3">IF(ISBLANK(AP2),"",AP2)</f>
        <v/>
      </c>
      <c r="BA2" s="73"/>
      <c r="BB2" s="1"/>
      <c r="BC2" s="1"/>
      <c r="BD2" s="1"/>
      <c r="BE2" s="1"/>
      <c r="BF2" s="1"/>
      <c r="BG2" s="1"/>
      <c r="BH2" s="65" t="s">
        <v>22</v>
      </c>
      <c r="BI2" s="77"/>
      <c r="BJ2" s="72" t="str">
        <f t="shared" ref="BJ2:BJ3" si="4">IF(ISBLANK(AZ2),"",AZ2)</f>
        <v/>
      </c>
      <c r="BK2" s="73"/>
      <c r="BL2" s="1"/>
      <c r="BM2" s="1"/>
      <c r="BN2" s="1"/>
      <c r="BO2" s="1"/>
      <c r="BP2" s="1"/>
      <c r="BQ2" s="1"/>
      <c r="BR2" s="65" t="s">
        <v>22</v>
      </c>
      <c r="BS2" s="77"/>
      <c r="BT2" s="72" t="str">
        <f t="shared" ref="BT2:BT3" si="5">IF(ISBLANK(BJ2),"",BJ2)</f>
        <v/>
      </c>
      <c r="BU2" s="73"/>
      <c r="BV2" s="1"/>
      <c r="BW2" s="1"/>
      <c r="BX2" s="1"/>
      <c r="BY2" s="1"/>
      <c r="BZ2" s="1"/>
      <c r="CA2" s="1"/>
      <c r="CB2" s="65" t="s">
        <v>22</v>
      </c>
      <c r="CC2" s="77"/>
      <c r="CD2" s="72" t="str">
        <f t="shared" ref="CD2:CD3" si="6">IF(ISBLANK(BT2),"",BT2)</f>
        <v/>
      </c>
      <c r="CE2" s="73"/>
      <c r="CF2" s="1"/>
      <c r="CG2" s="1"/>
      <c r="CH2" s="1"/>
      <c r="CI2" s="1"/>
      <c r="CJ2" s="1"/>
      <c r="CK2" s="1"/>
      <c r="CL2" s="65" t="s">
        <v>22</v>
      </c>
      <c r="CM2" s="77"/>
      <c r="CN2" s="72" t="str">
        <f t="shared" ref="CN2:CN3" si="7">IF(ISBLANK(CD2),"",CD2)</f>
        <v/>
      </c>
      <c r="CO2" s="73"/>
      <c r="CP2" s="1"/>
      <c r="CQ2" s="1"/>
      <c r="CR2" s="1"/>
      <c r="CS2" s="1"/>
      <c r="CT2" s="1"/>
      <c r="CU2" s="1"/>
      <c r="CV2" s="65" t="s">
        <v>22</v>
      </c>
      <c r="CW2" s="77"/>
      <c r="CX2" s="72" t="str">
        <f t="shared" ref="CX2:CX3" si="8">IF(ISBLANK(CN2),"",CN2)</f>
        <v/>
      </c>
      <c r="CY2" s="73"/>
      <c r="CZ2" s="1"/>
      <c r="DA2" s="1"/>
      <c r="DB2" s="1"/>
      <c r="DC2" s="1"/>
      <c r="DD2" s="1"/>
      <c r="DE2" s="1"/>
      <c r="DF2" s="65" t="s">
        <v>22</v>
      </c>
      <c r="DG2" s="77"/>
      <c r="DH2" s="72" t="str">
        <f t="shared" ref="DH2:DH3" si="9">IF(ISBLANK(CX2),"",CX2)</f>
        <v/>
      </c>
      <c r="DI2" s="73"/>
    </row>
    <row r="3" spans="1:113" ht="10.15" customHeight="1" thickBot="1" x14ac:dyDescent="0.3">
      <c r="A3" s="1"/>
      <c r="B3" s="1"/>
      <c r="C3" s="1"/>
      <c r="D3" s="1"/>
      <c r="E3" s="1"/>
      <c r="F3" s="1"/>
      <c r="G3" s="1"/>
      <c r="H3" s="1"/>
      <c r="I3" s="1"/>
      <c r="J3" s="67"/>
      <c r="K3" s="68"/>
      <c r="L3" s="74"/>
      <c r="M3" s="75"/>
      <c r="N3" s="1"/>
      <c r="O3" s="1"/>
      <c r="P3" s="1"/>
      <c r="Q3" s="1"/>
      <c r="R3" s="1"/>
      <c r="S3" s="1"/>
      <c r="T3" s="67"/>
      <c r="U3" s="78"/>
      <c r="V3" s="74" t="str">
        <f t="shared" si="0"/>
        <v/>
      </c>
      <c r="W3" s="75"/>
      <c r="X3" s="1"/>
      <c r="Y3" s="1"/>
      <c r="Z3" s="1"/>
      <c r="AA3" s="1"/>
      <c r="AB3" s="1"/>
      <c r="AC3" s="1"/>
      <c r="AD3" s="67"/>
      <c r="AE3" s="78"/>
      <c r="AF3" s="74" t="str">
        <f t="shared" si="1"/>
        <v/>
      </c>
      <c r="AG3" s="75"/>
      <c r="AH3" s="1"/>
      <c r="AI3" s="1"/>
      <c r="AJ3" s="1"/>
      <c r="AK3" s="1"/>
      <c r="AL3" s="1"/>
      <c r="AM3" s="1"/>
      <c r="AN3" s="67"/>
      <c r="AO3" s="78"/>
      <c r="AP3" s="74" t="str">
        <f t="shared" si="2"/>
        <v/>
      </c>
      <c r="AQ3" s="75"/>
      <c r="AR3" s="1"/>
      <c r="AS3" s="1"/>
      <c r="AT3" s="1"/>
      <c r="AU3" s="1"/>
      <c r="AV3" s="1"/>
      <c r="AW3" s="1"/>
      <c r="AX3" s="67"/>
      <c r="AY3" s="78"/>
      <c r="AZ3" s="74" t="str">
        <f t="shared" si="3"/>
        <v/>
      </c>
      <c r="BA3" s="75"/>
      <c r="BB3" s="1"/>
      <c r="BC3" s="1"/>
      <c r="BD3" s="1"/>
      <c r="BE3" s="1"/>
      <c r="BF3" s="1"/>
      <c r="BG3" s="1"/>
      <c r="BH3" s="67"/>
      <c r="BI3" s="78"/>
      <c r="BJ3" s="74" t="str">
        <f t="shared" si="4"/>
        <v/>
      </c>
      <c r="BK3" s="75"/>
      <c r="BL3" s="1"/>
      <c r="BM3" s="1"/>
      <c r="BN3" s="1"/>
      <c r="BO3" s="1"/>
      <c r="BP3" s="1"/>
      <c r="BQ3" s="1"/>
      <c r="BR3" s="67"/>
      <c r="BS3" s="78"/>
      <c r="BT3" s="74" t="str">
        <f t="shared" si="5"/>
        <v/>
      </c>
      <c r="BU3" s="75"/>
      <c r="BV3" s="1"/>
      <c r="BW3" s="1"/>
      <c r="BX3" s="1"/>
      <c r="BY3" s="1"/>
      <c r="BZ3" s="1"/>
      <c r="CA3" s="1"/>
      <c r="CB3" s="67"/>
      <c r="CC3" s="78"/>
      <c r="CD3" s="74" t="str">
        <f t="shared" si="6"/>
        <v/>
      </c>
      <c r="CE3" s="75"/>
      <c r="CF3" s="1"/>
      <c r="CG3" s="1"/>
      <c r="CH3" s="1"/>
      <c r="CI3" s="1"/>
      <c r="CJ3" s="1"/>
      <c r="CK3" s="1"/>
      <c r="CL3" s="67"/>
      <c r="CM3" s="78"/>
      <c r="CN3" s="74" t="str">
        <f t="shared" si="7"/>
        <v/>
      </c>
      <c r="CO3" s="75"/>
      <c r="CP3" s="1"/>
      <c r="CQ3" s="1"/>
      <c r="CR3" s="1"/>
      <c r="CS3" s="1"/>
      <c r="CT3" s="1"/>
      <c r="CU3" s="1"/>
      <c r="CV3" s="67"/>
      <c r="CW3" s="78"/>
      <c r="CX3" s="74" t="str">
        <f t="shared" si="8"/>
        <v/>
      </c>
      <c r="CY3" s="75"/>
      <c r="CZ3" s="1"/>
      <c r="DA3" s="1"/>
      <c r="DB3" s="1"/>
      <c r="DC3" s="1"/>
      <c r="DD3" s="1"/>
      <c r="DE3" s="1"/>
      <c r="DF3" s="67"/>
      <c r="DG3" s="78"/>
      <c r="DH3" s="74" t="str">
        <f t="shared" si="9"/>
        <v/>
      </c>
      <c r="DI3" s="75"/>
    </row>
    <row r="4" spans="1:113" ht="15" customHeight="1" x14ac:dyDescent="0.25">
      <c r="A4" s="5" t="s">
        <v>28</v>
      </c>
      <c r="B4" s="5"/>
      <c r="C4" s="1"/>
      <c r="D4" s="1"/>
      <c r="E4" s="1" t="s">
        <v>0</v>
      </c>
      <c r="F4" s="1"/>
      <c r="G4" s="69"/>
      <c r="H4" s="70"/>
      <c r="I4" s="1" t="s">
        <v>26</v>
      </c>
      <c r="J4" s="1"/>
      <c r="K4" s="71"/>
      <c r="L4" s="71"/>
      <c r="M4" s="6"/>
      <c r="N4" s="1"/>
      <c r="O4" s="1" t="s">
        <v>0</v>
      </c>
      <c r="P4" s="1"/>
      <c r="Q4" s="69" t="str">
        <f>IF(ISBLANK(G4),"",G4)</f>
        <v/>
      </c>
      <c r="R4" s="69"/>
      <c r="S4" s="1" t="s">
        <v>26</v>
      </c>
      <c r="T4" s="1"/>
      <c r="U4" s="71" t="str">
        <f t="shared" ref="U4:U6" si="10">IF(ISBLANK(K4),"",K4)</f>
        <v/>
      </c>
      <c r="V4" s="71"/>
      <c r="W4" s="6"/>
      <c r="X4" s="1"/>
      <c r="Y4" s="1" t="s">
        <v>0</v>
      </c>
      <c r="Z4" s="1"/>
      <c r="AA4" s="69" t="str">
        <f>IF(ISBLANK(Q4),"",Q4)</f>
        <v/>
      </c>
      <c r="AB4" s="69"/>
      <c r="AC4" s="1" t="s">
        <v>26</v>
      </c>
      <c r="AD4" s="1"/>
      <c r="AE4" s="71" t="str">
        <f t="shared" ref="AE4:AE6" si="11">IF(ISBLANK(U4),"",U4)</f>
        <v/>
      </c>
      <c r="AF4" s="71"/>
      <c r="AG4" s="6"/>
      <c r="AH4" s="1"/>
      <c r="AI4" s="1" t="s">
        <v>0</v>
      </c>
      <c r="AJ4" s="1"/>
      <c r="AK4" s="69" t="str">
        <f>IF(ISBLANK(AA4),"",AA4)</f>
        <v/>
      </c>
      <c r="AL4" s="69"/>
      <c r="AM4" s="1" t="s">
        <v>26</v>
      </c>
      <c r="AN4" s="1"/>
      <c r="AO4" s="71" t="str">
        <f t="shared" ref="AO4:AO6" si="12">IF(ISBLANK(AE4),"",AE4)</f>
        <v/>
      </c>
      <c r="AP4" s="71"/>
      <c r="AQ4" s="6"/>
      <c r="AR4" s="1"/>
      <c r="AS4" s="1" t="s">
        <v>0</v>
      </c>
      <c r="AT4" s="1"/>
      <c r="AU4" s="69" t="str">
        <f>IF(ISBLANK(AK4),"",AK4)</f>
        <v/>
      </c>
      <c r="AV4" s="69"/>
      <c r="AW4" s="1" t="s">
        <v>26</v>
      </c>
      <c r="AX4" s="1"/>
      <c r="AY4" s="71" t="str">
        <f t="shared" ref="AY4:AY6" si="13">IF(ISBLANK(AO4),"",AO4)</f>
        <v/>
      </c>
      <c r="AZ4" s="71"/>
      <c r="BA4" s="6"/>
      <c r="BB4" s="1"/>
      <c r="BC4" s="1" t="s">
        <v>0</v>
      </c>
      <c r="BD4" s="1"/>
      <c r="BE4" s="69" t="str">
        <f>IF(ISBLANK(AU4),"",AU4)</f>
        <v/>
      </c>
      <c r="BF4" s="69"/>
      <c r="BG4" s="1" t="s">
        <v>26</v>
      </c>
      <c r="BH4" s="1"/>
      <c r="BI4" s="71" t="str">
        <f t="shared" ref="BI4:BI6" si="14">IF(ISBLANK(AY4),"",AY4)</f>
        <v/>
      </c>
      <c r="BJ4" s="71"/>
      <c r="BK4" s="6"/>
      <c r="BL4" s="1"/>
      <c r="BM4" s="1" t="s">
        <v>0</v>
      </c>
      <c r="BN4" s="1"/>
      <c r="BO4" s="69" t="str">
        <f>IF(ISBLANK(BE4),"",BE4)</f>
        <v/>
      </c>
      <c r="BP4" s="69"/>
      <c r="BQ4" s="1" t="s">
        <v>26</v>
      </c>
      <c r="BR4" s="1"/>
      <c r="BS4" s="71" t="str">
        <f t="shared" ref="BS4:BS6" si="15">IF(ISBLANK(BI4),"",BI4)</f>
        <v/>
      </c>
      <c r="BT4" s="71"/>
      <c r="BU4" s="6"/>
      <c r="BV4" s="1"/>
      <c r="BW4" s="1" t="s">
        <v>0</v>
      </c>
      <c r="BX4" s="1"/>
      <c r="BY4" s="69" t="str">
        <f>IF(ISBLANK(BO4),"",BO4)</f>
        <v/>
      </c>
      <c r="BZ4" s="69"/>
      <c r="CA4" s="1" t="s">
        <v>26</v>
      </c>
      <c r="CB4" s="1"/>
      <c r="CC4" s="71" t="str">
        <f t="shared" ref="CC4:CC6" si="16">IF(ISBLANK(BS4),"",BS4)</f>
        <v/>
      </c>
      <c r="CD4" s="71"/>
      <c r="CE4" s="6"/>
      <c r="CF4" s="1"/>
      <c r="CG4" s="1" t="s">
        <v>0</v>
      </c>
      <c r="CH4" s="1"/>
      <c r="CI4" s="69" t="str">
        <f>IF(ISBLANK(BY4),"",BY4)</f>
        <v/>
      </c>
      <c r="CJ4" s="69"/>
      <c r="CK4" s="1" t="s">
        <v>26</v>
      </c>
      <c r="CL4" s="1"/>
      <c r="CM4" s="71" t="str">
        <f t="shared" ref="CM4:CM6" si="17">IF(ISBLANK(CC4),"",CC4)</f>
        <v/>
      </c>
      <c r="CN4" s="71"/>
      <c r="CO4" s="6"/>
      <c r="CP4" s="1"/>
      <c r="CQ4" s="1" t="s">
        <v>0</v>
      </c>
      <c r="CR4" s="1"/>
      <c r="CS4" s="69" t="str">
        <f>IF(ISBLANK(CI4),"",CI4)</f>
        <v/>
      </c>
      <c r="CT4" s="69"/>
      <c r="CU4" s="1" t="s">
        <v>26</v>
      </c>
      <c r="CV4" s="1"/>
      <c r="CW4" s="71" t="str">
        <f t="shared" ref="CW4:CW6" si="18">IF(ISBLANK(CM4),"",CM4)</f>
        <v/>
      </c>
      <c r="CX4" s="71"/>
      <c r="CY4" s="6"/>
      <c r="CZ4" s="1"/>
      <c r="DA4" s="1" t="s">
        <v>0</v>
      </c>
      <c r="DB4" s="1"/>
      <c r="DC4" s="69" t="str">
        <f>IF(ISBLANK(CS4),"",CS4)</f>
        <v/>
      </c>
      <c r="DD4" s="69"/>
      <c r="DE4" s="1" t="s">
        <v>26</v>
      </c>
      <c r="DF4" s="1"/>
      <c r="DG4" s="71" t="str">
        <f t="shared" ref="DG4:DG6" si="19">IF(ISBLANK(CW4),"",CW4)</f>
        <v/>
      </c>
      <c r="DH4" s="71"/>
      <c r="DI4" s="6"/>
    </row>
    <row r="5" spans="1:113" ht="15" customHeight="1" x14ac:dyDescent="0.25">
      <c r="A5" s="5"/>
      <c r="B5" s="5"/>
      <c r="C5" s="1"/>
      <c r="D5" s="1"/>
      <c r="E5" s="1" t="s">
        <v>1</v>
      </c>
      <c r="F5" s="1"/>
      <c r="G5" s="69"/>
      <c r="H5" s="70"/>
      <c r="I5" s="1" t="s">
        <v>19</v>
      </c>
      <c r="J5" s="1"/>
      <c r="K5" s="70"/>
      <c r="L5" s="70"/>
      <c r="M5" s="6"/>
      <c r="N5" s="1"/>
      <c r="O5" s="1" t="s">
        <v>1</v>
      </c>
      <c r="P5" s="1"/>
      <c r="Q5" s="82" t="str">
        <f t="shared" ref="Q5:Q6" si="20">IF(ISBLANK(G5),"",G5)</f>
        <v/>
      </c>
      <c r="R5" s="82"/>
      <c r="S5" s="1" t="s">
        <v>19</v>
      </c>
      <c r="T5" s="1"/>
      <c r="U5" s="80" t="str">
        <f t="shared" si="10"/>
        <v/>
      </c>
      <c r="V5" s="80"/>
      <c r="W5" s="6"/>
      <c r="X5" s="1"/>
      <c r="Y5" s="1" t="s">
        <v>1</v>
      </c>
      <c r="Z5" s="1"/>
      <c r="AA5" s="82" t="str">
        <f t="shared" ref="AA5:AA6" si="21">IF(ISBLANK(Q5),"",Q5)</f>
        <v/>
      </c>
      <c r="AB5" s="82"/>
      <c r="AC5" s="1" t="s">
        <v>19</v>
      </c>
      <c r="AD5" s="1"/>
      <c r="AE5" s="80" t="str">
        <f t="shared" si="11"/>
        <v/>
      </c>
      <c r="AF5" s="80"/>
      <c r="AG5" s="6"/>
      <c r="AH5" s="1"/>
      <c r="AI5" s="1" t="s">
        <v>1</v>
      </c>
      <c r="AJ5" s="1"/>
      <c r="AK5" s="82" t="str">
        <f t="shared" ref="AK5:AK6" si="22">IF(ISBLANK(AA5),"",AA5)</f>
        <v/>
      </c>
      <c r="AL5" s="82"/>
      <c r="AM5" s="1" t="s">
        <v>19</v>
      </c>
      <c r="AN5" s="1"/>
      <c r="AO5" s="80" t="str">
        <f t="shared" si="12"/>
        <v/>
      </c>
      <c r="AP5" s="80"/>
      <c r="AQ5" s="6"/>
      <c r="AR5" s="1"/>
      <c r="AS5" s="1" t="s">
        <v>1</v>
      </c>
      <c r="AT5" s="1"/>
      <c r="AU5" s="82" t="str">
        <f t="shared" ref="AU5:AU6" si="23">IF(ISBLANK(AK5),"",AK5)</f>
        <v/>
      </c>
      <c r="AV5" s="82"/>
      <c r="AW5" s="1" t="s">
        <v>19</v>
      </c>
      <c r="AX5" s="1"/>
      <c r="AY5" s="80" t="str">
        <f t="shared" si="13"/>
        <v/>
      </c>
      <c r="AZ5" s="80"/>
      <c r="BA5" s="6"/>
      <c r="BB5" s="1"/>
      <c r="BC5" s="1" t="s">
        <v>1</v>
      </c>
      <c r="BD5" s="1"/>
      <c r="BE5" s="82" t="str">
        <f t="shared" ref="BE5:BE6" si="24">IF(ISBLANK(AU5),"",AU5)</f>
        <v/>
      </c>
      <c r="BF5" s="82"/>
      <c r="BG5" s="1" t="s">
        <v>19</v>
      </c>
      <c r="BH5" s="1"/>
      <c r="BI5" s="80" t="str">
        <f t="shared" si="14"/>
        <v/>
      </c>
      <c r="BJ5" s="80"/>
      <c r="BK5" s="6"/>
      <c r="BL5" s="1"/>
      <c r="BM5" s="1" t="s">
        <v>1</v>
      </c>
      <c r="BN5" s="1"/>
      <c r="BO5" s="82" t="str">
        <f t="shared" ref="BO5:BO6" si="25">IF(ISBLANK(BE5),"",BE5)</f>
        <v/>
      </c>
      <c r="BP5" s="82"/>
      <c r="BQ5" s="1" t="s">
        <v>19</v>
      </c>
      <c r="BR5" s="1"/>
      <c r="BS5" s="80" t="str">
        <f t="shared" si="15"/>
        <v/>
      </c>
      <c r="BT5" s="80"/>
      <c r="BU5" s="6"/>
      <c r="BV5" s="1"/>
      <c r="BW5" s="1" t="s">
        <v>1</v>
      </c>
      <c r="BX5" s="1"/>
      <c r="BY5" s="82" t="str">
        <f t="shared" ref="BY5:BY6" si="26">IF(ISBLANK(BO5),"",BO5)</f>
        <v/>
      </c>
      <c r="BZ5" s="82"/>
      <c r="CA5" s="1" t="s">
        <v>19</v>
      </c>
      <c r="CB5" s="1"/>
      <c r="CC5" s="80" t="str">
        <f t="shared" si="16"/>
        <v/>
      </c>
      <c r="CD5" s="80"/>
      <c r="CE5" s="6"/>
      <c r="CF5" s="1"/>
      <c r="CG5" s="1" t="s">
        <v>1</v>
      </c>
      <c r="CH5" s="1"/>
      <c r="CI5" s="82" t="str">
        <f t="shared" ref="CI5:CI6" si="27">IF(ISBLANK(BY5),"",BY5)</f>
        <v/>
      </c>
      <c r="CJ5" s="82"/>
      <c r="CK5" s="1" t="s">
        <v>19</v>
      </c>
      <c r="CL5" s="1"/>
      <c r="CM5" s="80" t="str">
        <f t="shared" si="17"/>
        <v/>
      </c>
      <c r="CN5" s="80"/>
      <c r="CO5" s="6"/>
      <c r="CP5" s="1"/>
      <c r="CQ5" s="1" t="s">
        <v>1</v>
      </c>
      <c r="CR5" s="1"/>
      <c r="CS5" s="82" t="str">
        <f t="shared" ref="CS5:CS6" si="28">IF(ISBLANK(CI5),"",CI5)</f>
        <v/>
      </c>
      <c r="CT5" s="82"/>
      <c r="CU5" s="1" t="s">
        <v>19</v>
      </c>
      <c r="CV5" s="1"/>
      <c r="CW5" s="80" t="str">
        <f t="shared" si="18"/>
        <v/>
      </c>
      <c r="CX5" s="80"/>
      <c r="CY5" s="6"/>
      <c r="CZ5" s="1"/>
      <c r="DA5" s="1" t="s">
        <v>1</v>
      </c>
      <c r="DB5" s="1"/>
      <c r="DC5" s="82" t="str">
        <f t="shared" ref="DC5:DC6" si="29">IF(ISBLANK(CS5),"",CS5)</f>
        <v/>
      </c>
      <c r="DD5" s="82"/>
      <c r="DE5" s="1" t="s">
        <v>19</v>
      </c>
      <c r="DF5" s="1"/>
      <c r="DG5" s="80" t="str">
        <f t="shared" si="19"/>
        <v/>
      </c>
      <c r="DH5" s="80"/>
      <c r="DI5" s="6"/>
    </row>
    <row r="6" spans="1:113" ht="15" customHeight="1" x14ac:dyDescent="0.25">
      <c r="A6" s="1" t="s">
        <v>47</v>
      </c>
      <c r="B6" s="18"/>
      <c r="C6" s="18"/>
      <c r="D6" s="1"/>
      <c r="E6" s="1" t="s">
        <v>2</v>
      </c>
      <c r="F6" s="1"/>
      <c r="G6" s="76"/>
      <c r="H6" s="76"/>
      <c r="I6" s="1" t="s">
        <v>3</v>
      </c>
      <c r="J6" s="1"/>
      <c r="K6" s="70"/>
      <c r="L6" s="70"/>
      <c r="M6" s="6"/>
      <c r="N6" s="1"/>
      <c r="O6" s="1" t="s">
        <v>2</v>
      </c>
      <c r="P6" s="1"/>
      <c r="Q6" s="79" t="str">
        <f t="shared" si="20"/>
        <v/>
      </c>
      <c r="R6" s="79"/>
      <c r="S6" s="1" t="s">
        <v>3</v>
      </c>
      <c r="T6" s="1"/>
      <c r="U6" s="80" t="str">
        <f t="shared" si="10"/>
        <v/>
      </c>
      <c r="V6" s="80"/>
      <c r="W6" s="6"/>
      <c r="X6" s="1"/>
      <c r="Y6" s="1" t="s">
        <v>2</v>
      </c>
      <c r="Z6" s="1"/>
      <c r="AA6" s="79" t="str">
        <f t="shared" si="21"/>
        <v/>
      </c>
      <c r="AB6" s="79"/>
      <c r="AC6" s="1" t="s">
        <v>3</v>
      </c>
      <c r="AD6" s="1"/>
      <c r="AE6" s="80" t="str">
        <f t="shared" si="11"/>
        <v/>
      </c>
      <c r="AF6" s="80"/>
      <c r="AG6" s="6"/>
      <c r="AH6" s="1"/>
      <c r="AI6" s="1" t="s">
        <v>2</v>
      </c>
      <c r="AJ6" s="1"/>
      <c r="AK6" s="79" t="str">
        <f t="shared" si="22"/>
        <v/>
      </c>
      <c r="AL6" s="79"/>
      <c r="AM6" s="1" t="s">
        <v>3</v>
      </c>
      <c r="AN6" s="1"/>
      <c r="AO6" s="80" t="str">
        <f t="shared" si="12"/>
        <v/>
      </c>
      <c r="AP6" s="80"/>
      <c r="AQ6" s="6"/>
      <c r="AR6" s="1"/>
      <c r="AS6" s="1" t="s">
        <v>2</v>
      </c>
      <c r="AT6" s="1"/>
      <c r="AU6" s="79" t="str">
        <f t="shared" si="23"/>
        <v/>
      </c>
      <c r="AV6" s="79"/>
      <c r="AW6" s="1" t="s">
        <v>3</v>
      </c>
      <c r="AX6" s="1"/>
      <c r="AY6" s="80" t="str">
        <f t="shared" si="13"/>
        <v/>
      </c>
      <c r="AZ6" s="80"/>
      <c r="BA6" s="6"/>
      <c r="BB6" s="1"/>
      <c r="BC6" s="1" t="s">
        <v>2</v>
      </c>
      <c r="BD6" s="1"/>
      <c r="BE6" s="79" t="str">
        <f t="shared" si="24"/>
        <v/>
      </c>
      <c r="BF6" s="79"/>
      <c r="BG6" s="1" t="s">
        <v>3</v>
      </c>
      <c r="BH6" s="1"/>
      <c r="BI6" s="80" t="str">
        <f t="shared" si="14"/>
        <v/>
      </c>
      <c r="BJ6" s="80"/>
      <c r="BK6" s="6"/>
      <c r="BL6" s="1"/>
      <c r="BM6" s="1" t="s">
        <v>2</v>
      </c>
      <c r="BN6" s="1"/>
      <c r="BO6" s="79" t="str">
        <f t="shared" si="25"/>
        <v/>
      </c>
      <c r="BP6" s="79"/>
      <c r="BQ6" s="1" t="s">
        <v>3</v>
      </c>
      <c r="BR6" s="1"/>
      <c r="BS6" s="80" t="str">
        <f t="shared" si="15"/>
        <v/>
      </c>
      <c r="BT6" s="80"/>
      <c r="BU6" s="6"/>
      <c r="BV6" s="1"/>
      <c r="BW6" s="1" t="s">
        <v>2</v>
      </c>
      <c r="BX6" s="1"/>
      <c r="BY6" s="79" t="str">
        <f t="shared" si="26"/>
        <v/>
      </c>
      <c r="BZ6" s="79"/>
      <c r="CA6" s="1" t="s">
        <v>3</v>
      </c>
      <c r="CB6" s="1"/>
      <c r="CC6" s="80" t="str">
        <f t="shared" si="16"/>
        <v/>
      </c>
      <c r="CD6" s="80"/>
      <c r="CE6" s="6"/>
      <c r="CF6" s="1"/>
      <c r="CG6" s="1" t="s">
        <v>2</v>
      </c>
      <c r="CH6" s="1"/>
      <c r="CI6" s="79" t="str">
        <f t="shared" si="27"/>
        <v/>
      </c>
      <c r="CJ6" s="79"/>
      <c r="CK6" s="1" t="s">
        <v>3</v>
      </c>
      <c r="CL6" s="1"/>
      <c r="CM6" s="80" t="str">
        <f t="shared" si="17"/>
        <v/>
      </c>
      <c r="CN6" s="80"/>
      <c r="CO6" s="6"/>
      <c r="CP6" s="1"/>
      <c r="CQ6" s="1" t="s">
        <v>2</v>
      </c>
      <c r="CR6" s="1"/>
      <c r="CS6" s="79" t="str">
        <f t="shared" si="28"/>
        <v/>
      </c>
      <c r="CT6" s="79"/>
      <c r="CU6" s="1" t="s">
        <v>3</v>
      </c>
      <c r="CV6" s="1"/>
      <c r="CW6" s="80" t="str">
        <f t="shared" si="18"/>
        <v/>
      </c>
      <c r="CX6" s="80"/>
      <c r="CY6" s="6"/>
      <c r="CZ6" s="1"/>
      <c r="DA6" s="1" t="s">
        <v>2</v>
      </c>
      <c r="DB6" s="1"/>
      <c r="DC6" s="79" t="str">
        <f t="shared" si="29"/>
        <v/>
      </c>
      <c r="DD6" s="79"/>
      <c r="DE6" s="1" t="s">
        <v>3</v>
      </c>
      <c r="DF6" s="1"/>
      <c r="DG6" s="80" t="str">
        <f t="shared" si="19"/>
        <v/>
      </c>
      <c r="DH6" s="80"/>
      <c r="DI6" s="6"/>
    </row>
    <row r="7" spans="1:113" ht="1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</row>
    <row r="8" spans="1:113" s="61" customFormat="1" ht="21.4" customHeight="1" x14ac:dyDescent="0.2">
      <c r="A8" s="33" t="s">
        <v>43</v>
      </c>
      <c r="B8" s="58"/>
      <c r="C8" s="59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60"/>
      <c r="BK8" s="60"/>
      <c r="BL8" s="60"/>
      <c r="BM8" s="60"/>
      <c r="BN8" s="60"/>
      <c r="BO8" s="60"/>
      <c r="BP8" s="60"/>
      <c r="BQ8" s="60"/>
      <c r="BR8" s="60"/>
      <c r="BS8" s="60"/>
      <c r="BT8" s="60"/>
      <c r="BU8" s="60"/>
      <c r="BV8" s="60"/>
      <c r="BW8" s="60"/>
      <c r="BX8" s="60"/>
      <c r="BY8" s="60"/>
      <c r="BZ8" s="60"/>
      <c r="CA8" s="60"/>
      <c r="CB8" s="60"/>
      <c r="CC8" s="60"/>
      <c r="CD8" s="60"/>
      <c r="CE8" s="60"/>
      <c r="CF8" s="60"/>
      <c r="CG8" s="60"/>
      <c r="CH8" s="60"/>
      <c r="CI8" s="60"/>
      <c r="CJ8" s="60"/>
      <c r="CK8" s="60"/>
      <c r="CL8" s="60"/>
      <c r="CM8" s="60"/>
      <c r="CN8" s="60"/>
      <c r="CO8" s="60"/>
      <c r="CP8" s="60"/>
      <c r="CQ8" s="60"/>
      <c r="CR8" s="60"/>
      <c r="CS8" s="60"/>
      <c r="CT8" s="60"/>
      <c r="CU8" s="60"/>
      <c r="CV8" s="60"/>
      <c r="CW8" s="60"/>
      <c r="CX8" s="60"/>
      <c r="CY8" s="60"/>
      <c r="CZ8" s="60"/>
      <c r="DA8" s="60"/>
      <c r="DB8" s="60"/>
      <c r="DC8" s="60"/>
      <c r="DD8" s="60"/>
      <c r="DE8" s="60"/>
      <c r="DF8" s="60"/>
      <c r="DG8" s="60"/>
      <c r="DH8" s="60"/>
      <c r="DI8" s="60"/>
    </row>
    <row r="9" spans="1:113" s="61" customFormat="1" ht="21.4" customHeight="1" x14ac:dyDescent="0.2">
      <c r="A9" s="33" t="s">
        <v>4</v>
      </c>
      <c r="B9" s="58"/>
      <c r="C9" s="59"/>
      <c r="D9" s="60"/>
      <c r="E9" s="60"/>
      <c r="F9" s="60"/>
      <c r="G9" s="60"/>
      <c r="H9" s="60"/>
      <c r="I9" s="60"/>
      <c r="J9" s="60"/>
      <c r="K9" s="60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60"/>
      <c r="BK9" s="60"/>
      <c r="BL9" s="60"/>
      <c r="BM9" s="60"/>
      <c r="BN9" s="60"/>
      <c r="BO9" s="60"/>
      <c r="BP9" s="60"/>
      <c r="BQ9" s="60"/>
      <c r="BR9" s="60"/>
      <c r="BS9" s="60"/>
      <c r="BT9" s="60"/>
      <c r="BU9" s="60"/>
      <c r="BV9" s="60"/>
      <c r="BW9" s="60"/>
      <c r="BX9" s="60"/>
      <c r="BY9" s="60"/>
      <c r="BZ9" s="60"/>
      <c r="CA9" s="60"/>
      <c r="CB9" s="60"/>
      <c r="CC9" s="60"/>
      <c r="CD9" s="60"/>
      <c r="CE9" s="60"/>
      <c r="CF9" s="60"/>
      <c r="CG9" s="60"/>
      <c r="CH9" s="60"/>
      <c r="CI9" s="60"/>
      <c r="CJ9" s="60"/>
      <c r="CK9" s="60"/>
      <c r="CL9" s="60"/>
      <c r="CM9" s="60"/>
      <c r="CN9" s="60"/>
      <c r="CO9" s="60"/>
      <c r="CP9" s="60"/>
      <c r="CQ9" s="60"/>
      <c r="CR9" s="60"/>
      <c r="CS9" s="60"/>
      <c r="CT9" s="60"/>
      <c r="CU9" s="60"/>
      <c r="CV9" s="60"/>
      <c r="CW9" s="60"/>
      <c r="CX9" s="60"/>
      <c r="CY9" s="60"/>
      <c r="CZ9" s="60"/>
      <c r="DA9" s="60"/>
      <c r="DB9" s="60"/>
      <c r="DC9" s="60"/>
      <c r="DD9" s="60"/>
      <c r="DE9" s="60"/>
      <c r="DF9" s="60"/>
      <c r="DG9" s="60"/>
      <c r="DH9" s="60"/>
      <c r="DI9" s="60"/>
    </row>
    <row r="10" spans="1:113" s="48" customFormat="1" ht="21.4" customHeight="1" x14ac:dyDescent="0.2">
      <c r="A10" s="45" t="s">
        <v>5</v>
      </c>
      <c r="B10" s="54"/>
      <c r="C10" s="56"/>
      <c r="D10" s="22"/>
      <c r="E10" s="22"/>
      <c r="F10" s="23"/>
      <c r="G10" s="23"/>
      <c r="H10" s="23"/>
      <c r="I10" s="23"/>
      <c r="J10" s="23"/>
      <c r="K10" s="23"/>
      <c r="L10" s="23"/>
      <c r="M10" s="23"/>
      <c r="N10" s="22"/>
      <c r="O10" s="22"/>
      <c r="P10" s="23"/>
      <c r="Q10" s="23"/>
      <c r="R10" s="23"/>
      <c r="S10" s="23"/>
      <c r="T10" s="23"/>
      <c r="U10" s="23"/>
      <c r="V10" s="23"/>
      <c r="W10" s="23"/>
      <c r="X10" s="22"/>
      <c r="Y10" s="22"/>
      <c r="Z10" s="23"/>
      <c r="AA10" s="23"/>
      <c r="AB10" s="23"/>
      <c r="AC10" s="23"/>
      <c r="AD10" s="23"/>
      <c r="AE10" s="23"/>
      <c r="AF10" s="23"/>
      <c r="AG10" s="23"/>
      <c r="AH10" s="22"/>
      <c r="AI10" s="22"/>
      <c r="AJ10" s="23"/>
      <c r="AK10" s="23"/>
      <c r="AL10" s="23"/>
      <c r="AM10" s="23"/>
      <c r="AN10" s="23"/>
      <c r="AO10" s="23"/>
      <c r="AP10" s="23"/>
      <c r="AQ10" s="23"/>
      <c r="AR10" s="22"/>
      <c r="AS10" s="22"/>
      <c r="AT10" s="23"/>
      <c r="AU10" s="23"/>
      <c r="AV10" s="23"/>
      <c r="AW10" s="23"/>
      <c r="AX10" s="23"/>
      <c r="AY10" s="23"/>
      <c r="AZ10" s="23"/>
      <c r="BA10" s="23"/>
      <c r="BB10" s="22"/>
      <c r="BC10" s="22"/>
      <c r="BD10" s="23"/>
      <c r="BE10" s="23"/>
      <c r="BF10" s="23"/>
      <c r="BG10" s="23"/>
      <c r="BH10" s="23"/>
      <c r="BI10" s="23"/>
      <c r="BJ10" s="23"/>
      <c r="BK10" s="23"/>
      <c r="BL10" s="22"/>
      <c r="BM10" s="22"/>
      <c r="BN10" s="23"/>
      <c r="BO10" s="23"/>
      <c r="BP10" s="23"/>
      <c r="BQ10" s="23"/>
      <c r="BR10" s="23"/>
      <c r="BS10" s="23"/>
      <c r="BT10" s="23"/>
      <c r="BU10" s="23"/>
      <c r="BV10" s="22"/>
      <c r="BW10" s="22"/>
      <c r="BX10" s="23"/>
      <c r="BY10" s="23"/>
      <c r="BZ10" s="23"/>
      <c r="CA10" s="23"/>
      <c r="CB10" s="23"/>
      <c r="CC10" s="23"/>
      <c r="CD10" s="23"/>
      <c r="CE10" s="23"/>
      <c r="CF10" s="22"/>
      <c r="CG10" s="22"/>
      <c r="CH10" s="23"/>
      <c r="CI10" s="23"/>
      <c r="CJ10" s="23"/>
      <c r="CK10" s="23"/>
      <c r="CL10" s="23"/>
      <c r="CM10" s="23"/>
      <c r="CN10" s="23"/>
      <c r="CO10" s="23"/>
      <c r="CP10" s="22"/>
      <c r="CQ10" s="22"/>
      <c r="CR10" s="23"/>
      <c r="CS10" s="23"/>
      <c r="CT10" s="23"/>
      <c r="CU10" s="23"/>
      <c r="CV10" s="23"/>
      <c r="CW10" s="23"/>
      <c r="CX10" s="23"/>
      <c r="CY10" s="23"/>
      <c r="CZ10" s="22"/>
      <c r="DA10" s="22"/>
      <c r="DB10" s="23"/>
      <c r="DC10" s="23"/>
      <c r="DD10" s="23"/>
      <c r="DE10" s="23"/>
      <c r="DF10" s="23"/>
      <c r="DG10" s="23"/>
      <c r="DH10" s="23"/>
      <c r="DI10" s="23"/>
    </row>
    <row r="11" spans="1:113" s="48" customFormat="1" ht="21.4" customHeight="1" x14ac:dyDescent="0.2">
      <c r="A11" s="45" t="s">
        <v>6</v>
      </c>
      <c r="B11" s="54"/>
      <c r="C11" s="56"/>
      <c r="D11" s="22"/>
      <c r="E11" s="22"/>
      <c r="F11" s="23"/>
      <c r="G11" s="23"/>
      <c r="H11" s="23"/>
      <c r="I11" s="23"/>
      <c r="J11" s="23"/>
      <c r="K11" s="23"/>
      <c r="L11" s="23"/>
      <c r="M11" s="23"/>
      <c r="N11" s="22"/>
      <c r="O11" s="22"/>
      <c r="P11" s="23"/>
      <c r="Q11" s="23"/>
      <c r="R11" s="23"/>
      <c r="S11" s="23"/>
      <c r="T11" s="23"/>
      <c r="U11" s="23"/>
      <c r="V11" s="23"/>
      <c r="W11" s="23"/>
      <c r="X11" s="22"/>
      <c r="Y11" s="22"/>
      <c r="Z11" s="23"/>
      <c r="AA11" s="23"/>
      <c r="AB11" s="23"/>
      <c r="AC11" s="23"/>
      <c r="AD11" s="23"/>
      <c r="AE11" s="23"/>
      <c r="AF11" s="23"/>
      <c r="AG11" s="23"/>
      <c r="AH11" s="22"/>
      <c r="AI11" s="22"/>
      <c r="AJ11" s="23"/>
      <c r="AK11" s="23"/>
      <c r="AL11" s="23"/>
      <c r="AM11" s="23"/>
      <c r="AN11" s="23"/>
      <c r="AO11" s="23"/>
      <c r="AP11" s="23"/>
      <c r="AQ11" s="23"/>
      <c r="AR11" s="22"/>
      <c r="AS11" s="22"/>
      <c r="AT11" s="23"/>
      <c r="AU11" s="23"/>
      <c r="AV11" s="23"/>
      <c r="AW11" s="23"/>
      <c r="AX11" s="23"/>
      <c r="AY11" s="23"/>
      <c r="AZ11" s="23"/>
      <c r="BA11" s="23"/>
      <c r="BB11" s="22"/>
      <c r="BC11" s="22"/>
      <c r="BD11" s="23"/>
      <c r="BE11" s="23"/>
      <c r="BF11" s="23"/>
      <c r="BG11" s="23"/>
      <c r="BH11" s="23"/>
      <c r="BI11" s="23"/>
      <c r="BJ11" s="23"/>
      <c r="BK11" s="23"/>
      <c r="BL11" s="22"/>
      <c r="BM11" s="22"/>
      <c r="BN11" s="23"/>
      <c r="BO11" s="23"/>
      <c r="BP11" s="23"/>
      <c r="BQ11" s="23"/>
      <c r="BR11" s="23"/>
      <c r="BS11" s="23"/>
      <c r="BT11" s="23"/>
      <c r="BU11" s="23"/>
      <c r="BV11" s="22"/>
      <c r="BW11" s="22"/>
      <c r="BX11" s="23"/>
      <c r="BY11" s="23"/>
      <c r="BZ11" s="23"/>
      <c r="CA11" s="23"/>
      <c r="CB11" s="23"/>
      <c r="CC11" s="23"/>
      <c r="CD11" s="23"/>
      <c r="CE11" s="23"/>
      <c r="CF11" s="22"/>
      <c r="CG11" s="22"/>
      <c r="CH11" s="23"/>
      <c r="CI11" s="23"/>
      <c r="CJ11" s="23"/>
      <c r="CK11" s="23"/>
      <c r="CL11" s="23"/>
      <c r="CM11" s="23"/>
      <c r="CN11" s="23"/>
      <c r="CO11" s="23"/>
      <c r="CP11" s="22"/>
      <c r="CQ11" s="22"/>
      <c r="CR11" s="23"/>
      <c r="CS11" s="23"/>
      <c r="CT11" s="23"/>
      <c r="CU11" s="23"/>
      <c r="CV11" s="23"/>
      <c r="CW11" s="23"/>
      <c r="CX11" s="23"/>
      <c r="CY11" s="23"/>
      <c r="CZ11" s="22"/>
      <c r="DA11" s="22"/>
      <c r="DB11" s="23"/>
      <c r="DC11" s="23"/>
      <c r="DD11" s="23"/>
      <c r="DE11" s="23"/>
      <c r="DF11" s="23"/>
      <c r="DG11" s="23"/>
      <c r="DH11" s="23"/>
      <c r="DI11" s="23"/>
    </row>
    <row r="12" spans="1:113" s="19" customFormat="1" ht="21.4" customHeight="1" x14ac:dyDescent="0.2">
      <c r="A12" s="33" t="s">
        <v>25</v>
      </c>
      <c r="B12" s="34"/>
      <c r="C12" s="35"/>
      <c r="D12" s="22"/>
      <c r="E12" s="22"/>
      <c r="F12" s="23"/>
      <c r="G12" s="23"/>
      <c r="H12" s="23"/>
      <c r="I12" s="23"/>
      <c r="J12" s="23"/>
      <c r="K12" s="23"/>
      <c r="L12" s="23"/>
      <c r="M12" s="23"/>
      <c r="N12" s="22"/>
      <c r="O12" s="22"/>
      <c r="P12" s="23"/>
      <c r="Q12" s="23"/>
      <c r="R12" s="23"/>
      <c r="S12" s="23"/>
      <c r="T12" s="23"/>
      <c r="U12" s="23"/>
      <c r="V12" s="23"/>
      <c r="W12" s="23"/>
      <c r="X12" s="22"/>
      <c r="Y12" s="22"/>
      <c r="Z12" s="23"/>
      <c r="AA12" s="23"/>
      <c r="AB12" s="23"/>
      <c r="AC12" s="23"/>
      <c r="AD12" s="23"/>
      <c r="AE12" s="23"/>
      <c r="AF12" s="23"/>
      <c r="AG12" s="23"/>
      <c r="AH12" s="22"/>
      <c r="AI12" s="22"/>
      <c r="AJ12" s="23"/>
      <c r="AK12" s="23"/>
      <c r="AL12" s="23"/>
      <c r="AM12" s="23"/>
      <c r="AN12" s="23"/>
      <c r="AO12" s="23"/>
      <c r="AP12" s="23"/>
      <c r="AQ12" s="23"/>
      <c r="AR12" s="22"/>
      <c r="AS12" s="22"/>
      <c r="AT12" s="23"/>
      <c r="AU12" s="23"/>
      <c r="AV12" s="23"/>
      <c r="AW12" s="23"/>
      <c r="AX12" s="23"/>
      <c r="AY12" s="23"/>
      <c r="AZ12" s="23"/>
      <c r="BA12" s="23"/>
      <c r="BB12" s="22"/>
      <c r="BC12" s="22"/>
      <c r="BD12" s="23"/>
      <c r="BE12" s="23"/>
      <c r="BF12" s="23"/>
      <c r="BG12" s="23"/>
      <c r="BH12" s="23"/>
      <c r="BI12" s="23"/>
      <c r="BJ12" s="23"/>
      <c r="BK12" s="23"/>
      <c r="BL12" s="22"/>
      <c r="BM12" s="22"/>
      <c r="BN12" s="23"/>
      <c r="BO12" s="23"/>
      <c r="BP12" s="23"/>
      <c r="BQ12" s="23"/>
      <c r="BR12" s="23"/>
      <c r="BS12" s="23"/>
      <c r="BT12" s="23"/>
      <c r="BU12" s="23"/>
      <c r="BV12" s="22"/>
      <c r="BW12" s="22"/>
      <c r="BX12" s="23"/>
      <c r="BY12" s="23"/>
      <c r="BZ12" s="23"/>
      <c r="CA12" s="23"/>
      <c r="CB12" s="23"/>
      <c r="CC12" s="23"/>
      <c r="CD12" s="23"/>
      <c r="CE12" s="23"/>
      <c r="CF12" s="22"/>
      <c r="CG12" s="22"/>
      <c r="CH12" s="23"/>
      <c r="CI12" s="23"/>
      <c r="CJ12" s="23"/>
      <c r="CK12" s="23"/>
      <c r="CL12" s="23"/>
      <c r="CM12" s="23"/>
      <c r="CN12" s="23"/>
      <c r="CO12" s="23"/>
      <c r="CP12" s="22"/>
      <c r="CQ12" s="22"/>
      <c r="CR12" s="23"/>
      <c r="CS12" s="23"/>
      <c r="CT12" s="23"/>
      <c r="CU12" s="23"/>
      <c r="CV12" s="23"/>
      <c r="CW12" s="23"/>
      <c r="CX12" s="23"/>
      <c r="CY12" s="23"/>
      <c r="CZ12" s="22"/>
      <c r="DA12" s="22"/>
      <c r="DB12" s="23"/>
      <c r="DC12" s="23"/>
      <c r="DD12" s="23"/>
      <c r="DE12" s="23"/>
      <c r="DF12" s="23"/>
      <c r="DG12" s="23"/>
      <c r="DH12" s="23"/>
      <c r="DI12" s="23"/>
    </row>
    <row r="13" spans="1:113" s="48" customFormat="1" ht="21.4" customHeight="1" x14ac:dyDescent="0.2">
      <c r="A13" s="45" t="s">
        <v>24</v>
      </c>
      <c r="B13" s="54"/>
      <c r="C13" s="56"/>
      <c r="D13" s="22"/>
      <c r="E13" s="22"/>
      <c r="F13" s="23"/>
      <c r="G13" s="23"/>
      <c r="H13" s="23"/>
      <c r="I13" s="23"/>
      <c r="J13" s="23"/>
      <c r="K13" s="23"/>
      <c r="L13" s="23"/>
      <c r="M13" s="23"/>
      <c r="N13" s="22"/>
      <c r="O13" s="22"/>
      <c r="P13" s="23"/>
      <c r="Q13" s="23"/>
      <c r="R13" s="23"/>
      <c r="S13" s="23"/>
      <c r="T13" s="23"/>
      <c r="U13" s="23"/>
      <c r="V13" s="23"/>
      <c r="W13" s="23"/>
      <c r="X13" s="22"/>
      <c r="Y13" s="22"/>
      <c r="Z13" s="23"/>
      <c r="AA13" s="23"/>
      <c r="AB13" s="23"/>
      <c r="AC13" s="23"/>
      <c r="AD13" s="23"/>
      <c r="AE13" s="23"/>
      <c r="AF13" s="23"/>
      <c r="AG13" s="23"/>
      <c r="AH13" s="22"/>
      <c r="AI13" s="22"/>
      <c r="AJ13" s="23"/>
      <c r="AK13" s="23"/>
      <c r="AL13" s="23"/>
      <c r="AM13" s="23"/>
      <c r="AN13" s="23"/>
      <c r="AO13" s="23"/>
      <c r="AP13" s="23"/>
      <c r="AQ13" s="23"/>
      <c r="AR13" s="22"/>
      <c r="AS13" s="22"/>
      <c r="AT13" s="23"/>
      <c r="AU13" s="23"/>
      <c r="AV13" s="23"/>
      <c r="AW13" s="23"/>
      <c r="AX13" s="23"/>
      <c r="AY13" s="23"/>
      <c r="AZ13" s="23"/>
      <c r="BA13" s="23"/>
      <c r="BB13" s="22"/>
      <c r="BC13" s="22"/>
      <c r="BD13" s="23"/>
      <c r="BE13" s="23"/>
      <c r="BF13" s="23"/>
      <c r="BG13" s="23"/>
      <c r="BH13" s="23"/>
      <c r="BI13" s="23"/>
      <c r="BJ13" s="23"/>
      <c r="BK13" s="23"/>
      <c r="BL13" s="22"/>
      <c r="BM13" s="22"/>
      <c r="BN13" s="23"/>
      <c r="BO13" s="23"/>
      <c r="BP13" s="23"/>
      <c r="BQ13" s="23"/>
      <c r="BR13" s="23"/>
      <c r="BS13" s="23"/>
      <c r="BT13" s="23"/>
      <c r="BU13" s="23"/>
      <c r="BV13" s="22"/>
      <c r="BW13" s="22"/>
      <c r="BX13" s="23"/>
      <c r="BY13" s="23"/>
      <c r="BZ13" s="23"/>
      <c r="CA13" s="23"/>
      <c r="CB13" s="23"/>
      <c r="CC13" s="23"/>
      <c r="CD13" s="23"/>
      <c r="CE13" s="23"/>
      <c r="CF13" s="22"/>
      <c r="CG13" s="22"/>
      <c r="CH13" s="23"/>
      <c r="CI13" s="23"/>
      <c r="CJ13" s="23"/>
      <c r="CK13" s="23"/>
      <c r="CL13" s="23"/>
      <c r="CM13" s="23"/>
      <c r="CN13" s="23"/>
      <c r="CO13" s="23"/>
      <c r="CP13" s="22"/>
      <c r="CQ13" s="22"/>
      <c r="CR13" s="23"/>
      <c r="CS13" s="23"/>
      <c r="CT13" s="23"/>
      <c r="CU13" s="23"/>
      <c r="CV13" s="23"/>
      <c r="CW13" s="23"/>
      <c r="CX13" s="23"/>
      <c r="CY13" s="23"/>
      <c r="CZ13" s="22"/>
      <c r="DA13" s="22"/>
      <c r="DB13" s="23"/>
      <c r="DC13" s="23"/>
      <c r="DD13" s="23"/>
      <c r="DE13" s="23"/>
      <c r="DF13" s="23"/>
      <c r="DG13" s="23"/>
      <c r="DH13" s="23"/>
      <c r="DI13" s="23"/>
    </row>
    <row r="14" spans="1:113" s="19" customFormat="1" ht="21.4" customHeight="1" x14ac:dyDescent="0.2">
      <c r="A14" s="33" t="s">
        <v>7</v>
      </c>
      <c r="B14" s="34"/>
      <c r="C14" s="35"/>
      <c r="D14" s="24"/>
      <c r="E14" s="24"/>
      <c r="F14" s="25"/>
      <c r="G14" s="25"/>
      <c r="H14" s="25"/>
      <c r="I14" s="25"/>
      <c r="J14" s="25"/>
      <c r="K14" s="25"/>
      <c r="L14" s="25"/>
      <c r="M14" s="25"/>
      <c r="N14" s="24"/>
      <c r="O14" s="24"/>
      <c r="P14" s="25"/>
      <c r="Q14" s="25"/>
      <c r="R14" s="25"/>
      <c r="S14" s="25"/>
      <c r="T14" s="25"/>
      <c r="U14" s="25"/>
      <c r="V14" s="25"/>
      <c r="W14" s="25"/>
      <c r="X14" s="24"/>
      <c r="Y14" s="24"/>
      <c r="Z14" s="25"/>
      <c r="AA14" s="25"/>
      <c r="AB14" s="25"/>
      <c r="AC14" s="25"/>
      <c r="AD14" s="25"/>
      <c r="AE14" s="25"/>
      <c r="AF14" s="25"/>
      <c r="AG14" s="25"/>
      <c r="AH14" s="24"/>
      <c r="AI14" s="24"/>
      <c r="AJ14" s="25"/>
      <c r="AK14" s="25"/>
      <c r="AL14" s="25"/>
      <c r="AM14" s="25"/>
      <c r="AN14" s="25"/>
      <c r="AO14" s="25"/>
      <c r="AP14" s="25"/>
      <c r="AQ14" s="25"/>
      <c r="AR14" s="24"/>
      <c r="AS14" s="24"/>
      <c r="AT14" s="25"/>
      <c r="AU14" s="25"/>
      <c r="AV14" s="25"/>
      <c r="AW14" s="25"/>
      <c r="AX14" s="25"/>
      <c r="AY14" s="25"/>
      <c r="AZ14" s="25"/>
      <c r="BA14" s="25"/>
      <c r="BB14" s="24"/>
      <c r="BC14" s="24"/>
      <c r="BD14" s="25"/>
      <c r="BE14" s="25"/>
      <c r="BF14" s="25"/>
      <c r="BG14" s="25"/>
      <c r="BH14" s="25"/>
      <c r="BI14" s="25"/>
      <c r="BJ14" s="25"/>
      <c r="BK14" s="25"/>
      <c r="BL14" s="24"/>
      <c r="BM14" s="24"/>
      <c r="BN14" s="25"/>
      <c r="BO14" s="25"/>
      <c r="BP14" s="25"/>
      <c r="BQ14" s="25"/>
      <c r="BR14" s="25"/>
      <c r="BS14" s="25"/>
      <c r="BT14" s="25"/>
      <c r="BU14" s="25"/>
      <c r="BV14" s="24"/>
      <c r="BW14" s="24"/>
      <c r="BX14" s="25"/>
      <c r="BY14" s="25"/>
      <c r="BZ14" s="25"/>
      <c r="CA14" s="25"/>
      <c r="CB14" s="25"/>
      <c r="CC14" s="25"/>
      <c r="CD14" s="25"/>
      <c r="CE14" s="25"/>
      <c r="CF14" s="24"/>
      <c r="CG14" s="24"/>
      <c r="CH14" s="25"/>
      <c r="CI14" s="25"/>
      <c r="CJ14" s="25"/>
      <c r="CK14" s="25"/>
      <c r="CL14" s="25"/>
      <c r="CM14" s="25"/>
      <c r="CN14" s="25"/>
      <c r="CO14" s="25"/>
      <c r="CP14" s="24"/>
      <c r="CQ14" s="24"/>
      <c r="CR14" s="25"/>
      <c r="CS14" s="25"/>
      <c r="CT14" s="25"/>
      <c r="CU14" s="25"/>
      <c r="CV14" s="25"/>
      <c r="CW14" s="25"/>
      <c r="CX14" s="25"/>
      <c r="CY14" s="25"/>
      <c r="CZ14" s="24"/>
      <c r="DA14" s="24"/>
      <c r="DB14" s="25"/>
      <c r="DC14" s="25"/>
      <c r="DD14" s="25"/>
      <c r="DE14" s="25"/>
      <c r="DF14" s="25"/>
      <c r="DG14" s="25"/>
      <c r="DH14" s="25"/>
      <c r="DI14" s="25"/>
    </row>
    <row r="15" spans="1:113" s="19" customFormat="1" ht="21.4" customHeight="1" x14ac:dyDescent="0.2">
      <c r="A15" s="36" t="s">
        <v>8</v>
      </c>
      <c r="B15" s="34"/>
      <c r="C15" s="37" t="s">
        <v>21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</row>
    <row r="16" spans="1:113" s="19" customFormat="1" ht="21.4" customHeight="1" x14ac:dyDescent="0.2">
      <c r="A16" s="33" t="s">
        <v>9</v>
      </c>
      <c r="B16" s="34"/>
      <c r="C16" s="37" t="s">
        <v>10</v>
      </c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</row>
    <row r="17" spans="1:113" s="48" customFormat="1" ht="21.4" customHeight="1" x14ac:dyDescent="0.2">
      <c r="A17" s="45" t="s">
        <v>44</v>
      </c>
      <c r="B17" s="54"/>
      <c r="C17" s="47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</row>
    <row r="18" spans="1:113" s="19" customFormat="1" ht="21.4" customHeight="1" x14ac:dyDescent="0.2">
      <c r="A18" s="33" t="s">
        <v>45</v>
      </c>
      <c r="B18" s="34"/>
      <c r="C18" s="37" t="s">
        <v>10</v>
      </c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</row>
    <row r="19" spans="1:113" s="52" customFormat="1" ht="21.4" customHeight="1" x14ac:dyDescent="0.2">
      <c r="A19" s="49" t="s">
        <v>36</v>
      </c>
      <c r="B19" s="50"/>
      <c r="C19" s="51" t="s">
        <v>11</v>
      </c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  <c r="BE19" s="27"/>
      <c r="BF19" s="27"/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7"/>
      <c r="CD19" s="27"/>
      <c r="CE19" s="27"/>
      <c r="CF19" s="27"/>
      <c r="CG19" s="27"/>
      <c r="CH19" s="27"/>
      <c r="CI19" s="27"/>
      <c r="CJ19" s="27"/>
      <c r="CK19" s="27"/>
      <c r="CL19" s="27"/>
      <c r="CM19" s="27"/>
      <c r="CN19" s="27"/>
      <c r="CO19" s="27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7"/>
      <c r="DA19" s="27"/>
      <c r="DB19" s="27"/>
      <c r="DC19" s="27"/>
      <c r="DD19" s="27"/>
      <c r="DE19" s="27"/>
      <c r="DF19" s="27"/>
      <c r="DG19" s="27"/>
      <c r="DH19" s="27"/>
      <c r="DI19" s="27"/>
    </row>
    <row r="20" spans="1:113" s="52" customFormat="1" ht="21.4" customHeight="1" x14ac:dyDescent="0.2">
      <c r="A20" s="53" t="s">
        <v>34</v>
      </c>
      <c r="B20" s="50"/>
      <c r="C20" s="51" t="s">
        <v>11</v>
      </c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</row>
    <row r="21" spans="1:113" s="52" customFormat="1" ht="21.4" customHeight="1" x14ac:dyDescent="0.2">
      <c r="A21" s="49" t="s">
        <v>35</v>
      </c>
      <c r="B21" s="50"/>
      <c r="C21" s="51" t="s">
        <v>11</v>
      </c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</row>
    <row r="22" spans="1:113" s="19" customFormat="1" ht="21.4" customHeight="1" x14ac:dyDescent="0.2">
      <c r="A22" s="38" t="s">
        <v>48</v>
      </c>
      <c r="B22" s="42"/>
      <c r="C22" s="39" t="s">
        <v>29</v>
      </c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63"/>
      <c r="AZ22" s="63"/>
      <c r="BA22" s="63"/>
      <c r="BB22" s="63"/>
      <c r="BC22" s="63"/>
      <c r="BD22" s="63"/>
      <c r="BE22" s="63"/>
      <c r="BF22" s="63"/>
      <c r="BG22" s="63"/>
      <c r="BH22" s="63"/>
      <c r="BI22" s="63"/>
      <c r="BJ22" s="63"/>
      <c r="BK22" s="63"/>
      <c r="BL22" s="63"/>
      <c r="BM22" s="63"/>
      <c r="BN22" s="63"/>
      <c r="BO22" s="63"/>
      <c r="BP22" s="63"/>
      <c r="BQ22" s="63"/>
      <c r="BR22" s="63"/>
      <c r="BS22" s="63"/>
      <c r="BT22" s="63"/>
      <c r="BU22" s="63"/>
      <c r="BV22" s="63"/>
      <c r="BW22" s="63"/>
      <c r="BX22" s="63"/>
      <c r="BY22" s="63"/>
      <c r="BZ22" s="63"/>
      <c r="CA22" s="63"/>
      <c r="CB22" s="63"/>
      <c r="CC22" s="63"/>
      <c r="CD22" s="63"/>
      <c r="CE22" s="63"/>
      <c r="CF22" s="63"/>
      <c r="CG22" s="63"/>
      <c r="CH22" s="63"/>
      <c r="CI22" s="63"/>
      <c r="CJ22" s="63"/>
      <c r="CK22" s="63"/>
      <c r="CL22" s="63"/>
      <c r="CM22" s="63"/>
      <c r="CN22" s="63"/>
      <c r="CO22" s="63"/>
      <c r="CP22" s="63"/>
      <c r="CQ22" s="63"/>
      <c r="CR22" s="63"/>
      <c r="CS22" s="63"/>
      <c r="CT22" s="63"/>
      <c r="CU22" s="63"/>
      <c r="CV22" s="63"/>
      <c r="CW22" s="63"/>
      <c r="CX22" s="63"/>
      <c r="CY22" s="63"/>
      <c r="CZ22" s="63"/>
      <c r="DA22" s="63"/>
      <c r="DB22" s="63"/>
      <c r="DC22" s="63"/>
      <c r="DD22" s="63"/>
      <c r="DE22" s="63"/>
      <c r="DF22" s="63"/>
      <c r="DG22" s="63"/>
      <c r="DH22" s="63"/>
      <c r="DI22" s="63"/>
    </row>
    <row r="23" spans="1:113" s="19" customFormat="1" ht="21.4" customHeight="1" x14ac:dyDescent="0.2">
      <c r="A23" s="38" t="s">
        <v>48</v>
      </c>
      <c r="B23" s="42"/>
      <c r="C23" s="39" t="s">
        <v>42</v>
      </c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3"/>
      <c r="BA23" s="63"/>
      <c r="BB23" s="63"/>
      <c r="BC23" s="63"/>
      <c r="BD23" s="63"/>
      <c r="BE23" s="63"/>
      <c r="BF23" s="63"/>
      <c r="BG23" s="63"/>
      <c r="BH23" s="63"/>
      <c r="BI23" s="63"/>
      <c r="BJ23" s="63"/>
      <c r="BK23" s="63"/>
      <c r="BL23" s="63"/>
      <c r="BM23" s="63"/>
      <c r="BN23" s="63"/>
      <c r="BO23" s="63"/>
      <c r="BP23" s="63"/>
      <c r="BQ23" s="63"/>
      <c r="BR23" s="63"/>
      <c r="BS23" s="63"/>
      <c r="BT23" s="63"/>
      <c r="BU23" s="63"/>
      <c r="BV23" s="63"/>
      <c r="BW23" s="63"/>
      <c r="BX23" s="63"/>
      <c r="BY23" s="63"/>
      <c r="BZ23" s="63"/>
      <c r="CA23" s="63"/>
      <c r="CB23" s="63"/>
      <c r="CC23" s="63"/>
      <c r="CD23" s="63"/>
      <c r="CE23" s="63"/>
      <c r="CF23" s="63"/>
      <c r="CG23" s="63"/>
      <c r="CH23" s="63"/>
      <c r="CI23" s="63"/>
      <c r="CJ23" s="63"/>
      <c r="CK23" s="63"/>
      <c r="CL23" s="63"/>
      <c r="CM23" s="63"/>
      <c r="CN23" s="63"/>
      <c r="CO23" s="63"/>
      <c r="CP23" s="63"/>
      <c r="CQ23" s="63"/>
      <c r="CR23" s="63"/>
      <c r="CS23" s="63"/>
      <c r="CT23" s="63"/>
      <c r="CU23" s="63"/>
      <c r="CV23" s="63"/>
      <c r="CW23" s="63"/>
      <c r="CX23" s="63"/>
      <c r="CY23" s="63"/>
      <c r="CZ23" s="63"/>
      <c r="DA23" s="63"/>
      <c r="DB23" s="63"/>
      <c r="DC23" s="63"/>
      <c r="DD23" s="63"/>
      <c r="DE23" s="63"/>
      <c r="DF23" s="63"/>
      <c r="DG23" s="63"/>
      <c r="DH23" s="63"/>
      <c r="DI23" s="63"/>
    </row>
    <row r="24" spans="1:113" s="19" customFormat="1" ht="21.4" customHeight="1" x14ac:dyDescent="0.2">
      <c r="A24" s="33" t="s">
        <v>33</v>
      </c>
      <c r="B24" s="40" t="s">
        <v>31</v>
      </c>
      <c r="C24" s="37" t="s">
        <v>12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  <c r="BD24" s="28"/>
      <c r="BE24" s="28"/>
      <c r="BF24" s="28"/>
      <c r="BG24" s="28"/>
      <c r="BH24" s="28"/>
      <c r="BI24" s="28"/>
      <c r="BJ24" s="28"/>
      <c r="BK24" s="28"/>
      <c r="BL24" s="28"/>
      <c r="BM24" s="28"/>
      <c r="BN24" s="28"/>
      <c r="BO24" s="28"/>
      <c r="BP24" s="28"/>
      <c r="BQ24" s="28"/>
      <c r="BR24" s="28"/>
      <c r="BS24" s="28"/>
      <c r="BT24" s="28"/>
      <c r="BU24" s="28"/>
      <c r="BV24" s="28"/>
      <c r="BW24" s="28"/>
      <c r="BX24" s="28"/>
      <c r="BY24" s="28"/>
      <c r="BZ24" s="28"/>
      <c r="CA24" s="28"/>
      <c r="CB24" s="28"/>
      <c r="CC24" s="28"/>
      <c r="CD24" s="28"/>
      <c r="CE24" s="28"/>
      <c r="CF24" s="28"/>
      <c r="CG24" s="28"/>
      <c r="CH24" s="28"/>
      <c r="CI24" s="28"/>
      <c r="CJ24" s="28"/>
      <c r="CK24" s="28"/>
      <c r="CL24" s="28"/>
      <c r="CM24" s="28"/>
      <c r="CN24" s="28"/>
      <c r="CO24" s="28"/>
      <c r="CP24" s="28"/>
      <c r="CQ24" s="28"/>
      <c r="CR24" s="28"/>
      <c r="CS24" s="28"/>
      <c r="CT24" s="28"/>
      <c r="CU24" s="28"/>
      <c r="CV24" s="28"/>
      <c r="CW24" s="28"/>
      <c r="CX24" s="28"/>
      <c r="CY24" s="28"/>
      <c r="CZ24" s="28"/>
      <c r="DA24" s="28"/>
      <c r="DB24" s="28"/>
      <c r="DC24" s="28"/>
      <c r="DD24" s="28"/>
      <c r="DE24" s="28"/>
      <c r="DF24" s="28"/>
      <c r="DG24" s="28"/>
      <c r="DH24" s="28"/>
      <c r="DI24" s="28"/>
    </row>
    <row r="25" spans="1:113" s="19" customFormat="1" ht="21.4" customHeight="1" x14ac:dyDescent="0.2">
      <c r="A25" s="33" t="s">
        <v>33</v>
      </c>
      <c r="B25" s="40" t="s">
        <v>30</v>
      </c>
      <c r="C25" s="37" t="s">
        <v>12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28"/>
      <c r="BF25" s="28"/>
      <c r="BG25" s="28"/>
      <c r="BH25" s="28"/>
      <c r="BI25" s="28"/>
      <c r="BJ25" s="28"/>
      <c r="BK25" s="28"/>
      <c r="BL25" s="28"/>
      <c r="BM25" s="28"/>
      <c r="BN25" s="28"/>
      <c r="BO25" s="28"/>
      <c r="BP25" s="28"/>
      <c r="BQ25" s="28"/>
      <c r="BR25" s="28"/>
      <c r="BS25" s="28"/>
      <c r="BT25" s="28"/>
      <c r="BU25" s="28"/>
      <c r="BV25" s="28"/>
      <c r="BW25" s="28"/>
      <c r="BX25" s="28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28"/>
      <c r="CJ25" s="28"/>
      <c r="CK25" s="28"/>
      <c r="CL25" s="28"/>
      <c r="CM25" s="28"/>
      <c r="CN25" s="28"/>
      <c r="CO25" s="28"/>
      <c r="CP25" s="28"/>
      <c r="CQ25" s="28"/>
      <c r="CR25" s="28"/>
      <c r="CS25" s="28"/>
      <c r="CT25" s="28"/>
      <c r="CU25" s="28"/>
      <c r="CV25" s="28"/>
      <c r="CW25" s="28"/>
      <c r="CX25" s="28"/>
      <c r="CY25" s="28"/>
      <c r="CZ25" s="28"/>
      <c r="DA25" s="28"/>
      <c r="DB25" s="28"/>
      <c r="DC25" s="28"/>
      <c r="DD25" s="28"/>
      <c r="DE25" s="28"/>
      <c r="DF25" s="28"/>
      <c r="DG25" s="28"/>
      <c r="DH25" s="28"/>
      <c r="DI25" s="28"/>
    </row>
    <row r="26" spans="1:113" s="48" customFormat="1" ht="21.4" customHeight="1" x14ac:dyDescent="0.2">
      <c r="A26" s="45" t="s">
        <v>20</v>
      </c>
      <c r="B26" s="46"/>
      <c r="C26" s="47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26"/>
      <c r="BX26" s="26"/>
      <c r="BY26" s="26"/>
      <c r="BZ26" s="26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26"/>
      <c r="CS26" s="26"/>
      <c r="CT26" s="26"/>
      <c r="CU26" s="26"/>
      <c r="CV26" s="26"/>
      <c r="CW26" s="26"/>
      <c r="CX26" s="26"/>
      <c r="CY26" s="26"/>
      <c r="CZ26" s="26"/>
      <c r="DA26" s="26"/>
      <c r="DB26" s="26"/>
      <c r="DC26" s="26"/>
      <c r="DD26" s="26"/>
      <c r="DE26" s="26"/>
      <c r="DF26" s="26"/>
      <c r="DG26" s="26"/>
      <c r="DH26" s="26"/>
      <c r="DI26" s="26"/>
    </row>
    <row r="27" spans="1:113" s="48" customFormat="1" ht="21.4" customHeight="1" x14ac:dyDescent="0.2">
      <c r="A27" s="45" t="s">
        <v>46</v>
      </c>
      <c r="B27" s="46"/>
      <c r="C27" s="47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26"/>
      <c r="BX27" s="26"/>
      <c r="BY27" s="26"/>
      <c r="BZ27" s="26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26"/>
      <c r="CS27" s="26"/>
      <c r="CT27" s="26"/>
      <c r="CU27" s="26"/>
      <c r="CV27" s="26"/>
      <c r="CW27" s="26"/>
      <c r="CX27" s="26"/>
      <c r="CY27" s="26"/>
      <c r="CZ27" s="26"/>
      <c r="DA27" s="26"/>
      <c r="DB27" s="26"/>
      <c r="DC27" s="26"/>
      <c r="DD27" s="26"/>
      <c r="DE27" s="26"/>
      <c r="DF27" s="26"/>
      <c r="DG27" s="26"/>
      <c r="DH27" s="26"/>
      <c r="DI27" s="26"/>
    </row>
    <row r="28" spans="1:113" s="48" customFormat="1" ht="21.4" customHeight="1" x14ac:dyDescent="0.2">
      <c r="A28" s="45" t="s">
        <v>13</v>
      </c>
      <c r="B28" s="54"/>
      <c r="C28" s="56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  <c r="CD28" s="22"/>
      <c r="CE28" s="22"/>
      <c r="CF28" s="22"/>
      <c r="CG28" s="22"/>
      <c r="CH28" s="22"/>
      <c r="CI28" s="22"/>
      <c r="CJ28" s="22"/>
      <c r="CK28" s="22"/>
      <c r="CL28" s="22"/>
      <c r="CM28" s="22"/>
      <c r="CN28" s="22"/>
      <c r="CO28" s="22"/>
      <c r="CP28" s="22"/>
      <c r="CQ28" s="22"/>
      <c r="CR28" s="22"/>
      <c r="CS28" s="22"/>
      <c r="CT28" s="22"/>
      <c r="CU28" s="22"/>
      <c r="CV28" s="22"/>
      <c r="CW28" s="22"/>
      <c r="CX28" s="22"/>
      <c r="CY28" s="22"/>
      <c r="CZ28" s="22"/>
      <c r="DA28" s="22"/>
      <c r="DB28" s="22"/>
      <c r="DC28" s="22"/>
      <c r="DD28" s="22"/>
      <c r="DE28" s="22"/>
      <c r="DF28" s="22"/>
      <c r="DG28" s="22"/>
      <c r="DH28" s="22"/>
      <c r="DI28" s="22"/>
    </row>
    <row r="29" spans="1:113" s="48" customFormat="1" ht="21.4" customHeight="1" x14ac:dyDescent="0.2">
      <c r="A29" s="45" t="s">
        <v>14</v>
      </c>
      <c r="B29" s="54"/>
      <c r="C29" s="56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  <c r="CD29" s="22"/>
      <c r="CE29" s="22"/>
      <c r="CF29" s="22"/>
      <c r="CG29" s="22"/>
      <c r="CH29" s="22"/>
      <c r="CI29" s="22"/>
      <c r="CJ29" s="22"/>
      <c r="CK29" s="22"/>
      <c r="CL29" s="22"/>
      <c r="CM29" s="22"/>
      <c r="CN29" s="22"/>
      <c r="CO29" s="22"/>
      <c r="CP29" s="22"/>
      <c r="CQ29" s="22"/>
      <c r="CR29" s="22"/>
      <c r="CS29" s="22"/>
      <c r="CT29" s="22"/>
      <c r="CU29" s="22"/>
      <c r="CV29" s="22"/>
      <c r="CW29" s="22"/>
      <c r="CX29" s="22"/>
      <c r="CY29" s="22"/>
      <c r="CZ29" s="22"/>
      <c r="DA29" s="22"/>
      <c r="DB29" s="22"/>
      <c r="DC29" s="22"/>
      <c r="DD29" s="22"/>
      <c r="DE29" s="22"/>
      <c r="DF29" s="22"/>
      <c r="DG29" s="22"/>
      <c r="DH29" s="22"/>
      <c r="DI29" s="22"/>
    </row>
    <row r="30" spans="1:113" s="19" customFormat="1" ht="21.4" customHeight="1" x14ac:dyDescent="0.2">
      <c r="A30" s="36" t="s">
        <v>15</v>
      </c>
      <c r="B30" s="34"/>
      <c r="C30" s="37" t="s">
        <v>16</v>
      </c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</row>
    <row r="31" spans="1:113" s="19" customFormat="1" ht="21.4" customHeight="1" x14ac:dyDescent="0.2">
      <c r="A31" s="33" t="s">
        <v>17</v>
      </c>
      <c r="B31" s="34"/>
      <c r="C31" s="35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  <c r="BR31" s="30"/>
      <c r="BS31" s="30"/>
      <c r="BT31" s="30"/>
      <c r="BU31" s="30"/>
      <c r="BV31" s="30"/>
      <c r="BW31" s="30"/>
      <c r="BX31" s="30"/>
      <c r="BY31" s="30"/>
      <c r="BZ31" s="30"/>
      <c r="CA31" s="30"/>
      <c r="CB31" s="30"/>
      <c r="CC31" s="30"/>
      <c r="CD31" s="30"/>
      <c r="CE31" s="30"/>
      <c r="CF31" s="30"/>
      <c r="CG31" s="30"/>
      <c r="CH31" s="30"/>
      <c r="CI31" s="30"/>
      <c r="CJ31" s="30"/>
      <c r="CK31" s="30"/>
      <c r="CL31" s="30"/>
      <c r="CM31" s="30"/>
      <c r="CN31" s="30"/>
      <c r="CO31" s="30"/>
      <c r="CP31" s="30"/>
      <c r="CQ31" s="30"/>
      <c r="CR31" s="30"/>
      <c r="CS31" s="30"/>
      <c r="CT31" s="30"/>
      <c r="CU31" s="30"/>
      <c r="CV31" s="30"/>
      <c r="CW31" s="30"/>
      <c r="CX31" s="30"/>
      <c r="CY31" s="30"/>
      <c r="CZ31" s="30"/>
      <c r="DA31" s="30"/>
      <c r="DB31" s="30"/>
      <c r="DC31" s="30"/>
      <c r="DD31" s="30"/>
      <c r="DE31" s="30"/>
      <c r="DF31" s="30"/>
      <c r="DG31" s="30"/>
      <c r="DH31" s="30"/>
      <c r="DI31" s="30"/>
    </row>
    <row r="32" spans="1:113" s="19" customFormat="1" ht="21.4" customHeight="1" x14ac:dyDescent="0.2">
      <c r="A32" s="33" t="s">
        <v>18</v>
      </c>
      <c r="B32" s="34"/>
      <c r="C32" s="35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  <c r="AH32" s="29"/>
      <c r="AI32" s="29"/>
      <c r="AJ32" s="29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  <c r="BR32" s="29"/>
      <c r="BS32" s="29"/>
      <c r="BT32" s="29"/>
      <c r="BU32" s="29"/>
      <c r="BV32" s="29"/>
      <c r="BW32" s="29"/>
      <c r="BX32" s="29"/>
      <c r="BY32" s="29"/>
      <c r="BZ32" s="29"/>
      <c r="CA32" s="29"/>
      <c r="CB32" s="29"/>
      <c r="CC32" s="29"/>
      <c r="CD32" s="29"/>
      <c r="CE32" s="29"/>
      <c r="CF32" s="29"/>
      <c r="CG32" s="29"/>
      <c r="CH32" s="29"/>
      <c r="CI32" s="29"/>
      <c r="CJ32" s="29"/>
      <c r="CK32" s="29"/>
      <c r="CL32" s="29"/>
      <c r="CM32" s="29"/>
      <c r="CN32" s="29"/>
      <c r="CO32" s="29"/>
      <c r="CP32" s="29"/>
      <c r="CQ32" s="29"/>
      <c r="CR32" s="29"/>
      <c r="CS32" s="29"/>
      <c r="CT32" s="29"/>
      <c r="CU32" s="29"/>
      <c r="CV32" s="29"/>
      <c r="CW32" s="29"/>
      <c r="CX32" s="29"/>
      <c r="CY32" s="29"/>
      <c r="CZ32" s="29"/>
      <c r="DA32" s="29"/>
      <c r="DB32" s="29"/>
      <c r="DC32" s="29"/>
      <c r="DD32" s="29"/>
      <c r="DE32" s="29"/>
      <c r="DF32" s="29"/>
      <c r="DG32" s="29"/>
      <c r="DH32" s="29"/>
      <c r="DI32" s="29"/>
    </row>
    <row r="33" spans="1:113" s="19" customFormat="1" ht="119.65" customHeight="1" x14ac:dyDescent="0.2">
      <c r="A33" s="81" t="s">
        <v>38</v>
      </c>
      <c r="B33" s="81"/>
      <c r="C33" s="81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  <c r="CX33" s="29"/>
      <c r="CY33" s="29"/>
      <c r="CZ33" s="29"/>
      <c r="DA33" s="29"/>
      <c r="DB33" s="29"/>
      <c r="DC33" s="29"/>
      <c r="DD33" s="29"/>
      <c r="DE33" s="29"/>
      <c r="DF33" s="29"/>
      <c r="DG33" s="29"/>
      <c r="DH33" s="29"/>
      <c r="DI33" s="29"/>
    </row>
    <row r="34" spans="1:113" s="19" customFormat="1" ht="5.65" customHeight="1" x14ac:dyDescent="0.2">
      <c r="A34" s="41"/>
      <c r="B34" s="41"/>
      <c r="C34" s="4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1"/>
      <c r="BW34" s="31"/>
      <c r="BX34" s="31"/>
      <c r="BY34" s="31"/>
      <c r="BZ34" s="31"/>
      <c r="CA34" s="31"/>
      <c r="CB34" s="31"/>
      <c r="CC34" s="31"/>
      <c r="CD34" s="31"/>
      <c r="CE34" s="31"/>
      <c r="CF34" s="31"/>
      <c r="CG34" s="31"/>
      <c r="CH34" s="31"/>
      <c r="CI34" s="31"/>
      <c r="CJ34" s="31"/>
      <c r="CK34" s="31"/>
      <c r="CL34" s="31"/>
      <c r="CM34" s="31"/>
      <c r="CN34" s="31"/>
      <c r="CO34" s="31"/>
      <c r="CP34" s="31"/>
      <c r="CQ34" s="31"/>
      <c r="CR34" s="31"/>
      <c r="CS34" s="31"/>
      <c r="CT34" s="31"/>
      <c r="CU34" s="31"/>
      <c r="CV34" s="31"/>
      <c r="CW34" s="31"/>
      <c r="CX34" s="31"/>
      <c r="CY34" s="31"/>
      <c r="CZ34" s="31"/>
      <c r="DA34" s="31"/>
      <c r="DB34" s="31"/>
      <c r="DC34" s="31"/>
      <c r="DD34" s="31"/>
      <c r="DE34" s="31"/>
      <c r="DF34" s="31"/>
      <c r="DG34" s="31"/>
      <c r="DH34" s="31"/>
      <c r="DI34" s="31"/>
    </row>
    <row r="35" spans="1:113" s="20" customFormat="1" ht="15" customHeight="1" x14ac:dyDescent="0.2">
      <c r="A35" s="57" t="s">
        <v>32</v>
      </c>
      <c r="B35" s="43"/>
      <c r="C35" s="44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</row>
    <row r="36" spans="1:113" s="20" customFormat="1" ht="15" customHeight="1" x14ac:dyDescent="0.2">
      <c r="A36" s="57" t="s">
        <v>37</v>
      </c>
      <c r="B36" s="43"/>
      <c r="C36" s="44"/>
      <c r="D36" s="32" t="str">
        <f>IF(ISBLANK(D35),"",IF((D35&lt;D17),(D35/(3600*D16)),((D35-D17)/D18+D17/D16)/3600))</f>
        <v/>
      </c>
      <c r="E36" s="32" t="str">
        <f t="shared" ref="E36:BP36" si="30">IF(ISBLANK(E35),"",IF((E35&lt;E17),(E35/(3600*E16)),((E35-E17)/E18+E17/E16)/3600))</f>
        <v/>
      </c>
      <c r="F36" s="32" t="str">
        <f t="shared" si="30"/>
        <v/>
      </c>
      <c r="G36" s="32" t="str">
        <f t="shared" si="30"/>
        <v/>
      </c>
      <c r="H36" s="32" t="str">
        <f t="shared" si="30"/>
        <v/>
      </c>
      <c r="I36" s="32" t="str">
        <f t="shared" si="30"/>
        <v/>
      </c>
      <c r="J36" s="32" t="str">
        <f t="shared" si="30"/>
        <v/>
      </c>
      <c r="K36" s="32" t="str">
        <f t="shared" si="30"/>
        <v/>
      </c>
      <c r="L36" s="32" t="str">
        <f t="shared" si="30"/>
        <v/>
      </c>
      <c r="M36" s="32" t="str">
        <f t="shared" si="30"/>
        <v/>
      </c>
      <c r="N36" s="32" t="str">
        <f t="shared" si="30"/>
        <v/>
      </c>
      <c r="O36" s="32" t="str">
        <f t="shared" si="30"/>
        <v/>
      </c>
      <c r="P36" s="32" t="str">
        <f t="shared" si="30"/>
        <v/>
      </c>
      <c r="Q36" s="32" t="str">
        <f t="shared" si="30"/>
        <v/>
      </c>
      <c r="R36" s="32" t="str">
        <f t="shared" si="30"/>
        <v/>
      </c>
      <c r="S36" s="32" t="str">
        <f t="shared" si="30"/>
        <v/>
      </c>
      <c r="T36" s="32" t="str">
        <f t="shared" si="30"/>
        <v/>
      </c>
      <c r="U36" s="32" t="str">
        <f t="shared" si="30"/>
        <v/>
      </c>
      <c r="V36" s="32" t="str">
        <f t="shared" si="30"/>
        <v/>
      </c>
      <c r="W36" s="32" t="str">
        <f t="shared" si="30"/>
        <v/>
      </c>
      <c r="X36" s="32" t="str">
        <f t="shared" si="30"/>
        <v/>
      </c>
      <c r="Y36" s="32" t="str">
        <f t="shared" si="30"/>
        <v/>
      </c>
      <c r="Z36" s="32" t="str">
        <f t="shared" si="30"/>
        <v/>
      </c>
      <c r="AA36" s="32" t="str">
        <f t="shared" si="30"/>
        <v/>
      </c>
      <c r="AB36" s="32" t="str">
        <f t="shared" si="30"/>
        <v/>
      </c>
      <c r="AC36" s="32" t="str">
        <f t="shared" si="30"/>
        <v/>
      </c>
      <c r="AD36" s="32" t="str">
        <f t="shared" si="30"/>
        <v/>
      </c>
      <c r="AE36" s="32" t="str">
        <f t="shared" si="30"/>
        <v/>
      </c>
      <c r="AF36" s="32" t="str">
        <f t="shared" si="30"/>
        <v/>
      </c>
      <c r="AG36" s="32" t="str">
        <f t="shared" si="30"/>
        <v/>
      </c>
      <c r="AH36" s="32" t="str">
        <f t="shared" si="30"/>
        <v/>
      </c>
      <c r="AI36" s="32" t="str">
        <f t="shared" si="30"/>
        <v/>
      </c>
      <c r="AJ36" s="32" t="str">
        <f t="shared" si="30"/>
        <v/>
      </c>
      <c r="AK36" s="32" t="str">
        <f t="shared" si="30"/>
        <v/>
      </c>
      <c r="AL36" s="32" t="str">
        <f t="shared" si="30"/>
        <v/>
      </c>
      <c r="AM36" s="32" t="str">
        <f t="shared" si="30"/>
        <v/>
      </c>
      <c r="AN36" s="32" t="str">
        <f t="shared" si="30"/>
        <v/>
      </c>
      <c r="AO36" s="32" t="str">
        <f t="shared" si="30"/>
        <v/>
      </c>
      <c r="AP36" s="32" t="str">
        <f t="shared" si="30"/>
        <v/>
      </c>
      <c r="AQ36" s="32" t="str">
        <f t="shared" si="30"/>
        <v/>
      </c>
      <c r="AR36" s="32" t="str">
        <f t="shared" si="30"/>
        <v/>
      </c>
      <c r="AS36" s="32" t="str">
        <f t="shared" si="30"/>
        <v/>
      </c>
      <c r="AT36" s="32" t="str">
        <f t="shared" si="30"/>
        <v/>
      </c>
      <c r="AU36" s="32" t="str">
        <f t="shared" si="30"/>
        <v/>
      </c>
      <c r="AV36" s="32" t="str">
        <f t="shared" si="30"/>
        <v/>
      </c>
      <c r="AW36" s="32" t="str">
        <f t="shared" si="30"/>
        <v/>
      </c>
      <c r="AX36" s="32" t="str">
        <f t="shared" si="30"/>
        <v/>
      </c>
      <c r="AY36" s="32" t="str">
        <f t="shared" si="30"/>
        <v/>
      </c>
      <c r="AZ36" s="32" t="str">
        <f t="shared" si="30"/>
        <v/>
      </c>
      <c r="BA36" s="32" t="str">
        <f t="shared" si="30"/>
        <v/>
      </c>
      <c r="BB36" s="32" t="str">
        <f t="shared" si="30"/>
        <v/>
      </c>
      <c r="BC36" s="32" t="str">
        <f t="shared" si="30"/>
        <v/>
      </c>
      <c r="BD36" s="32" t="str">
        <f t="shared" si="30"/>
        <v/>
      </c>
      <c r="BE36" s="32" t="str">
        <f t="shared" si="30"/>
        <v/>
      </c>
      <c r="BF36" s="32" t="str">
        <f t="shared" si="30"/>
        <v/>
      </c>
      <c r="BG36" s="32" t="str">
        <f t="shared" si="30"/>
        <v/>
      </c>
      <c r="BH36" s="32" t="str">
        <f t="shared" si="30"/>
        <v/>
      </c>
      <c r="BI36" s="32" t="str">
        <f t="shared" si="30"/>
        <v/>
      </c>
      <c r="BJ36" s="32" t="str">
        <f t="shared" si="30"/>
        <v/>
      </c>
      <c r="BK36" s="32" t="str">
        <f t="shared" si="30"/>
        <v/>
      </c>
      <c r="BL36" s="32" t="str">
        <f t="shared" si="30"/>
        <v/>
      </c>
      <c r="BM36" s="32" t="str">
        <f t="shared" si="30"/>
        <v/>
      </c>
      <c r="BN36" s="32" t="str">
        <f t="shared" si="30"/>
        <v/>
      </c>
      <c r="BO36" s="32" t="str">
        <f t="shared" si="30"/>
        <v/>
      </c>
      <c r="BP36" s="32" t="str">
        <f t="shared" si="30"/>
        <v/>
      </c>
      <c r="BQ36" s="32" t="str">
        <f t="shared" ref="BQ36:DI36" si="31">IF(ISBLANK(BQ35),"",IF((BQ35&lt;BQ17),(BQ35/(3600*BQ16)),((BQ35-BQ17)/BQ18+BQ17/BQ16)/3600))</f>
        <v/>
      </c>
      <c r="BR36" s="32" t="str">
        <f t="shared" si="31"/>
        <v/>
      </c>
      <c r="BS36" s="32" t="str">
        <f t="shared" si="31"/>
        <v/>
      </c>
      <c r="BT36" s="32" t="str">
        <f t="shared" si="31"/>
        <v/>
      </c>
      <c r="BU36" s="32" t="str">
        <f t="shared" si="31"/>
        <v/>
      </c>
      <c r="BV36" s="32" t="str">
        <f t="shared" si="31"/>
        <v/>
      </c>
      <c r="BW36" s="32" t="str">
        <f t="shared" si="31"/>
        <v/>
      </c>
      <c r="BX36" s="32" t="str">
        <f t="shared" si="31"/>
        <v/>
      </c>
      <c r="BY36" s="32" t="str">
        <f t="shared" si="31"/>
        <v/>
      </c>
      <c r="BZ36" s="32" t="str">
        <f t="shared" si="31"/>
        <v/>
      </c>
      <c r="CA36" s="32" t="str">
        <f t="shared" si="31"/>
        <v/>
      </c>
      <c r="CB36" s="32" t="str">
        <f t="shared" si="31"/>
        <v/>
      </c>
      <c r="CC36" s="32" t="str">
        <f t="shared" si="31"/>
        <v/>
      </c>
      <c r="CD36" s="32" t="str">
        <f t="shared" si="31"/>
        <v/>
      </c>
      <c r="CE36" s="32" t="str">
        <f t="shared" si="31"/>
        <v/>
      </c>
      <c r="CF36" s="32" t="str">
        <f t="shared" si="31"/>
        <v/>
      </c>
      <c r="CG36" s="32" t="str">
        <f t="shared" si="31"/>
        <v/>
      </c>
      <c r="CH36" s="32" t="str">
        <f t="shared" si="31"/>
        <v/>
      </c>
      <c r="CI36" s="32" t="str">
        <f t="shared" si="31"/>
        <v/>
      </c>
      <c r="CJ36" s="32" t="str">
        <f t="shared" si="31"/>
        <v/>
      </c>
      <c r="CK36" s="32" t="str">
        <f t="shared" si="31"/>
        <v/>
      </c>
      <c r="CL36" s="32" t="str">
        <f t="shared" si="31"/>
        <v/>
      </c>
      <c r="CM36" s="32" t="str">
        <f t="shared" si="31"/>
        <v/>
      </c>
      <c r="CN36" s="32" t="str">
        <f t="shared" si="31"/>
        <v/>
      </c>
      <c r="CO36" s="32" t="str">
        <f t="shared" si="31"/>
        <v/>
      </c>
      <c r="CP36" s="32" t="str">
        <f t="shared" si="31"/>
        <v/>
      </c>
      <c r="CQ36" s="32" t="str">
        <f t="shared" si="31"/>
        <v/>
      </c>
      <c r="CR36" s="32" t="str">
        <f t="shared" si="31"/>
        <v/>
      </c>
      <c r="CS36" s="32" t="str">
        <f t="shared" si="31"/>
        <v/>
      </c>
      <c r="CT36" s="32" t="str">
        <f t="shared" si="31"/>
        <v/>
      </c>
      <c r="CU36" s="32" t="str">
        <f t="shared" si="31"/>
        <v/>
      </c>
      <c r="CV36" s="32" t="str">
        <f t="shared" si="31"/>
        <v/>
      </c>
      <c r="CW36" s="32" t="str">
        <f t="shared" si="31"/>
        <v/>
      </c>
      <c r="CX36" s="32" t="str">
        <f t="shared" si="31"/>
        <v/>
      </c>
      <c r="CY36" s="32" t="str">
        <f t="shared" si="31"/>
        <v/>
      </c>
      <c r="CZ36" s="32" t="str">
        <f t="shared" si="31"/>
        <v/>
      </c>
      <c r="DA36" s="32" t="str">
        <f t="shared" si="31"/>
        <v/>
      </c>
      <c r="DB36" s="32" t="str">
        <f t="shared" si="31"/>
        <v/>
      </c>
      <c r="DC36" s="32" t="str">
        <f t="shared" si="31"/>
        <v/>
      </c>
      <c r="DD36" s="32" t="str">
        <f t="shared" si="31"/>
        <v/>
      </c>
      <c r="DE36" s="32" t="str">
        <f t="shared" si="31"/>
        <v/>
      </c>
      <c r="DF36" s="32" t="str">
        <f t="shared" si="31"/>
        <v/>
      </c>
      <c r="DG36" s="32" t="str">
        <f t="shared" si="31"/>
        <v/>
      </c>
      <c r="DH36" s="32" t="str">
        <f t="shared" si="31"/>
        <v/>
      </c>
      <c r="DI36" s="32" t="str">
        <f t="shared" si="31"/>
        <v/>
      </c>
    </row>
    <row r="37" spans="1:113" ht="12" customHeight="1" x14ac:dyDescent="0.25">
      <c r="A37" s="7" t="s">
        <v>41</v>
      </c>
      <c r="B37" s="7"/>
      <c r="C37" s="7"/>
      <c r="D37" s="8">
        <f>IF(ISBLANK(D35),0,1)</f>
        <v>0</v>
      </c>
      <c r="E37" s="8">
        <f t="shared" ref="E37:M37" si="32">IF(ISBLANK(E35),0,1)</f>
        <v>0</v>
      </c>
      <c r="F37" s="8">
        <f t="shared" si="32"/>
        <v>0</v>
      </c>
      <c r="G37" s="8">
        <f t="shared" si="32"/>
        <v>0</v>
      </c>
      <c r="H37" s="8">
        <f t="shared" si="32"/>
        <v>0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0</v>
      </c>
      <c r="M37" s="8">
        <f t="shared" si="32"/>
        <v>0</v>
      </c>
      <c r="N37" s="9"/>
      <c r="X37" s="9"/>
      <c r="AH37" s="9"/>
      <c r="AR37" s="9"/>
      <c r="BB37" s="9"/>
      <c r="BL37" s="9"/>
      <c r="BV37" s="9"/>
      <c r="CF37" s="9"/>
      <c r="CP37" s="9"/>
      <c r="CZ37" s="9"/>
    </row>
    <row r="38" spans="1:113" ht="15" customHeight="1" x14ac:dyDescent="0.25">
      <c r="A38" s="10"/>
      <c r="B38" s="1"/>
      <c r="C38" s="1"/>
      <c r="D38" s="1"/>
      <c r="E38" s="1"/>
      <c r="F38" s="1"/>
      <c r="G38" s="1"/>
      <c r="H38" s="1"/>
      <c r="I38" s="1"/>
      <c r="J38" s="1"/>
      <c r="K38" s="1"/>
      <c r="L38" s="11" t="s">
        <v>40</v>
      </c>
      <c r="M38" s="12">
        <f>(SUM(D36:M36)+12*(SUM(D37:M37)))/24</f>
        <v>0</v>
      </c>
      <c r="N38" s="1"/>
      <c r="X38" s="1"/>
      <c r="AH38" s="1"/>
      <c r="AR38" s="1"/>
      <c r="BB38" s="1"/>
      <c r="BL38" s="1"/>
      <c r="BV38" s="1"/>
      <c r="CF38" s="1"/>
      <c r="CP38" s="1"/>
      <c r="CZ38" s="1"/>
    </row>
    <row r="39" spans="1:113" ht="15" customHeight="1" x14ac:dyDescent="0.25">
      <c r="A39" s="14" t="s">
        <v>39</v>
      </c>
      <c r="B39" s="15"/>
      <c r="C39" s="62">
        <f>COUNTA(D9:DI9)</f>
        <v>0</v>
      </c>
      <c r="D39" s="13" t="s">
        <v>23</v>
      </c>
      <c r="E39" s="1"/>
      <c r="F39" s="1"/>
      <c r="G39" s="1"/>
      <c r="H39" s="1"/>
      <c r="I39" s="1"/>
      <c r="J39" s="1"/>
      <c r="K39" s="1"/>
      <c r="N39" s="13" t="str">
        <f>IF(ISBLANK(D39),"",D39)</f>
        <v>(*) : OVST: overshoot - MINI: rupture prématurée - KOUT: arrêt intempestif - RUPT: compression - TEMP: chgt/erreur température - MOD: pb module</v>
      </c>
      <c r="X39" s="13" t="str">
        <f>N39</f>
        <v>(*) : OVST: overshoot - MINI: rupture prématurée - KOUT: arrêt intempestif - RUPT: compression - TEMP: chgt/erreur température - MOD: pb module</v>
      </c>
      <c r="AH39" s="13" t="str">
        <f>X39</f>
        <v>(*) : OVST: overshoot - MINI: rupture prématurée - KOUT: arrêt intempestif - RUPT: compression - TEMP: chgt/erreur température - MOD: pb module</v>
      </c>
      <c r="AR39" s="13" t="str">
        <f>AH39</f>
        <v>(*) : OVST: overshoot - MINI: rupture prématurée - KOUT: arrêt intempestif - RUPT: compression - TEMP: chgt/erreur température - MOD: pb module</v>
      </c>
      <c r="BB39" s="13" t="str">
        <f>AR39</f>
        <v>(*) : OVST: overshoot - MINI: rupture prématurée - KOUT: arrêt intempestif - RUPT: compression - TEMP: chgt/erreur température - MOD: pb module</v>
      </c>
      <c r="BL39" s="13" t="str">
        <f>BB39</f>
        <v>(*) : OVST: overshoot - MINI: rupture prématurée - KOUT: arrêt intempestif - RUPT: compression - TEMP: chgt/erreur température - MOD: pb module</v>
      </c>
      <c r="BV39" s="13" t="str">
        <f>BL39</f>
        <v>(*) : OVST: overshoot - MINI: rupture prématurée - KOUT: arrêt intempestif - RUPT: compression - TEMP: chgt/erreur température - MOD: pb module</v>
      </c>
      <c r="CF39" s="13" t="str">
        <f>BV39</f>
        <v>(*) : OVST: overshoot - MINI: rupture prématurée - KOUT: arrêt intempestif - RUPT: compression - TEMP: chgt/erreur température - MOD: pb module</v>
      </c>
      <c r="CP39" s="13" t="str">
        <f>CF39</f>
        <v>(*) : OVST: overshoot - MINI: rupture prématurée - KOUT: arrêt intempestif - RUPT: compression - TEMP: chgt/erreur température - MOD: pb module</v>
      </c>
      <c r="CZ39" s="13" t="str">
        <f>CP39</f>
        <v>(*) : OVST: overshoot - MINI: rupture prématurée - KOUT: arrêt intempestif - RUPT: compression - TEMP: chgt/erreur température - MOD: pb module</v>
      </c>
    </row>
    <row r="40" spans="1:113" ht="15" customHeight="1" x14ac:dyDescent="0.25">
      <c r="A40" s="16" t="s">
        <v>40</v>
      </c>
      <c r="B40" s="15"/>
      <c r="C40" s="62">
        <f>(SUMIF(D36:O36,"&gt;0")+9*C39)/24</f>
        <v>0</v>
      </c>
      <c r="D40" s="13" t="s">
        <v>27</v>
      </c>
      <c r="E40" s="1"/>
      <c r="F40" s="1"/>
      <c r="G40" s="1"/>
      <c r="H40" s="1"/>
      <c r="I40" s="1"/>
      <c r="J40" s="1"/>
      <c r="K40" s="1"/>
      <c r="N40" s="13" t="str">
        <f>IF(ISBLANK(D40),"",D40)</f>
        <v>En cas de tests "VOID", douteux, rupture prématurée,..., informer le responsable du laboratoire pour suite à donner.</v>
      </c>
      <c r="X40" s="13" t="str">
        <f>N40</f>
        <v>En cas de tests "VOID", douteux, rupture prématurée,..., informer le responsable du laboratoire pour suite à donner.</v>
      </c>
      <c r="AH40" s="13" t="str">
        <f>X40</f>
        <v>En cas de tests "VOID", douteux, rupture prématurée,..., informer le responsable du laboratoire pour suite à donner.</v>
      </c>
      <c r="AR40" s="13" t="str">
        <f>AH40</f>
        <v>En cas de tests "VOID", douteux, rupture prématurée,..., informer le responsable du laboratoire pour suite à donner.</v>
      </c>
      <c r="BB40" s="13" t="str">
        <f>AR40</f>
        <v>En cas de tests "VOID", douteux, rupture prématurée,..., informer le responsable du laboratoire pour suite à donner.</v>
      </c>
      <c r="BL40" s="13" t="str">
        <f>BB40</f>
        <v>En cas de tests "VOID", douteux, rupture prématurée,..., informer le responsable du laboratoire pour suite à donner.</v>
      </c>
      <c r="BV40" s="13" t="str">
        <f>BL40</f>
        <v>En cas de tests "VOID", douteux, rupture prématurée,..., informer le responsable du laboratoire pour suite à donner.</v>
      </c>
      <c r="CF40" s="13" t="str">
        <f>BV40</f>
        <v>En cas de tests "VOID", douteux, rupture prématurée,..., informer le responsable du laboratoire pour suite à donner.</v>
      </c>
      <c r="CP40" s="13" t="str">
        <f>CF40</f>
        <v>En cas de tests "VOID", douteux, rupture prématurée,..., informer le responsable du laboratoire pour suite à donner.</v>
      </c>
      <c r="CZ40" s="13" t="str">
        <f>CP40</f>
        <v>En cas de tests "VOID", douteux, rupture prématurée,..., informer le responsable du laboratoire pour suite à donner.</v>
      </c>
    </row>
    <row r="41" spans="1:113" ht="1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X41" s="1"/>
      <c r="AH41" s="1"/>
      <c r="AR41" s="1"/>
      <c r="BB41" s="1"/>
      <c r="BL41" s="1"/>
      <c r="BV41" s="1"/>
      <c r="CF41" s="1"/>
      <c r="CP41" s="1"/>
      <c r="CZ41" s="1"/>
    </row>
    <row r="42" spans="1:113" ht="15" customHeight="1" x14ac:dyDescent="0.25">
      <c r="A42" s="1" t="s">
        <v>50</v>
      </c>
      <c r="B42" s="1"/>
      <c r="C42" s="1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 t="str">
        <f>IF(ISBLANK(D42),"",D42)</f>
        <v/>
      </c>
      <c r="O42" s="64"/>
      <c r="P42" s="64"/>
      <c r="Q42" s="64"/>
      <c r="R42" s="64"/>
      <c r="S42" s="64"/>
      <c r="T42" s="64"/>
      <c r="U42" s="64"/>
      <c r="V42" s="64"/>
      <c r="W42" s="64"/>
      <c r="X42" s="64" t="str">
        <f t="shared" ref="X42" si="33">IF(ISBLANK(N42),"",N42)</f>
        <v/>
      </c>
      <c r="Y42" s="64"/>
      <c r="Z42" s="64"/>
      <c r="AA42" s="64"/>
      <c r="AB42" s="64"/>
      <c r="AC42" s="64"/>
      <c r="AD42" s="64"/>
      <c r="AE42" s="64"/>
      <c r="AF42" s="64"/>
      <c r="AG42" s="64"/>
      <c r="AH42" s="64" t="str">
        <f t="shared" ref="AH42" si="34">IF(ISBLANK(X42),"",X42)</f>
        <v/>
      </c>
      <c r="AI42" s="64"/>
      <c r="AJ42" s="64"/>
      <c r="AK42" s="64"/>
      <c r="AL42" s="64"/>
      <c r="AM42" s="64"/>
      <c r="AN42" s="64"/>
      <c r="AO42" s="64"/>
      <c r="AP42" s="64"/>
      <c r="AQ42" s="64"/>
      <c r="AR42" s="64" t="str">
        <f t="shared" ref="AR42" si="35">IF(ISBLANK(AH42),"",AH42)</f>
        <v/>
      </c>
      <c r="AS42" s="64"/>
      <c r="AT42" s="64"/>
      <c r="AU42" s="64"/>
      <c r="AV42" s="64"/>
      <c r="AW42" s="64"/>
      <c r="AX42" s="64"/>
      <c r="AY42" s="64"/>
      <c r="AZ42" s="64"/>
      <c r="BA42" s="64"/>
      <c r="BB42" s="64" t="str">
        <f t="shared" ref="BB42" si="36">IF(ISBLANK(AR42),"",AR42)</f>
        <v/>
      </c>
      <c r="BC42" s="64"/>
      <c r="BD42" s="64"/>
      <c r="BE42" s="64"/>
      <c r="BF42" s="64"/>
      <c r="BG42" s="64"/>
      <c r="BH42" s="64"/>
      <c r="BI42" s="64"/>
      <c r="BJ42" s="64"/>
      <c r="BK42" s="64"/>
      <c r="BL42" s="64" t="str">
        <f t="shared" ref="BL42" si="37">IF(ISBLANK(BB42),"",BB42)</f>
        <v/>
      </c>
      <c r="BM42" s="64"/>
      <c r="BN42" s="64"/>
      <c r="BO42" s="64"/>
      <c r="BP42" s="64"/>
      <c r="BQ42" s="64"/>
      <c r="BR42" s="64"/>
      <c r="BS42" s="64"/>
      <c r="BT42" s="64"/>
      <c r="BU42" s="64"/>
      <c r="BV42" s="64" t="str">
        <f t="shared" ref="BV42" si="38">IF(ISBLANK(BL42),"",BL42)</f>
        <v/>
      </c>
      <c r="BW42" s="64"/>
      <c r="BX42" s="64"/>
      <c r="BY42" s="64"/>
      <c r="BZ42" s="64"/>
      <c r="CA42" s="64"/>
      <c r="CB42" s="64"/>
      <c r="CC42" s="64"/>
      <c r="CD42" s="64"/>
      <c r="CE42" s="64"/>
      <c r="CF42" s="64" t="str">
        <f t="shared" ref="CF42" si="39">IF(ISBLANK(BV42),"",BV42)</f>
        <v/>
      </c>
      <c r="CG42" s="64"/>
      <c r="CH42" s="64"/>
      <c r="CI42" s="64"/>
      <c r="CJ42" s="64"/>
      <c r="CK42" s="64"/>
      <c r="CL42" s="64"/>
      <c r="CM42" s="64"/>
      <c r="CN42" s="64"/>
      <c r="CO42" s="64"/>
      <c r="CP42" s="64" t="str">
        <f t="shared" ref="CP42" si="40">IF(ISBLANK(CF42),"",CF42)</f>
        <v/>
      </c>
      <c r="CQ42" s="64"/>
      <c r="CR42" s="64"/>
      <c r="CS42" s="64"/>
      <c r="CT42" s="64"/>
      <c r="CU42" s="64"/>
      <c r="CV42" s="64"/>
      <c r="CW42" s="64"/>
      <c r="CX42" s="64"/>
      <c r="CY42" s="64"/>
      <c r="CZ42" s="64" t="str">
        <f>IF(ISBLANK(CP42),"",CP42)</f>
        <v/>
      </c>
      <c r="DA42" s="64"/>
      <c r="DB42" s="64"/>
      <c r="DC42" s="64"/>
      <c r="DD42" s="64"/>
      <c r="DE42" s="64"/>
      <c r="DF42" s="64"/>
      <c r="DG42" s="64"/>
      <c r="DH42" s="64"/>
      <c r="DI42" s="64"/>
    </row>
    <row r="43" spans="1:113" ht="15" customHeight="1" x14ac:dyDescent="0.25">
      <c r="A43" s="1"/>
      <c r="B43" s="1" t="s">
        <v>51</v>
      </c>
      <c r="C43" s="1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64"/>
      <c r="BL43" s="64"/>
      <c r="BM43" s="64"/>
      <c r="BN43" s="64"/>
      <c r="BO43" s="64"/>
      <c r="BP43" s="64"/>
      <c r="BQ43" s="64"/>
      <c r="BR43" s="64"/>
      <c r="BS43" s="64"/>
      <c r="BT43" s="64"/>
      <c r="BU43" s="64"/>
      <c r="BV43" s="64"/>
      <c r="BW43" s="64"/>
      <c r="BX43" s="64"/>
      <c r="BY43" s="64"/>
      <c r="BZ43" s="64"/>
      <c r="CA43" s="64"/>
      <c r="CB43" s="64"/>
      <c r="CC43" s="64"/>
      <c r="CD43" s="64"/>
      <c r="CE43" s="64"/>
      <c r="CF43" s="64"/>
      <c r="CG43" s="64"/>
      <c r="CH43" s="64"/>
      <c r="CI43" s="64"/>
      <c r="CJ43" s="64"/>
      <c r="CK43" s="64"/>
      <c r="CL43" s="64"/>
      <c r="CM43" s="64"/>
      <c r="CN43" s="64"/>
      <c r="CO43" s="64"/>
      <c r="CP43" s="64"/>
      <c r="CQ43" s="64"/>
      <c r="CR43" s="64"/>
      <c r="CS43" s="64"/>
      <c r="CT43" s="64"/>
      <c r="CU43" s="64"/>
      <c r="CV43" s="64"/>
      <c r="CW43" s="64"/>
      <c r="CX43" s="64"/>
      <c r="CY43" s="64"/>
      <c r="CZ43" s="64"/>
      <c r="DA43" s="64"/>
      <c r="DB43" s="64"/>
      <c r="DC43" s="64"/>
      <c r="DD43" s="64"/>
      <c r="DE43" s="64"/>
      <c r="DF43" s="64"/>
      <c r="DG43" s="64"/>
      <c r="DH43" s="64"/>
      <c r="DI43" s="64"/>
    </row>
    <row r="44" spans="1:113" ht="15" customHeight="1" x14ac:dyDescent="0.25">
      <c r="A44" s="1"/>
      <c r="B44" s="1"/>
      <c r="C44" s="1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64"/>
      <c r="AI44" s="64"/>
      <c r="AJ44" s="64"/>
      <c r="AK44" s="64"/>
      <c r="AL44" s="64"/>
      <c r="AM44" s="64"/>
      <c r="AN44" s="64"/>
      <c r="AO44" s="64"/>
      <c r="AP44" s="64"/>
      <c r="AQ44" s="64"/>
      <c r="AR44" s="64"/>
      <c r="AS44" s="64"/>
      <c r="AT44" s="64"/>
      <c r="AU44" s="64"/>
      <c r="AV44" s="64"/>
      <c r="AW44" s="64"/>
      <c r="AX44" s="64"/>
      <c r="AY44" s="64"/>
      <c r="AZ44" s="64"/>
      <c r="BA44" s="64"/>
      <c r="BB44" s="64"/>
      <c r="BC44" s="64"/>
      <c r="BD44" s="64"/>
      <c r="BE44" s="64"/>
      <c r="BF44" s="64"/>
      <c r="BG44" s="64"/>
      <c r="BH44" s="64"/>
      <c r="BI44" s="64"/>
      <c r="BJ44" s="64"/>
      <c r="BK44" s="64"/>
      <c r="BL44" s="64"/>
      <c r="BM44" s="64"/>
      <c r="BN44" s="64"/>
      <c r="BO44" s="64"/>
      <c r="BP44" s="64"/>
      <c r="BQ44" s="64"/>
      <c r="BR44" s="64"/>
      <c r="BS44" s="64"/>
      <c r="BT44" s="64"/>
      <c r="BU44" s="64"/>
      <c r="BV44" s="64"/>
      <c r="BW44" s="64"/>
      <c r="BX44" s="64"/>
      <c r="BY44" s="64"/>
      <c r="BZ44" s="64"/>
      <c r="CA44" s="64"/>
      <c r="CB44" s="64"/>
      <c r="CC44" s="64"/>
      <c r="CD44" s="64"/>
      <c r="CE44" s="64"/>
      <c r="CF44" s="64"/>
      <c r="CG44" s="64"/>
      <c r="CH44" s="64"/>
      <c r="CI44" s="64"/>
      <c r="CJ44" s="64"/>
      <c r="CK44" s="64"/>
      <c r="CL44" s="64"/>
      <c r="CM44" s="64"/>
      <c r="CN44" s="64"/>
      <c r="CO44" s="64"/>
      <c r="CP44" s="64"/>
      <c r="CQ44" s="64"/>
      <c r="CR44" s="64"/>
      <c r="CS44" s="64"/>
      <c r="CT44" s="64"/>
      <c r="CU44" s="64"/>
      <c r="CV44" s="64"/>
      <c r="CW44" s="64"/>
      <c r="CX44" s="64"/>
      <c r="CY44" s="64"/>
      <c r="CZ44" s="64"/>
      <c r="DA44" s="64"/>
      <c r="DB44" s="64"/>
      <c r="DC44" s="64"/>
      <c r="DD44" s="64"/>
      <c r="DE44" s="64"/>
      <c r="DF44" s="64"/>
      <c r="DG44" s="64"/>
      <c r="DH44" s="64"/>
      <c r="DI44" s="64"/>
    </row>
    <row r="45" spans="1:113" ht="15" customHeight="1" x14ac:dyDescent="0.25">
      <c r="A45" s="1"/>
      <c r="B45" s="1"/>
      <c r="C45" s="1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64"/>
      <c r="AI45" s="64"/>
      <c r="AJ45" s="64"/>
      <c r="AK45" s="64"/>
      <c r="AL45" s="64"/>
      <c r="AM45" s="64"/>
      <c r="AN45" s="64"/>
      <c r="AO45" s="64"/>
      <c r="AP45" s="64"/>
      <c r="AQ45" s="64"/>
      <c r="AR45" s="64"/>
      <c r="AS45" s="64"/>
      <c r="AT45" s="64"/>
      <c r="AU45" s="64"/>
      <c r="AV45" s="64"/>
      <c r="AW45" s="64"/>
      <c r="AX45" s="64"/>
      <c r="AY45" s="64"/>
      <c r="AZ45" s="64"/>
      <c r="BA45" s="64"/>
      <c r="BB45" s="64"/>
      <c r="BC45" s="64"/>
      <c r="BD45" s="64"/>
      <c r="BE45" s="64"/>
      <c r="BF45" s="64"/>
      <c r="BG45" s="64"/>
      <c r="BH45" s="64"/>
      <c r="BI45" s="64"/>
      <c r="BJ45" s="64"/>
      <c r="BK45" s="64"/>
      <c r="BL45" s="64"/>
      <c r="BM45" s="64"/>
      <c r="BN45" s="64"/>
      <c r="BO45" s="64"/>
      <c r="BP45" s="64"/>
      <c r="BQ45" s="64"/>
      <c r="BR45" s="64"/>
      <c r="BS45" s="64"/>
      <c r="BT45" s="64"/>
      <c r="BU45" s="64"/>
      <c r="BV45" s="64"/>
      <c r="BW45" s="64"/>
      <c r="BX45" s="64"/>
      <c r="BY45" s="64"/>
      <c r="BZ45" s="64"/>
      <c r="CA45" s="64"/>
      <c r="CB45" s="64"/>
      <c r="CC45" s="64"/>
      <c r="CD45" s="64"/>
      <c r="CE45" s="64"/>
      <c r="CF45" s="64"/>
      <c r="CG45" s="64"/>
      <c r="CH45" s="64"/>
      <c r="CI45" s="64"/>
      <c r="CJ45" s="64"/>
      <c r="CK45" s="64"/>
      <c r="CL45" s="64"/>
      <c r="CM45" s="64"/>
      <c r="CN45" s="64"/>
      <c r="CO45" s="64"/>
      <c r="CP45" s="64"/>
      <c r="CQ45" s="64"/>
      <c r="CR45" s="64"/>
      <c r="CS45" s="64"/>
      <c r="CT45" s="64"/>
      <c r="CU45" s="64"/>
      <c r="CV45" s="64"/>
      <c r="CW45" s="64"/>
      <c r="CX45" s="64"/>
      <c r="CY45" s="64"/>
      <c r="CZ45" s="64"/>
      <c r="DA45" s="64"/>
      <c r="DB45" s="64"/>
      <c r="DC45" s="64"/>
      <c r="DD45" s="64"/>
      <c r="DE45" s="64"/>
      <c r="DF45" s="64"/>
      <c r="DG45" s="64"/>
      <c r="DH45" s="64"/>
      <c r="DI45" s="64"/>
    </row>
    <row r="46" spans="1:113" ht="15" customHeight="1" x14ac:dyDescent="0.25">
      <c r="A46" s="1"/>
      <c r="B46" s="1"/>
      <c r="C46" s="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  <c r="AP46" s="64"/>
      <c r="AQ46" s="64"/>
      <c r="AR46" s="64"/>
      <c r="AS46" s="64"/>
      <c r="AT46" s="64"/>
      <c r="AU46" s="64"/>
      <c r="AV46" s="64"/>
      <c r="AW46" s="64"/>
      <c r="AX46" s="64"/>
      <c r="AY46" s="64"/>
      <c r="AZ46" s="64"/>
      <c r="BA46" s="64"/>
      <c r="BB46" s="64"/>
      <c r="BC46" s="64"/>
      <c r="BD46" s="64"/>
      <c r="BE46" s="64"/>
      <c r="BF46" s="64"/>
      <c r="BG46" s="64"/>
      <c r="BH46" s="64"/>
      <c r="BI46" s="64"/>
      <c r="BJ46" s="64"/>
      <c r="BK46" s="64"/>
      <c r="BL46" s="64"/>
      <c r="BM46" s="64"/>
      <c r="BN46" s="64"/>
      <c r="BO46" s="64"/>
      <c r="BP46" s="64"/>
      <c r="BQ46" s="64"/>
      <c r="BR46" s="64"/>
      <c r="BS46" s="64"/>
      <c r="BT46" s="64"/>
      <c r="BU46" s="64"/>
      <c r="BV46" s="64"/>
      <c r="BW46" s="64"/>
      <c r="BX46" s="64"/>
      <c r="BY46" s="64"/>
      <c r="BZ46" s="64"/>
      <c r="CA46" s="64"/>
      <c r="CB46" s="64"/>
      <c r="CC46" s="64"/>
      <c r="CD46" s="64"/>
      <c r="CE46" s="64"/>
      <c r="CF46" s="64"/>
      <c r="CG46" s="64"/>
      <c r="CH46" s="64"/>
      <c r="CI46" s="64"/>
      <c r="CJ46" s="64"/>
      <c r="CK46" s="64"/>
      <c r="CL46" s="64"/>
      <c r="CM46" s="64"/>
      <c r="CN46" s="64"/>
      <c r="CO46" s="64"/>
      <c r="CP46" s="64"/>
      <c r="CQ46" s="64"/>
      <c r="CR46" s="64"/>
      <c r="CS46" s="64"/>
      <c r="CT46" s="64"/>
      <c r="CU46" s="64"/>
      <c r="CV46" s="64"/>
      <c r="CW46" s="64"/>
      <c r="CX46" s="64"/>
      <c r="CY46" s="64"/>
      <c r="CZ46" s="64"/>
      <c r="DA46" s="64"/>
      <c r="DB46" s="64"/>
      <c r="DC46" s="64"/>
      <c r="DD46" s="64"/>
      <c r="DE46" s="64"/>
      <c r="DF46" s="64"/>
      <c r="DG46" s="64"/>
      <c r="DH46" s="64"/>
      <c r="DI46" s="64"/>
    </row>
    <row r="47" spans="1:113" ht="15" customHeight="1" x14ac:dyDescent="0.25">
      <c r="A47" s="1" t="s">
        <v>50</v>
      </c>
      <c r="B47" s="1"/>
      <c r="C47" s="1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 t="str">
        <f>IF(ISBLANK(D47),"",D47)</f>
        <v/>
      </c>
      <c r="O47" s="64"/>
      <c r="P47" s="64"/>
      <c r="Q47" s="64"/>
      <c r="R47" s="64"/>
      <c r="S47" s="64"/>
      <c r="T47" s="64"/>
      <c r="U47" s="64"/>
      <c r="V47" s="64"/>
      <c r="W47" s="64"/>
      <c r="X47" s="64" t="str">
        <f t="shared" ref="X47" si="41">IF(ISBLANK(N47),"",N47)</f>
        <v/>
      </c>
      <c r="Y47" s="64"/>
      <c r="Z47" s="64"/>
      <c r="AA47" s="64"/>
      <c r="AB47" s="64"/>
      <c r="AC47" s="64"/>
      <c r="AD47" s="64"/>
      <c r="AE47" s="64"/>
      <c r="AF47" s="64"/>
      <c r="AG47" s="64"/>
      <c r="AH47" s="64" t="str">
        <f t="shared" ref="AH47" si="42">IF(ISBLANK(X47),"",X47)</f>
        <v/>
      </c>
      <c r="AI47" s="64"/>
      <c r="AJ47" s="64"/>
      <c r="AK47" s="64"/>
      <c r="AL47" s="64"/>
      <c r="AM47" s="64"/>
      <c r="AN47" s="64"/>
      <c r="AO47" s="64"/>
      <c r="AP47" s="64"/>
      <c r="AQ47" s="64"/>
      <c r="AR47" s="64" t="str">
        <f t="shared" ref="AR47" si="43">IF(ISBLANK(AH47),"",AH47)</f>
        <v/>
      </c>
      <c r="AS47" s="64"/>
      <c r="AT47" s="64"/>
      <c r="AU47" s="64"/>
      <c r="AV47" s="64"/>
      <c r="AW47" s="64"/>
      <c r="AX47" s="64"/>
      <c r="AY47" s="64"/>
      <c r="AZ47" s="64"/>
      <c r="BA47" s="64"/>
      <c r="BB47" s="64" t="str">
        <f t="shared" ref="BB47" si="44">IF(ISBLANK(AR47),"",AR47)</f>
        <v/>
      </c>
      <c r="BC47" s="64"/>
      <c r="BD47" s="64"/>
      <c r="BE47" s="64"/>
      <c r="BF47" s="64"/>
      <c r="BG47" s="64"/>
      <c r="BH47" s="64"/>
      <c r="BI47" s="64"/>
      <c r="BJ47" s="64"/>
      <c r="BK47" s="64"/>
      <c r="BL47" s="64" t="str">
        <f t="shared" ref="BL47" si="45">IF(ISBLANK(BB47),"",BB47)</f>
        <v/>
      </c>
      <c r="BM47" s="64"/>
      <c r="BN47" s="64"/>
      <c r="BO47" s="64"/>
      <c r="BP47" s="64"/>
      <c r="BQ47" s="64"/>
      <c r="BR47" s="64"/>
      <c r="BS47" s="64"/>
      <c r="BT47" s="64"/>
      <c r="BU47" s="64"/>
      <c r="BV47" s="64" t="str">
        <f t="shared" ref="BV47" si="46">IF(ISBLANK(BL47),"",BL47)</f>
        <v/>
      </c>
      <c r="BW47" s="64"/>
      <c r="BX47" s="64"/>
      <c r="BY47" s="64"/>
      <c r="BZ47" s="64"/>
      <c r="CA47" s="64"/>
      <c r="CB47" s="64"/>
      <c r="CC47" s="64"/>
      <c r="CD47" s="64"/>
      <c r="CE47" s="64"/>
      <c r="CF47" s="64" t="str">
        <f t="shared" ref="CF47" si="47">IF(ISBLANK(BV47),"",BV47)</f>
        <v/>
      </c>
      <c r="CG47" s="64"/>
      <c r="CH47" s="64"/>
      <c r="CI47" s="64"/>
      <c r="CJ47" s="64"/>
      <c r="CK47" s="64"/>
      <c r="CL47" s="64"/>
      <c r="CM47" s="64"/>
      <c r="CN47" s="64"/>
      <c r="CO47" s="64"/>
      <c r="CP47" s="64" t="str">
        <f t="shared" ref="CP47" si="48">IF(ISBLANK(CF47),"",CF47)</f>
        <v/>
      </c>
      <c r="CQ47" s="64"/>
      <c r="CR47" s="64"/>
      <c r="CS47" s="64"/>
      <c r="CT47" s="64"/>
      <c r="CU47" s="64"/>
      <c r="CV47" s="64"/>
      <c r="CW47" s="64"/>
      <c r="CX47" s="64"/>
      <c r="CY47" s="64"/>
      <c r="CZ47" s="64" t="str">
        <f t="shared" ref="CZ47" si="49">IF(ISBLANK(CP47),"",CP47)</f>
        <v/>
      </c>
      <c r="DA47" s="64"/>
      <c r="DB47" s="64"/>
      <c r="DC47" s="64"/>
      <c r="DD47" s="64"/>
      <c r="DE47" s="64"/>
      <c r="DF47" s="64"/>
      <c r="DG47" s="64"/>
      <c r="DH47" s="64"/>
      <c r="DI47" s="64"/>
    </row>
    <row r="48" spans="1:113" ht="15" customHeight="1" x14ac:dyDescent="0.25">
      <c r="A48" s="1"/>
      <c r="B48" s="1" t="s">
        <v>52</v>
      </c>
      <c r="C48" s="1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64"/>
      <c r="AR48" s="64"/>
      <c r="AS48" s="64"/>
      <c r="AT48" s="64"/>
      <c r="AU48" s="64"/>
      <c r="AV48" s="64"/>
      <c r="AW48" s="64"/>
      <c r="AX48" s="64"/>
      <c r="AY48" s="64"/>
      <c r="AZ48" s="64"/>
      <c r="BA48" s="64"/>
      <c r="BB48" s="64"/>
      <c r="BC48" s="64"/>
      <c r="BD48" s="64"/>
      <c r="BE48" s="64"/>
      <c r="BF48" s="64"/>
      <c r="BG48" s="64"/>
      <c r="BH48" s="64"/>
      <c r="BI48" s="64"/>
      <c r="BJ48" s="64"/>
      <c r="BK48" s="64"/>
      <c r="BL48" s="64"/>
      <c r="BM48" s="64"/>
      <c r="BN48" s="64"/>
      <c r="BO48" s="64"/>
      <c r="BP48" s="64"/>
      <c r="BQ48" s="64"/>
      <c r="BR48" s="64"/>
      <c r="BS48" s="64"/>
      <c r="BT48" s="64"/>
      <c r="BU48" s="64"/>
      <c r="BV48" s="64"/>
      <c r="BW48" s="64"/>
      <c r="BX48" s="64"/>
      <c r="BY48" s="64"/>
      <c r="BZ48" s="64"/>
      <c r="CA48" s="64"/>
      <c r="CB48" s="64"/>
      <c r="CC48" s="64"/>
      <c r="CD48" s="64"/>
      <c r="CE48" s="64"/>
      <c r="CF48" s="64"/>
      <c r="CG48" s="64"/>
      <c r="CH48" s="64"/>
      <c r="CI48" s="64"/>
      <c r="CJ48" s="64"/>
      <c r="CK48" s="64"/>
      <c r="CL48" s="64"/>
      <c r="CM48" s="64"/>
      <c r="CN48" s="64"/>
      <c r="CO48" s="64"/>
      <c r="CP48" s="64"/>
      <c r="CQ48" s="64"/>
      <c r="CR48" s="64"/>
      <c r="CS48" s="64"/>
      <c r="CT48" s="64"/>
      <c r="CU48" s="64"/>
      <c r="CV48" s="64"/>
      <c r="CW48" s="64"/>
      <c r="CX48" s="64"/>
      <c r="CY48" s="64"/>
      <c r="CZ48" s="64"/>
      <c r="DA48" s="64"/>
      <c r="DB48" s="64"/>
      <c r="DC48" s="64"/>
      <c r="DD48" s="64"/>
      <c r="DE48" s="64"/>
      <c r="DF48" s="64"/>
      <c r="DG48" s="64"/>
      <c r="DH48" s="64"/>
      <c r="DI48" s="64"/>
    </row>
    <row r="49" spans="1:113" ht="15" customHeight="1" x14ac:dyDescent="0.25">
      <c r="A49" s="1"/>
      <c r="B49" s="1"/>
      <c r="C49" s="1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64"/>
      <c r="AR49" s="64"/>
      <c r="AS49" s="64"/>
      <c r="AT49" s="64"/>
      <c r="AU49" s="64"/>
      <c r="AV49" s="64"/>
      <c r="AW49" s="64"/>
      <c r="AX49" s="64"/>
      <c r="AY49" s="64"/>
      <c r="AZ49" s="64"/>
      <c r="BA49" s="64"/>
      <c r="BB49" s="64"/>
      <c r="BC49" s="64"/>
      <c r="BD49" s="64"/>
      <c r="BE49" s="64"/>
      <c r="BF49" s="64"/>
      <c r="BG49" s="64"/>
      <c r="BH49" s="64"/>
      <c r="BI49" s="64"/>
      <c r="BJ49" s="64"/>
      <c r="BK49" s="64"/>
      <c r="BL49" s="64"/>
      <c r="BM49" s="64"/>
      <c r="BN49" s="64"/>
      <c r="BO49" s="64"/>
      <c r="BP49" s="64"/>
      <c r="BQ49" s="64"/>
      <c r="BR49" s="64"/>
      <c r="BS49" s="64"/>
      <c r="BT49" s="64"/>
      <c r="BU49" s="64"/>
      <c r="BV49" s="64"/>
      <c r="BW49" s="64"/>
      <c r="BX49" s="64"/>
      <c r="BY49" s="64"/>
      <c r="BZ49" s="64"/>
      <c r="CA49" s="64"/>
      <c r="CB49" s="64"/>
      <c r="CC49" s="64"/>
      <c r="CD49" s="64"/>
      <c r="CE49" s="64"/>
      <c r="CF49" s="64"/>
      <c r="CG49" s="64"/>
      <c r="CH49" s="64"/>
      <c r="CI49" s="64"/>
      <c r="CJ49" s="64"/>
      <c r="CK49" s="64"/>
      <c r="CL49" s="64"/>
      <c r="CM49" s="64"/>
      <c r="CN49" s="64"/>
      <c r="CO49" s="64"/>
      <c r="CP49" s="64"/>
      <c r="CQ49" s="64"/>
      <c r="CR49" s="64"/>
      <c r="CS49" s="64"/>
      <c r="CT49" s="64"/>
      <c r="CU49" s="64"/>
      <c r="CV49" s="64"/>
      <c r="CW49" s="64"/>
      <c r="CX49" s="64"/>
      <c r="CY49" s="64"/>
      <c r="CZ49" s="64"/>
      <c r="DA49" s="64"/>
      <c r="DB49" s="64"/>
      <c r="DC49" s="64"/>
      <c r="DD49" s="64"/>
      <c r="DE49" s="64"/>
      <c r="DF49" s="64"/>
      <c r="DG49" s="64"/>
      <c r="DH49" s="64"/>
      <c r="DI49" s="64"/>
    </row>
    <row r="50" spans="1:113" ht="15" customHeight="1" x14ac:dyDescent="0.25">
      <c r="A50" s="1"/>
      <c r="B50" s="1"/>
      <c r="C50" s="1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64"/>
      <c r="AI50" s="64"/>
      <c r="AJ50" s="64"/>
      <c r="AK50" s="64"/>
      <c r="AL50" s="64"/>
      <c r="AM50" s="64"/>
      <c r="AN50" s="64"/>
      <c r="AO50" s="64"/>
      <c r="AP50" s="64"/>
      <c r="AQ50" s="64"/>
      <c r="AR50" s="64"/>
      <c r="AS50" s="64"/>
      <c r="AT50" s="64"/>
      <c r="AU50" s="64"/>
      <c r="AV50" s="64"/>
      <c r="AW50" s="64"/>
      <c r="AX50" s="64"/>
      <c r="AY50" s="64"/>
      <c r="AZ50" s="64"/>
      <c r="BA50" s="64"/>
      <c r="BB50" s="64"/>
      <c r="BC50" s="64"/>
      <c r="BD50" s="64"/>
      <c r="BE50" s="64"/>
      <c r="BF50" s="64"/>
      <c r="BG50" s="64"/>
      <c r="BH50" s="64"/>
      <c r="BI50" s="64"/>
      <c r="BJ50" s="64"/>
      <c r="BK50" s="64"/>
      <c r="BL50" s="64"/>
      <c r="BM50" s="64"/>
      <c r="BN50" s="64"/>
      <c r="BO50" s="64"/>
      <c r="BP50" s="64"/>
      <c r="BQ50" s="64"/>
      <c r="BR50" s="64"/>
      <c r="BS50" s="64"/>
      <c r="BT50" s="64"/>
      <c r="BU50" s="64"/>
      <c r="BV50" s="64"/>
      <c r="BW50" s="64"/>
      <c r="BX50" s="64"/>
      <c r="BY50" s="64"/>
      <c r="BZ50" s="64"/>
      <c r="CA50" s="64"/>
      <c r="CB50" s="64"/>
      <c r="CC50" s="64"/>
      <c r="CD50" s="64"/>
      <c r="CE50" s="64"/>
      <c r="CF50" s="64"/>
      <c r="CG50" s="64"/>
      <c r="CH50" s="64"/>
      <c r="CI50" s="64"/>
      <c r="CJ50" s="64"/>
      <c r="CK50" s="64"/>
      <c r="CL50" s="64"/>
      <c r="CM50" s="64"/>
      <c r="CN50" s="64"/>
      <c r="CO50" s="64"/>
      <c r="CP50" s="64"/>
      <c r="CQ50" s="64"/>
      <c r="CR50" s="64"/>
      <c r="CS50" s="64"/>
      <c r="CT50" s="64"/>
      <c r="CU50" s="64"/>
      <c r="CV50" s="64"/>
      <c r="CW50" s="64"/>
      <c r="CX50" s="64"/>
      <c r="CY50" s="64"/>
      <c r="CZ50" s="64"/>
      <c r="DA50" s="64"/>
      <c r="DB50" s="64"/>
      <c r="DC50" s="64"/>
      <c r="DD50" s="64"/>
      <c r="DE50" s="64"/>
      <c r="DF50" s="64"/>
      <c r="DG50" s="64"/>
      <c r="DH50" s="64"/>
      <c r="DI50" s="64"/>
    </row>
    <row r="51" spans="1:113" ht="15" customHeight="1" x14ac:dyDescent="0.25">
      <c r="A51" s="1"/>
      <c r="B51" s="1"/>
      <c r="C51" s="1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64"/>
      <c r="AI51" s="64"/>
      <c r="AJ51" s="64"/>
      <c r="AK51" s="64"/>
      <c r="AL51" s="64"/>
      <c r="AM51" s="64"/>
      <c r="AN51" s="64"/>
      <c r="AO51" s="64"/>
      <c r="AP51" s="64"/>
      <c r="AQ51" s="64"/>
      <c r="AR51" s="64"/>
      <c r="AS51" s="64"/>
      <c r="AT51" s="64"/>
      <c r="AU51" s="64"/>
      <c r="AV51" s="64"/>
      <c r="AW51" s="64"/>
      <c r="AX51" s="64"/>
      <c r="AY51" s="64"/>
      <c r="AZ51" s="64"/>
      <c r="BA51" s="64"/>
      <c r="BB51" s="64"/>
      <c r="BC51" s="64"/>
      <c r="BD51" s="64"/>
      <c r="BE51" s="64"/>
      <c r="BF51" s="64"/>
      <c r="BG51" s="64"/>
      <c r="BH51" s="64"/>
      <c r="BI51" s="64"/>
      <c r="BJ51" s="64"/>
      <c r="BK51" s="64"/>
      <c r="BL51" s="64"/>
      <c r="BM51" s="64"/>
      <c r="BN51" s="64"/>
      <c r="BO51" s="64"/>
      <c r="BP51" s="64"/>
      <c r="BQ51" s="64"/>
      <c r="BR51" s="64"/>
      <c r="BS51" s="64"/>
      <c r="BT51" s="64"/>
      <c r="BU51" s="64"/>
      <c r="BV51" s="64"/>
      <c r="BW51" s="64"/>
      <c r="BX51" s="64"/>
      <c r="BY51" s="64"/>
      <c r="BZ51" s="64"/>
      <c r="CA51" s="64"/>
      <c r="CB51" s="64"/>
      <c r="CC51" s="64"/>
      <c r="CD51" s="64"/>
      <c r="CE51" s="64"/>
      <c r="CF51" s="64"/>
      <c r="CG51" s="64"/>
      <c r="CH51" s="64"/>
      <c r="CI51" s="64"/>
      <c r="CJ51" s="64"/>
      <c r="CK51" s="64"/>
      <c r="CL51" s="64"/>
      <c r="CM51" s="64"/>
      <c r="CN51" s="64"/>
      <c r="CO51" s="64"/>
      <c r="CP51" s="64"/>
      <c r="CQ51" s="64"/>
      <c r="CR51" s="64"/>
      <c r="CS51" s="64"/>
      <c r="CT51" s="64"/>
      <c r="CU51" s="64"/>
      <c r="CV51" s="64"/>
      <c r="CW51" s="64"/>
      <c r="CX51" s="64"/>
      <c r="CY51" s="64"/>
      <c r="CZ51" s="64"/>
      <c r="DA51" s="64"/>
      <c r="DB51" s="64"/>
      <c r="DC51" s="64"/>
      <c r="DD51" s="64"/>
      <c r="DE51" s="64"/>
      <c r="DF51" s="64"/>
      <c r="DG51" s="64"/>
      <c r="DH51" s="64"/>
      <c r="DI51" s="64"/>
    </row>
  </sheetData>
  <mergeCells count="111">
    <mergeCell ref="CS6:CT6"/>
    <mergeCell ref="CW6:CX6"/>
    <mergeCell ref="DF2:DG3"/>
    <mergeCell ref="DC6:DD6"/>
    <mergeCell ref="DG6:DH6"/>
    <mergeCell ref="CV2:CW3"/>
    <mergeCell ref="CX2:CY3"/>
    <mergeCell ref="CS4:CT4"/>
    <mergeCell ref="CW4:CX4"/>
    <mergeCell ref="CS5:CT5"/>
    <mergeCell ref="CW5:CX5"/>
    <mergeCell ref="DH2:DI3"/>
    <mergeCell ref="DC4:DD4"/>
    <mergeCell ref="DG4:DH4"/>
    <mergeCell ref="DC5:DD5"/>
    <mergeCell ref="DG5:DH5"/>
    <mergeCell ref="BY6:BZ6"/>
    <mergeCell ref="CC6:CD6"/>
    <mergeCell ref="CL2:CM3"/>
    <mergeCell ref="CN2:CO3"/>
    <mergeCell ref="CI4:CJ4"/>
    <mergeCell ref="CM4:CN4"/>
    <mergeCell ref="CI5:CJ5"/>
    <mergeCell ref="CM5:CN5"/>
    <mergeCell ref="CI6:CJ6"/>
    <mergeCell ref="CM6:CN6"/>
    <mergeCell ref="CB2:CC3"/>
    <mergeCell ref="CD2:CE3"/>
    <mergeCell ref="BY4:BZ4"/>
    <mergeCell ref="CC4:CD4"/>
    <mergeCell ref="BY5:BZ5"/>
    <mergeCell ref="CC5:CD5"/>
    <mergeCell ref="BE6:BF6"/>
    <mergeCell ref="BI6:BJ6"/>
    <mergeCell ref="BR2:BS3"/>
    <mergeCell ref="BT2:BU3"/>
    <mergeCell ref="BO4:BP4"/>
    <mergeCell ref="BS4:BT4"/>
    <mergeCell ref="BO5:BP5"/>
    <mergeCell ref="BS5:BT5"/>
    <mergeCell ref="BO6:BP6"/>
    <mergeCell ref="BS6:BT6"/>
    <mergeCell ref="BH2:BI3"/>
    <mergeCell ref="BJ2:BK3"/>
    <mergeCell ref="BE4:BF4"/>
    <mergeCell ref="BI4:BJ4"/>
    <mergeCell ref="BE5:BF5"/>
    <mergeCell ref="BI5:BJ5"/>
    <mergeCell ref="AO5:AP5"/>
    <mergeCell ref="AA4:AB4"/>
    <mergeCell ref="AE4:AF4"/>
    <mergeCell ref="AA5:AB5"/>
    <mergeCell ref="AE5:AF5"/>
    <mergeCell ref="AO6:AP6"/>
    <mergeCell ref="AX2:AY3"/>
    <mergeCell ref="AZ2:BA3"/>
    <mergeCell ref="AU4:AV4"/>
    <mergeCell ref="AY4:AZ4"/>
    <mergeCell ref="AU5:AV5"/>
    <mergeCell ref="AY5:AZ5"/>
    <mergeCell ref="AU6:AV6"/>
    <mergeCell ref="AY6:AZ6"/>
    <mergeCell ref="AP2:AQ3"/>
    <mergeCell ref="AN2:AO3"/>
    <mergeCell ref="AO4:AP4"/>
    <mergeCell ref="AA6:AB6"/>
    <mergeCell ref="AE6:AF6"/>
    <mergeCell ref="AK6:AL6"/>
    <mergeCell ref="AD2:AE3"/>
    <mergeCell ref="AF2:AG3"/>
    <mergeCell ref="A33:C33"/>
    <mergeCell ref="K6:L6"/>
    <mergeCell ref="K5:L5"/>
    <mergeCell ref="Q5:R5"/>
    <mergeCell ref="U5:V5"/>
    <mergeCell ref="Q6:R6"/>
    <mergeCell ref="U6:V6"/>
    <mergeCell ref="AK4:AL4"/>
    <mergeCell ref="AK5:AL5"/>
    <mergeCell ref="J2:K3"/>
    <mergeCell ref="G4:H4"/>
    <mergeCell ref="K4:L4"/>
    <mergeCell ref="L2:M3"/>
    <mergeCell ref="G5:H5"/>
    <mergeCell ref="G6:H6"/>
    <mergeCell ref="T2:U3"/>
    <mergeCell ref="V2:W3"/>
    <mergeCell ref="Q4:R4"/>
    <mergeCell ref="U4:V4"/>
    <mergeCell ref="CZ42:DI46"/>
    <mergeCell ref="D47:M51"/>
    <mergeCell ref="N47:W51"/>
    <mergeCell ref="X47:AG51"/>
    <mergeCell ref="AH47:AQ51"/>
    <mergeCell ref="AR47:BA51"/>
    <mergeCell ref="BB47:BK51"/>
    <mergeCell ref="BL47:BU51"/>
    <mergeCell ref="BV47:CE51"/>
    <mergeCell ref="CF47:CO51"/>
    <mergeCell ref="CP47:CY51"/>
    <mergeCell ref="CZ47:DI51"/>
    <mergeCell ref="D42:M46"/>
    <mergeCell ref="N42:W46"/>
    <mergeCell ref="X42:AG46"/>
    <mergeCell ref="AH42:AQ46"/>
    <mergeCell ref="AR42:BA46"/>
    <mergeCell ref="BB42:BK46"/>
    <mergeCell ref="BL42:BU46"/>
    <mergeCell ref="BV42:CE46"/>
    <mergeCell ref="CF42:CO46"/>
    <mergeCell ref="CP42:CY46"/>
  </mergeCells>
  <phoneticPr fontId="1" type="noConversion"/>
  <printOptions horizontalCentered="1" verticalCentered="1"/>
  <pageMargins left="0.39370078740157499" right="0" top="0.39370078740157499" bottom="0.39370078740157499" header="0.511811023622047" footer="0.511811023622047"/>
  <pageSetup paperSize="9" scale="73" fitToWidth="0" fitToHeight="0" orientation="portrait" r:id="rId1"/>
  <headerFooter alignWithMargins="0">
    <oddHeader>&amp;R&amp;6REVISION :  Test JG160816</oddHeader>
    <oddFooter>Page &amp;P de &amp;N</oddFooter>
  </headerFooter>
  <colBreaks count="1" manualBreakCount="1">
    <brk id="13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D9CF6C18809D409E0B63A8FF3E1B41" ma:contentTypeVersion="5" ma:contentTypeDescription="Create a new document." ma:contentTypeScope="" ma:versionID="217b736c962d345a1faef7cef7b5d759">
  <xsd:schema xmlns:xsd="http://www.w3.org/2001/XMLSchema" xmlns:xs="http://www.w3.org/2001/XMLSchema" xmlns:p="http://schemas.microsoft.com/office/2006/metadata/properties" xmlns:ns2="8fb9fcf7-a6bd-4cda-a801-5717a79e1e97" targetNamespace="http://schemas.microsoft.com/office/2006/metadata/properties" ma:root="true" ma:fieldsID="a77f6bfd898681e5a12a068144fab656" ns2:_=""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1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2" nillable="true" ma:displayName="Last Shared By Time" ma:description="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2F065B-0021-4075-B51C-3CCB86F834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1401F0-266B-4560-B9EB-92F0EC712594}">
  <ds:schemaRefs>
    <ds:schemaRef ds:uri="http://purl.org/dc/elements/1.1/"/>
    <ds:schemaRef ds:uri="http://schemas.microsoft.com/office/2006/metadata/properties"/>
    <ds:schemaRef ds:uri="8fb9fcf7-a6bd-4cda-a801-5717a79e1e97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A48B95A3-8CBE-4085-A074-1D1F0B8C67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OT LCF</vt:lpstr>
      <vt:lpstr>choix</vt:lpstr>
      <vt:lpstr>'OT LCF'!Impression_des_titres</vt:lpstr>
    </vt:vector>
  </TitlesOfParts>
  <Company>Metcut Recherches S 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</dc:creator>
  <cp:lastModifiedBy>Pierrick Gonnet</cp:lastModifiedBy>
  <cp:lastPrinted>2017-09-02T13:01:07Z</cp:lastPrinted>
  <dcterms:created xsi:type="dcterms:W3CDTF">2004-01-23T10:35:26Z</dcterms:created>
  <dcterms:modified xsi:type="dcterms:W3CDTF">2017-09-25T12:22:37Z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0x0101000AD9CF6C18809D409E0B63A8FF3E1B41</vt:lpwstr>
  </property>
</Properties>
</file>