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G:\GPM\templates\"/>
    </mc:Choice>
  </mc:AlternateContent>
  <xr:revisionPtr revIDLastSave="0" documentId="13_ncr:1_{87F23D24-009D-45C4-A502-680BAC48D000}" xr6:coauthVersionLast="45" xr6:coauthVersionMax="45" xr10:uidLastSave="{00000000-0000-0000-0000-000000000000}"/>
  <bookViews>
    <workbookView xWindow="28680" yWindow="-5490" windowWidth="38640" windowHeight="21240" xr2:uid="{00000000-000D-0000-FFFF-FFFF00000000}"/>
  </bookViews>
  <sheets>
    <sheet name="New Entry" sheetId="4" r:id="rId1"/>
    <sheet name="INSPECTION QUALITE DIM INSTRUM" sheetId="1" r:id="rId2"/>
    <sheet name="OldData" sheetId="3" state="hidden" r:id="rId3"/>
  </sheets>
  <definedNames>
    <definedName name="_xlnm.Print_Titles" localSheetId="1">'INSPECTION QUALITE DIM INSTRUM'!$1:$14</definedName>
    <definedName name="_xlnm.Print_Titles" localSheetId="0">'New Entry'!$1:$14</definedName>
    <definedName name="_xlnm.Print_Area" localSheetId="1">'INSPECTION QUALITE DIM INSTRUM'!$B$1:$P$213</definedName>
    <definedName name="_xlnm.Print_Area" localSheetId="0">'New Entry'!$B$1:$P$213</definedName>
  </definedName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13" i="1" l="1"/>
  <c r="R213" i="1" s="1"/>
  <c r="B213" i="1"/>
  <c r="A213" i="1"/>
  <c r="D212" i="1"/>
  <c r="C212" i="1"/>
  <c r="B212" i="1"/>
  <c r="R212" i="1" s="1"/>
  <c r="A212" i="1"/>
  <c r="M211" i="1"/>
  <c r="E211" i="1"/>
  <c r="C211" i="1"/>
  <c r="B211" i="1"/>
  <c r="R211" i="1" s="1"/>
  <c r="A211" i="1"/>
  <c r="N210" i="1"/>
  <c r="C210" i="1"/>
  <c r="B210" i="1"/>
  <c r="R210" i="1" s="1"/>
  <c r="F210" i="1" s="1"/>
  <c r="A210" i="1"/>
  <c r="C209" i="1"/>
  <c r="R209" i="1" s="1"/>
  <c r="B209" i="1"/>
  <c r="A209" i="1"/>
  <c r="R208" i="1"/>
  <c r="K208" i="1" s="1"/>
  <c r="P208" i="1"/>
  <c r="N208" i="1"/>
  <c r="M208" i="1"/>
  <c r="L208" i="1"/>
  <c r="I208" i="1"/>
  <c r="H208" i="1"/>
  <c r="F208" i="1"/>
  <c r="E208" i="1"/>
  <c r="D208" i="1"/>
  <c r="C208" i="1"/>
  <c r="B208" i="1"/>
  <c r="A208" i="1"/>
  <c r="R207" i="1"/>
  <c r="N207" i="1" s="1"/>
  <c r="O207" i="1"/>
  <c r="M207" i="1"/>
  <c r="J207" i="1"/>
  <c r="I207" i="1"/>
  <c r="E207" i="1"/>
  <c r="C207" i="1"/>
  <c r="B207" i="1"/>
  <c r="A207" i="1"/>
  <c r="C206" i="1"/>
  <c r="B206" i="1"/>
  <c r="A206" i="1"/>
  <c r="C205" i="1"/>
  <c r="R205" i="1" s="1"/>
  <c r="B205" i="1"/>
  <c r="A205" i="1"/>
  <c r="H204" i="1"/>
  <c r="C204" i="1"/>
  <c r="B204" i="1"/>
  <c r="R204" i="1" s="1"/>
  <c r="A204" i="1"/>
  <c r="C203" i="1"/>
  <c r="B203" i="1"/>
  <c r="R203" i="1" s="1"/>
  <c r="A203" i="1"/>
  <c r="L202" i="1"/>
  <c r="K202" i="1"/>
  <c r="D202" i="1"/>
  <c r="C202" i="1"/>
  <c r="B202" i="1"/>
  <c r="R202" i="1" s="1"/>
  <c r="J202" i="1" s="1"/>
  <c r="A202" i="1"/>
  <c r="P201" i="1"/>
  <c r="M201" i="1"/>
  <c r="L201" i="1"/>
  <c r="K201" i="1"/>
  <c r="H201" i="1"/>
  <c r="G201" i="1"/>
  <c r="E201" i="1"/>
  <c r="D201" i="1"/>
  <c r="C201" i="1"/>
  <c r="R201" i="1" s="1"/>
  <c r="B201" i="1"/>
  <c r="A201" i="1"/>
  <c r="R200" i="1"/>
  <c r="E200" i="1"/>
  <c r="C200" i="1"/>
  <c r="B200" i="1"/>
  <c r="A200" i="1"/>
  <c r="M199" i="1"/>
  <c r="C199" i="1"/>
  <c r="B199" i="1"/>
  <c r="R199" i="1" s="1"/>
  <c r="A199" i="1"/>
  <c r="N198" i="1"/>
  <c r="K198" i="1"/>
  <c r="F198" i="1"/>
  <c r="C198" i="1"/>
  <c r="B198" i="1"/>
  <c r="R198" i="1" s="1"/>
  <c r="J198" i="1" s="1"/>
  <c r="A198" i="1"/>
  <c r="R197" i="1"/>
  <c r="K197" i="1" s="1"/>
  <c r="C197" i="1"/>
  <c r="B197" i="1"/>
  <c r="A197" i="1"/>
  <c r="R196" i="1"/>
  <c r="L196" i="1"/>
  <c r="J196" i="1"/>
  <c r="D196" i="1"/>
  <c r="C196" i="1"/>
  <c r="B196" i="1"/>
  <c r="A196" i="1"/>
  <c r="R195" i="1"/>
  <c r="C195" i="1"/>
  <c r="B195" i="1"/>
  <c r="A195" i="1"/>
  <c r="G194" i="1"/>
  <c r="C194" i="1"/>
  <c r="B194" i="1"/>
  <c r="R194" i="1" s="1"/>
  <c r="N194" i="1" s="1"/>
  <c r="A194" i="1"/>
  <c r="O193" i="1"/>
  <c r="C193" i="1"/>
  <c r="R193" i="1" s="1"/>
  <c r="B193" i="1"/>
  <c r="A193" i="1"/>
  <c r="R192" i="1"/>
  <c r="P192" i="1"/>
  <c r="N192" i="1"/>
  <c r="M192" i="1"/>
  <c r="L192" i="1"/>
  <c r="I192" i="1"/>
  <c r="H192" i="1"/>
  <c r="E192" i="1"/>
  <c r="D192" i="1"/>
  <c r="C192" i="1"/>
  <c r="B192" i="1"/>
  <c r="A192" i="1"/>
  <c r="R191" i="1"/>
  <c r="O191" i="1"/>
  <c r="I191" i="1"/>
  <c r="E191" i="1"/>
  <c r="C191" i="1"/>
  <c r="B191" i="1"/>
  <c r="A191" i="1"/>
  <c r="C190" i="1"/>
  <c r="B190" i="1"/>
  <c r="R190" i="1" s="1"/>
  <c r="O190" i="1" s="1"/>
  <c r="A190" i="1"/>
  <c r="P189" i="1"/>
  <c r="O189" i="1"/>
  <c r="C189" i="1"/>
  <c r="R189" i="1" s="1"/>
  <c r="B189" i="1"/>
  <c r="A189" i="1"/>
  <c r="M188" i="1"/>
  <c r="I188" i="1"/>
  <c r="H188" i="1"/>
  <c r="C188" i="1"/>
  <c r="B188" i="1"/>
  <c r="R188" i="1" s="1"/>
  <c r="A188" i="1"/>
  <c r="M187" i="1"/>
  <c r="C187" i="1"/>
  <c r="B187" i="1"/>
  <c r="R187" i="1" s="1"/>
  <c r="N187" i="1" s="1"/>
  <c r="A187" i="1"/>
  <c r="L186" i="1"/>
  <c r="K186" i="1"/>
  <c r="J186" i="1"/>
  <c r="G186" i="1"/>
  <c r="F186" i="1"/>
  <c r="D186" i="1"/>
  <c r="C186" i="1"/>
  <c r="B186" i="1"/>
  <c r="R186" i="1" s="1"/>
  <c r="A186" i="1"/>
  <c r="P185" i="1"/>
  <c r="M185" i="1"/>
  <c r="L185" i="1"/>
  <c r="K185" i="1"/>
  <c r="E185" i="1"/>
  <c r="D185" i="1"/>
  <c r="C185" i="1"/>
  <c r="R185" i="1" s="1"/>
  <c r="B185" i="1"/>
  <c r="A185" i="1"/>
  <c r="R184" i="1"/>
  <c r="L184" i="1"/>
  <c r="F184" i="1"/>
  <c r="E184" i="1"/>
  <c r="C184" i="1"/>
  <c r="B184" i="1"/>
  <c r="A184" i="1"/>
  <c r="F183" i="1"/>
  <c r="C183" i="1"/>
  <c r="B183" i="1"/>
  <c r="R183" i="1" s="1"/>
  <c r="A183" i="1"/>
  <c r="N182" i="1"/>
  <c r="K182" i="1"/>
  <c r="J182" i="1"/>
  <c r="H182" i="1"/>
  <c r="G182" i="1"/>
  <c r="F182" i="1"/>
  <c r="C182" i="1"/>
  <c r="B182" i="1"/>
  <c r="R182" i="1" s="1"/>
  <c r="A182" i="1"/>
  <c r="R181" i="1"/>
  <c r="L181" i="1"/>
  <c r="K181" i="1"/>
  <c r="G181" i="1"/>
  <c r="D181" i="1"/>
  <c r="C181" i="1"/>
  <c r="B181" i="1"/>
  <c r="A181" i="1"/>
  <c r="R180" i="1"/>
  <c r="L180" i="1"/>
  <c r="J180" i="1"/>
  <c r="E180" i="1"/>
  <c r="D180" i="1"/>
  <c r="C180" i="1"/>
  <c r="B180" i="1"/>
  <c r="A180" i="1"/>
  <c r="C179" i="1"/>
  <c r="R179" i="1" s="1"/>
  <c r="B179" i="1"/>
  <c r="A179" i="1"/>
  <c r="C178" i="1"/>
  <c r="B178" i="1"/>
  <c r="A178" i="1"/>
  <c r="O177" i="1"/>
  <c r="M177" i="1"/>
  <c r="C177" i="1"/>
  <c r="R177" i="1" s="1"/>
  <c r="B177" i="1"/>
  <c r="A177" i="1"/>
  <c r="R176" i="1"/>
  <c r="M176" i="1" s="1"/>
  <c r="P176" i="1"/>
  <c r="N176" i="1"/>
  <c r="J176" i="1"/>
  <c r="I176" i="1"/>
  <c r="F176" i="1"/>
  <c r="E176" i="1"/>
  <c r="D176" i="1"/>
  <c r="C176" i="1"/>
  <c r="B176" i="1"/>
  <c r="A176" i="1"/>
  <c r="C175" i="1"/>
  <c r="B175" i="1"/>
  <c r="R175" i="1" s="1"/>
  <c r="F175" i="1" s="1"/>
  <c r="A175" i="1"/>
  <c r="J174" i="1"/>
  <c r="C174" i="1"/>
  <c r="B174" i="1"/>
  <c r="R174" i="1" s="1"/>
  <c r="G174" i="1" s="1"/>
  <c r="A174" i="1"/>
  <c r="R173" i="1"/>
  <c r="P173" i="1" s="1"/>
  <c r="O173" i="1"/>
  <c r="K173" i="1"/>
  <c r="I173" i="1"/>
  <c r="G173" i="1"/>
  <c r="E173" i="1"/>
  <c r="C173" i="1"/>
  <c r="B173" i="1"/>
  <c r="A173" i="1"/>
  <c r="N172" i="1"/>
  <c r="L172" i="1"/>
  <c r="C172" i="1"/>
  <c r="B172" i="1"/>
  <c r="R172" i="1" s="1"/>
  <c r="A172" i="1"/>
  <c r="E171" i="1"/>
  <c r="C171" i="1"/>
  <c r="B171" i="1"/>
  <c r="R171" i="1" s="1"/>
  <c r="A171" i="1"/>
  <c r="P170" i="1"/>
  <c r="O170" i="1"/>
  <c r="K170" i="1"/>
  <c r="J170" i="1"/>
  <c r="H170" i="1"/>
  <c r="G170" i="1"/>
  <c r="F170" i="1"/>
  <c r="D170" i="1"/>
  <c r="C170" i="1"/>
  <c r="B170" i="1"/>
  <c r="R170" i="1" s="1"/>
  <c r="A170" i="1"/>
  <c r="L169" i="1"/>
  <c r="C169" i="1"/>
  <c r="R169" i="1" s="1"/>
  <c r="B169" i="1"/>
  <c r="A169" i="1"/>
  <c r="N168" i="1"/>
  <c r="J168" i="1"/>
  <c r="C168" i="1"/>
  <c r="B168" i="1"/>
  <c r="R168" i="1" s="1"/>
  <c r="L168" i="1" s="1"/>
  <c r="A168" i="1"/>
  <c r="M167" i="1"/>
  <c r="F167" i="1"/>
  <c r="C167" i="1"/>
  <c r="B167" i="1"/>
  <c r="R167" i="1" s="1"/>
  <c r="A167" i="1"/>
  <c r="C166" i="1"/>
  <c r="B166" i="1"/>
  <c r="A166" i="1"/>
  <c r="K165" i="1"/>
  <c r="J165" i="1"/>
  <c r="G165" i="1"/>
  <c r="F165" i="1"/>
  <c r="D165" i="1"/>
  <c r="C165" i="1"/>
  <c r="B165" i="1"/>
  <c r="R165" i="1" s="1"/>
  <c r="L165" i="1" s="1"/>
  <c r="A165" i="1"/>
  <c r="P164" i="1"/>
  <c r="O164" i="1"/>
  <c r="M164" i="1"/>
  <c r="K164" i="1"/>
  <c r="D164" i="1"/>
  <c r="C164" i="1"/>
  <c r="R164" i="1" s="1"/>
  <c r="B164" i="1"/>
  <c r="A164" i="1"/>
  <c r="R163" i="1"/>
  <c r="I163" i="1" s="1"/>
  <c r="E163" i="1"/>
  <c r="C163" i="1"/>
  <c r="B163" i="1"/>
  <c r="A163" i="1"/>
  <c r="R162" i="1"/>
  <c r="M162" i="1" s="1"/>
  <c r="C162" i="1"/>
  <c r="B162" i="1"/>
  <c r="A162" i="1"/>
  <c r="K161" i="1"/>
  <c r="J161" i="1"/>
  <c r="H161" i="1"/>
  <c r="G161" i="1"/>
  <c r="F161" i="1"/>
  <c r="C161" i="1"/>
  <c r="B161" i="1"/>
  <c r="R161" i="1" s="1"/>
  <c r="N161" i="1" s="1"/>
  <c r="A161" i="1"/>
  <c r="R160" i="1"/>
  <c r="O160" i="1" s="1"/>
  <c r="D160" i="1"/>
  <c r="C160" i="1"/>
  <c r="B160" i="1"/>
  <c r="A160" i="1"/>
  <c r="R159" i="1"/>
  <c r="C159" i="1"/>
  <c r="B159" i="1"/>
  <c r="A159" i="1"/>
  <c r="C158" i="1"/>
  <c r="B158" i="1"/>
  <c r="A158" i="1"/>
  <c r="C157" i="1"/>
  <c r="B157" i="1"/>
  <c r="A157" i="1"/>
  <c r="P156" i="1"/>
  <c r="M156" i="1"/>
  <c r="L156" i="1"/>
  <c r="K156" i="1"/>
  <c r="H156" i="1"/>
  <c r="G156" i="1"/>
  <c r="D156" i="1"/>
  <c r="C156" i="1"/>
  <c r="R156" i="1" s="1"/>
  <c r="B156" i="1"/>
  <c r="A156" i="1"/>
  <c r="R155" i="1"/>
  <c r="N155" i="1" s="1"/>
  <c r="P155" i="1"/>
  <c r="H155" i="1"/>
  <c r="E155" i="1"/>
  <c r="C155" i="1"/>
  <c r="B155" i="1"/>
  <c r="A155" i="1"/>
  <c r="N154" i="1"/>
  <c r="J154" i="1"/>
  <c r="C154" i="1"/>
  <c r="B154" i="1"/>
  <c r="R154" i="1" s="1"/>
  <c r="O154" i="1" s="1"/>
  <c r="A154" i="1"/>
  <c r="C153" i="1"/>
  <c r="B153" i="1"/>
  <c r="A153" i="1"/>
  <c r="C152" i="1"/>
  <c r="B152" i="1"/>
  <c r="A152" i="1"/>
  <c r="R151" i="1"/>
  <c r="P151" i="1"/>
  <c r="J151" i="1"/>
  <c r="I151" i="1"/>
  <c r="H151" i="1"/>
  <c r="E151" i="1"/>
  <c r="D151" i="1"/>
  <c r="C151" i="1"/>
  <c r="B151" i="1"/>
  <c r="A151" i="1"/>
  <c r="N150" i="1"/>
  <c r="E150" i="1"/>
  <c r="C150" i="1"/>
  <c r="B150" i="1"/>
  <c r="R150" i="1" s="1"/>
  <c r="A150" i="1"/>
  <c r="K149" i="1"/>
  <c r="J149" i="1"/>
  <c r="G149" i="1"/>
  <c r="C149" i="1"/>
  <c r="B149" i="1"/>
  <c r="R149" i="1" s="1"/>
  <c r="L149" i="1" s="1"/>
  <c r="A149" i="1"/>
  <c r="P148" i="1"/>
  <c r="O148" i="1"/>
  <c r="N148" i="1"/>
  <c r="L148" i="1"/>
  <c r="K148" i="1"/>
  <c r="H148" i="1"/>
  <c r="G148" i="1"/>
  <c r="F148" i="1"/>
  <c r="E148" i="1"/>
  <c r="D148" i="1"/>
  <c r="C148" i="1"/>
  <c r="R148" i="1" s="1"/>
  <c r="B148" i="1"/>
  <c r="A148" i="1"/>
  <c r="R147" i="1"/>
  <c r="F147" i="1" s="1"/>
  <c r="O147" i="1"/>
  <c r="M147" i="1"/>
  <c r="G147" i="1"/>
  <c r="D147" i="1"/>
  <c r="C147" i="1"/>
  <c r="B147" i="1"/>
  <c r="A147" i="1"/>
  <c r="P146" i="1"/>
  <c r="E146" i="1"/>
  <c r="C146" i="1"/>
  <c r="B146" i="1"/>
  <c r="R146" i="1" s="1"/>
  <c r="O146" i="1" s="1"/>
  <c r="A146" i="1"/>
  <c r="N145" i="1"/>
  <c r="C145" i="1"/>
  <c r="B145" i="1"/>
  <c r="R145" i="1" s="1"/>
  <c r="A145" i="1"/>
  <c r="R144" i="1"/>
  <c r="K144" i="1" s="1"/>
  <c r="I144" i="1"/>
  <c r="C144" i="1"/>
  <c r="B144" i="1"/>
  <c r="A144" i="1"/>
  <c r="R143" i="1"/>
  <c r="I143" i="1" s="1"/>
  <c r="N143" i="1"/>
  <c r="H143" i="1"/>
  <c r="C143" i="1"/>
  <c r="B143" i="1"/>
  <c r="A143" i="1"/>
  <c r="R142" i="1"/>
  <c r="O142" i="1"/>
  <c r="N142" i="1"/>
  <c r="M142" i="1"/>
  <c r="G142" i="1"/>
  <c r="F142" i="1"/>
  <c r="E142" i="1"/>
  <c r="D142" i="1"/>
  <c r="C142" i="1"/>
  <c r="B142" i="1"/>
  <c r="A142" i="1"/>
  <c r="C141" i="1"/>
  <c r="B141" i="1"/>
  <c r="A141" i="1"/>
  <c r="O140" i="1"/>
  <c r="M140" i="1"/>
  <c r="E140" i="1"/>
  <c r="C140" i="1"/>
  <c r="R140" i="1" s="1"/>
  <c r="N140" i="1" s="1"/>
  <c r="B140" i="1"/>
  <c r="A140" i="1"/>
  <c r="R139" i="1"/>
  <c r="K139" i="1" s="1"/>
  <c r="P139" i="1"/>
  <c r="O139" i="1"/>
  <c r="N139" i="1"/>
  <c r="M139" i="1"/>
  <c r="L139" i="1"/>
  <c r="I139" i="1"/>
  <c r="H139" i="1"/>
  <c r="G139" i="1"/>
  <c r="F139" i="1"/>
  <c r="E139" i="1"/>
  <c r="D139" i="1"/>
  <c r="C139" i="1"/>
  <c r="B139" i="1"/>
  <c r="A139" i="1"/>
  <c r="C138" i="1"/>
  <c r="B138" i="1"/>
  <c r="A138" i="1"/>
  <c r="C137" i="1"/>
  <c r="B137" i="1"/>
  <c r="R137" i="1" s="1"/>
  <c r="A137" i="1"/>
  <c r="C136" i="1"/>
  <c r="B136" i="1"/>
  <c r="A136" i="1"/>
  <c r="L135" i="1"/>
  <c r="C135" i="1"/>
  <c r="R135" i="1" s="1"/>
  <c r="B135" i="1"/>
  <c r="A135" i="1"/>
  <c r="C134" i="1"/>
  <c r="B134" i="1"/>
  <c r="R134" i="1" s="1"/>
  <c r="O134" i="1" s="1"/>
  <c r="A134" i="1"/>
  <c r="C133" i="1"/>
  <c r="B133" i="1"/>
  <c r="A133" i="1"/>
  <c r="R132" i="1"/>
  <c r="G132" i="1"/>
  <c r="E132" i="1"/>
  <c r="C132" i="1"/>
  <c r="B132" i="1"/>
  <c r="A132" i="1"/>
  <c r="R131" i="1"/>
  <c r="O131" i="1" s="1"/>
  <c r="N131" i="1"/>
  <c r="G131" i="1"/>
  <c r="E131" i="1"/>
  <c r="C131" i="1"/>
  <c r="B131" i="1"/>
  <c r="A131" i="1"/>
  <c r="R130" i="1"/>
  <c r="N130" i="1" s="1"/>
  <c r="C130" i="1"/>
  <c r="B130" i="1"/>
  <c r="A130" i="1"/>
  <c r="R129" i="1"/>
  <c r="N129" i="1" s="1"/>
  <c r="D129" i="1"/>
  <c r="C129" i="1"/>
  <c r="B129" i="1"/>
  <c r="A129" i="1"/>
  <c r="C128" i="1"/>
  <c r="B128" i="1"/>
  <c r="A128" i="1"/>
  <c r="C127" i="1"/>
  <c r="B127" i="1"/>
  <c r="A127" i="1"/>
  <c r="D126" i="1"/>
  <c r="C126" i="1"/>
  <c r="B126" i="1"/>
  <c r="R126" i="1" s="1"/>
  <c r="A126" i="1"/>
  <c r="C125" i="1"/>
  <c r="B125" i="1"/>
  <c r="A125" i="1"/>
  <c r="R124" i="1"/>
  <c r="H124" i="1" s="1"/>
  <c r="C124" i="1"/>
  <c r="B124" i="1"/>
  <c r="A124" i="1"/>
  <c r="G123" i="1"/>
  <c r="C123" i="1"/>
  <c r="B123" i="1"/>
  <c r="R123" i="1" s="1"/>
  <c r="P123" i="1" s="1"/>
  <c r="A123" i="1"/>
  <c r="C122" i="1"/>
  <c r="B122" i="1"/>
  <c r="R122" i="1" s="1"/>
  <c r="A122" i="1"/>
  <c r="L121" i="1"/>
  <c r="E121" i="1"/>
  <c r="C121" i="1"/>
  <c r="B121" i="1"/>
  <c r="R121" i="1" s="1"/>
  <c r="A121" i="1"/>
  <c r="N120" i="1"/>
  <c r="C120" i="1"/>
  <c r="B120" i="1"/>
  <c r="R120" i="1" s="1"/>
  <c r="A120" i="1"/>
  <c r="R119" i="1"/>
  <c r="M119" i="1" s="1"/>
  <c r="G119" i="1"/>
  <c r="C119" i="1"/>
  <c r="B119" i="1"/>
  <c r="A119" i="1"/>
  <c r="N118" i="1"/>
  <c r="J118" i="1"/>
  <c r="G118" i="1"/>
  <c r="C118" i="1"/>
  <c r="B118" i="1"/>
  <c r="R118" i="1" s="1"/>
  <c r="H118" i="1" s="1"/>
  <c r="A118" i="1"/>
  <c r="C117" i="1"/>
  <c r="B117" i="1"/>
  <c r="R117" i="1" s="1"/>
  <c r="A117" i="1"/>
  <c r="C116" i="1"/>
  <c r="B116" i="1"/>
  <c r="R116" i="1" s="1"/>
  <c r="A116" i="1"/>
  <c r="C115" i="1"/>
  <c r="B115" i="1"/>
  <c r="A115" i="1"/>
  <c r="N114" i="1"/>
  <c r="J114" i="1"/>
  <c r="H114" i="1"/>
  <c r="C114" i="1"/>
  <c r="B114" i="1"/>
  <c r="R114" i="1" s="1"/>
  <c r="A114" i="1"/>
  <c r="R113" i="1"/>
  <c r="M113" i="1"/>
  <c r="K113" i="1"/>
  <c r="F113" i="1"/>
  <c r="C113" i="1"/>
  <c r="B113" i="1"/>
  <c r="A113" i="1"/>
  <c r="G112" i="1"/>
  <c r="C112" i="1"/>
  <c r="B112" i="1"/>
  <c r="R112" i="1" s="1"/>
  <c r="L112" i="1" s="1"/>
  <c r="A112" i="1"/>
  <c r="R111" i="1"/>
  <c r="O111" i="1" s="1"/>
  <c r="E111" i="1"/>
  <c r="C111" i="1"/>
  <c r="B111" i="1"/>
  <c r="A111" i="1"/>
  <c r="C110" i="1"/>
  <c r="B110" i="1"/>
  <c r="R110" i="1" s="1"/>
  <c r="A110" i="1"/>
  <c r="O109" i="1"/>
  <c r="C109" i="1"/>
  <c r="B109" i="1"/>
  <c r="R109" i="1" s="1"/>
  <c r="K109" i="1" s="1"/>
  <c r="A109" i="1"/>
  <c r="R108" i="1"/>
  <c r="L108" i="1"/>
  <c r="I108" i="1"/>
  <c r="G108" i="1"/>
  <c r="C108" i="1"/>
  <c r="B108" i="1"/>
  <c r="A108" i="1"/>
  <c r="R107" i="1"/>
  <c r="O107" i="1" s="1"/>
  <c r="I107" i="1"/>
  <c r="C107" i="1"/>
  <c r="B107" i="1"/>
  <c r="A107" i="1"/>
  <c r="C106" i="1"/>
  <c r="B106" i="1"/>
  <c r="R106" i="1" s="1"/>
  <c r="A106" i="1"/>
  <c r="C105" i="1"/>
  <c r="B105" i="1"/>
  <c r="A105" i="1"/>
  <c r="C104" i="1"/>
  <c r="B104" i="1"/>
  <c r="A104" i="1"/>
  <c r="N103" i="1"/>
  <c r="C103" i="1"/>
  <c r="B103" i="1"/>
  <c r="R103" i="1" s="1"/>
  <c r="A103" i="1"/>
  <c r="O102" i="1"/>
  <c r="M102" i="1"/>
  <c r="K102" i="1"/>
  <c r="F102" i="1"/>
  <c r="D102" i="1"/>
  <c r="C102" i="1"/>
  <c r="B102" i="1"/>
  <c r="R102" i="1" s="1"/>
  <c r="A102" i="1"/>
  <c r="C101" i="1"/>
  <c r="B101" i="1"/>
  <c r="A101" i="1"/>
  <c r="R100" i="1"/>
  <c r="L100" i="1" s="1"/>
  <c r="N100" i="1"/>
  <c r="I100" i="1"/>
  <c r="C100" i="1"/>
  <c r="B100" i="1"/>
  <c r="A100" i="1"/>
  <c r="R99" i="1"/>
  <c r="N99" i="1" s="1"/>
  <c r="L99" i="1"/>
  <c r="C99" i="1"/>
  <c r="B99" i="1"/>
  <c r="A99" i="1"/>
  <c r="C98" i="1"/>
  <c r="B98" i="1"/>
  <c r="R98" i="1" s="1"/>
  <c r="A98" i="1"/>
  <c r="R97" i="1"/>
  <c r="P97" i="1" s="1"/>
  <c r="H97" i="1"/>
  <c r="C97" i="1"/>
  <c r="B97" i="1"/>
  <c r="A97" i="1"/>
  <c r="I96" i="1"/>
  <c r="C96" i="1"/>
  <c r="B96" i="1"/>
  <c r="R96" i="1" s="1"/>
  <c r="P96" i="1" s="1"/>
  <c r="A96" i="1"/>
  <c r="R95" i="1"/>
  <c r="N95" i="1" s="1"/>
  <c r="M95" i="1"/>
  <c r="J95" i="1"/>
  <c r="H95" i="1"/>
  <c r="D95" i="1"/>
  <c r="C95" i="1"/>
  <c r="B95" i="1"/>
  <c r="A95" i="1"/>
  <c r="C94" i="1"/>
  <c r="B94" i="1"/>
  <c r="A94" i="1"/>
  <c r="C93" i="1"/>
  <c r="B93" i="1"/>
  <c r="R93" i="1" s="1"/>
  <c r="A93" i="1"/>
  <c r="L92" i="1"/>
  <c r="D92" i="1"/>
  <c r="C92" i="1"/>
  <c r="B92" i="1"/>
  <c r="R92" i="1" s="1"/>
  <c r="N92" i="1" s="1"/>
  <c r="A92" i="1"/>
  <c r="R91" i="1"/>
  <c r="O91" i="1" s="1"/>
  <c r="I91" i="1"/>
  <c r="C91" i="1"/>
  <c r="B91" i="1"/>
  <c r="A91" i="1"/>
  <c r="N90" i="1"/>
  <c r="M90" i="1"/>
  <c r="J90" i="1"/>
  <c r="F90" i="1"/>
  <c r="E90" i="1"/>
  <c r="C90" i="1"/>
  <c r="B90" i="1"/>
  <c r="R90" i="1" s="1"/>
  <c r="A90" i="1"/>
  <c r="C89" i="1"/>
  <c r="R89" i="1" s="1"/>
  <c r="B89" i="1"/>
  <c r="A89" i="1"/>
  <c r="O88" i="1"/>
  <c r="L88" i="1"/>
  <c r="J88" i="1"/>
  <c r="H88" i="1"/>
  <c r="G88" i="1"/>
  <c r="D88" i="1"/>
  <c r="C88" i="1"/>
  <c r="B88" i="1"/>
  <c r="R88" i="1" s="1"/>
  <c r="A88" i="1"/>
  <c r="K87" i="1"/>
  <c r="C87" i="1"/>
  <c r="R87" i="1" s="1"/>
  <c r="B87" i="1"/>
  <c r="A87" i="1"/>
  <c r="N86" i="1"/>
  <c r="C86" i="1"/>
  <c r="B86" i="1"/>
  <c r="R86" i="1" s="1"/>
  <c r="A86" i="1"/>
  <c r="C85" i="1"/>
  <c r="B85" i="1"/>
  <c r="R85" i="1" s="1"/>
  <c r="A85" i="1"/>
  <c r="L84" i="1"/>
  <c r="D84" i="1"/>
  <c r="C84" i="1"/>
  <c r="B84" i="1"/>
  <c r="R84" i="1" s="1"/>
  <c r="N84" i="1" s="1"/>
  <c r="A84" i="1"/>
  <c r="R83" i="1"/>
  <c r="O83" i="1" s="1"/>
  <c r="I83" i="1"/>
  <c r="C83" i="1"/>
  <c r="B83" i="1"/>
  <c r="A83" i="1"/>
  <c r="N82" i="1"/>
  <c r="M82" i="1"/>
  <c r="J82" i="1"/>
  <c r="F82" i="1"/>
  <c r="E82" i="1"/>
  <c r="C82" i="1"/>
  <c r="B82" i="1"/>
  <c r="R82" i="1" s="1"/>
  <c r="A82" i="1"/>
  <c r="C81" i="1"/>
  <c r="R81" i="1" s="1"/>
  <c r="B81" i="1"/>
  <c r="A81" i="1"/>
  <c r="O80" i="1"/>
  <c r="J80" i="1"/>
  <c r="H80" i="1"/>
  <c r="G80" i="1"/>
  <c r="D80" i="1"/>
  <c r="C80" i="1"/>
  <c r="B80" i="1"/>
  <c r="R80" i="1" s="1"/>
  <c r="K80" i="1" s="1"/>
  <c r="A80" i="1"/>
  <c r="R79" i="1"/>
  <c r="C79" i="1"/>
  <c r="B79" i="1"/>
  <c r="A79" i="1"/>
  <c r="C78" i="1"/>
  <c r="B78" i="1"/>
  <c r="R78" i="1" s="1"/>
  <c r="A78" i="1"/>
  <c r="R77" i="1"/>
  <c r="F77" i="1" s="1"/>
  <c r="K77" i="1"/>
  <c r="C77" i="1"/>
  <c r="B77" i="1"/>
  <c r="A77" i="1"/>
  <c r="G76" i="1"/>
  <c r="C76" i="1"/>
  <c r="B76" i="1"/>
  <c r="R76" i="1" s="1"/>
  <c r="K76" i="1" s="1"/>
  <c r="A76" i="1"/>
  <c r="D75" i="1"/>
  <c r="C75" i="1"/>
  <c r="R75" i="1" s="1"/>
  <c r="B75" i="1"/>
  <c r="A75" i="1"/>
  <c r="L74" i="1"/>
  <c r="C74" i="1"/>
  <c r="B74" i="1"/>
  <c r="R74" i="1" s="1"/>
  <c r="A74" i="1"/>
  <c r="I73" i="1"/>
  <c r="C73" i="1"/>
  <c r="R73" i="1" s="1"/>
  <c r="B73" i="1"/>
  <c r="A73" i="1"/>
  <c r="O72" i="1"/>
  <c r="D72" i="1"/>
  <c r="C72" i="1"/>
  <c r="B72" i="1"/>
  <c r="R72" i="1" s="1"/>
  <c r="K72" i="1" s="1"/>
  <c r="A72" i="1"/>
  <c r="R71" i="1"/>
  <c r="G71" i="1" s="1"/>
  <c r="L71" i="1"/>
  <c r="I71" i="1"/>
  <c r="C71" i="1"/>
  <c r="B71" i="1"/>
  <c r="A71" i="1"/>
  <c r="R70" i="1"/>
  <c r="P70" i="1" s="1"/>
  <c r="I70" i="1"/>
  <c r="F70" i="1"/>
  <c r="C70" i="1"/>
  <c r="B70" i="1"/>
  <c r="A70" i="1"/>
  <c r="R69" i="1"/>
  <c r="F69" i="1"/>
  <c r="C69" i="1"/>
  <c r="B69" i="1"/>
  <c r="A69" i="1"/>
  <c r="C68" i="1"/>
  <c r="B68" i="1"/>
  <c r="R68" i="1" s="1"/>
  <c r="L68" i="1" s="1"/>
  <c r="A68" i="1"/>
  <c r="R67" i="1"/>
  <c r="G67" i="1" s="1"/>
  <c r="I67" i="1"/>
  <c r="C67" i="1"/>
  <c r="B67" i="1"/>
  <c r="A67" i="1"/>
  <c r="R66" i="1"/>
  <c r="F66" i="1" s="1"/>
  <c r="N66" i="1"/>
  <c r="D66" i="1"/>
  <c r="C66" i="1"/>
  <c r="B66" i="1"/>
  <c r="A66" i="1"/>
  <c r="C65" i="1"/>
  <c r="B65" i="1"/>
  <c r="A65" i="1"/>
  <c r="O64" i="1"/>
  <c r="J64" i="1"/>
  <c r="H64" i="1"/>
  <c r="G64" i="1"/>
  <c r="D64" i="1"/>
  <c r="C64" i="1"/>
  <c r="B64" i="1"/>
  <c r="R64" i="1" s="1"/>
  <c r="K64" i="1" s="1"/>
  <c r="A64" i="1"/>
  <c r="R63" i="1"/>
  <c r="G63" i="1" s="1"/>
  <c r="O63" i="1"/>
  <c r="D63" i="1"/>
  <c r="C63" i="1"/>
  <c r="B63" i="1"/>
  <c r="A63" i="1"/>
  <c r="N62" i="1"/>
  <c r="C62" i="1"/>
  <c r="B62" i="1"/>
  <c r="R62" i="1" s="1"/>
  <c r="A62" i="1"/>
  <c r="R61" i="1"/>
  <c r="O61" i="1" s="1"/>
  <c r="K61" i="1"/>
  <c r="I61" i="1"/>
  <c r="C61" i="1"/>
  <c r="B61" i="1"/>
  <c r="A61" i="1"/>
  <c r="C60" i="1"/>
  <c r="B60" i="1"/>
  <c r="R60" i="1" s="1"/>
  <c r="O60" i="1" s="1"/>
  <c r="A60" i="1"/>
  <c r="I59" i="1"/>
  <c r="C59" i="1"/>
  <c r="R59" i="1" s="1"/>
  <c r="O59" i="1" s="1"/>
  <c r="B59" i="1"/>
  <c r="A59" i="1"/>
  <c r="C58" i="1"/>
  <c r="B58" i="1"/>
  <c r="R58" i="1" s="1"/>
  <c r="A58" i="1"/>
  <c r="R57" i="1"/>
  <c r="N57" i="1" s="1"/>
  <c r="C57" i="1"/>
  <c r="B57" i="1"/>
  <c r="A57" i="1"/>
  <c r="L56" i="1"/>
  <c r="C56" i="1"/>
  <c r="B56" i="1"/>
  <c r="R56" i="1" s="1"/>
  <c r="A56" i="1"/>
  <c r="R55" i="1"/>
  <c r="L55" i="1" s="1"/>
  <c r="I55" i="1"/>
  <c r="C55" i="1"/>
  <c r="B55" i="1"/>
  <c r="A55" i="1"/>
  <c r="R54" i="1"/>
  <c r="I54" i="1" s="1"/>
  <c r="N54" i="1"/>
  <c r="F54" i="1"/>
  <c r="C54" i="1"/>
  <c r="B54" i="1"/>
  <c r="A54" i="1"/>
  <c r="R53" i="1"/>
  <c r="K53" i="1" s="1"/>
  <c r="N53" i="1"/>
  <c r="F53" i="1"/>
  <c r="C53" i="1"/>
  <c r="B53" i="1"/>
  <c r="A53" i="1"/>
  <c r="C52" i="1"/>
  <c r="B52" i="1"/>
  <c r="R52" i="1" s="1"/>
  <c r="L52" i="1" s="1"/>
  <c r="A52" i="1"/>
  <c r="R51" i="1"/>
  <c r="O51" i="1" s="1"/>
  <c r="I51" i="1"/>
  <c r="G51" i="1"/>
  <c r="D51" i="1"/>
  <c r="C51" i="1"/>
  <c r="B51" i="1"/>
  <c r="A51" i="1"/>
  <c r="C50" i="1"/>
  <c r="B50" i="1"/>
  <c r="R50" i="1" s="1"/>
  <c r="A50" i="1"/>
  <c r="C49" i="1"/>
  <c r="B49" i="1"/>
  <c r="R49" i="1" s="1"/>
  <c r="N49" i="1" s="1"/>
  <c r="A49" i="1"/>
  <c r="O48" i="1"/>
  <c r="J48" i="1"/>
  <c r="H48" i="1"/>
  <c r="G48" i="1"/>
  <c r="D48" i="1"/>
  <c r="C48" i="1"/>
  <c r="B48" i="1"/>
  <c r="R48" i="1" s="1"/>
  <c r="K48" i="1" s="1"/>
  <c r="A48" i="1"/>
  <c r="R47" i="1"/>
  <c r="O47" i="1" s="1"/>
  <c r="C47" i="1"/>
  <c r="B47" i="1"/>
  <c r="A47" i="1"/>
  <c r="N46" i="1"/>
  <c r="C46" i="1"/>
  <c r="B46" i="1"/>
  <c r="R46" i="1" s="1"/>
  <c r="L46" i="1" s="1"/>
  <c r="A46" i="1"/>
  <c r="R45" i="1"/>
  <c r="I45" i="1" s="1"/>
  <c r="K45" i="1"/>
  <c r="C45" i="1"/>
  <c r="B45" i="1"/>
  <c r="A45" i="1"/>
  <c r="O44" i="1"/>
  <c r="L44" i="1"/>
  <c r="G44" i="1"/>
  <c r="D44" i="1"/>
  <c r="C44" i="1"/>
  <c r="B44" i="1"/>
  <c r="R44" i="1" s="1"/>
  <c r="A44" i="1"/>
  <c r="O43" i="1"/>
  <c r="L43" i="1"/>
  <c r="I43" i="1"/>
  <c r="D43" i="1"/>
  <c r="C43" i="1"/>
  <c r="R43" i="1" s="1"/>
  <c r="B43" i="1"/>
  <c r="A43" i="1"/>
  <c r="R42" i="1"/>
  <c r="I42" i="1"/>
  <c r="C42" i="1"/>
  <c r="B42" i="1"/>
  <c r="A42" i="1"/>
  <c r="R41" i="1"/>
  <c r="N41" i="1"/>
  <c r="J41" i="1"/>
  <c r="G41" i="1"/>
  <c r="E41" i="1"/>
  <c r="C41" i="1"/>
  <c r="B41" i="1"/>
  <c r="A41" i="1"/>
  <c r="P40" i="1"/>
  <c r="O40" i="1"/>
  <c r="M40" i="1"/>
  <c r="H40" i="1"/>
  <c r="G40" i="1"/>
  <c r="F40" i="1"/>
  <c r="D40" i="1"/>
  <c r="C40" i="1"/>
  <c r="B40" i="1"/>
  <c r="R40" i="1" s="1"/>
  <c r="I40" i="1" s="1"/>
  <c r="A40" i="1"/>
  <c r="R39" i="1"/>
  <c r="M39" i="1" s="1"/>
  <c r="O39" i="1"/>
  <c r="I39" i="1"/>
  <c r="C39" i="1"/>
  <c r="B39" i="1"/>
  <c r="A39" i="1"/>
  <c r="P38" i="1"/>
  <c r="J38" i="1"/>
  <c r="C38" i="1"/>
  <c r="B38" i="1"/>
  <c r="R38" i="1" s="1"/>
  <c r="F38" i="1" s="1"/>
  <c r="A38" i="1"/>
  <c r="R37" i="1"/>
  <c r="O37" i="1" s="1"/>
  <c r="K37" i="1"/>
  <c r="C37" i="1"/>
  <c r="B37" i="1"/>
  <c r="A37" i="1"/>
  <c r="P36" i="1"/>
  <c r="J36" i="1"/>
  <c r="C36" i="1"/>
  <c r="B36" i="1"/>
  <c r="R36" i="1" s="1"/>
  <c r="A36" i="1"/>
  <c r="R35" i="1"/>
  <c r="M35" i="1" s="1"/>
  <c r="K35" i="1"/>
  <c r="C35" i="1"/>
  <c r="B35" i="1"/>
  <c r="A35" i="1"/>
  <c r="N34" i="1"/>
  <c r="J34" i="1"/>
  <c r="C34" i="1"/>
  <c r="B34" i="1"/>
  <c r="R34" i="1" s="1"/>
  <c r="A34" i="1"/>
  <c r="O33" i="1"/>
  <c r="M33" i="1"/>
  <c r="K33" i="1"/>
  <c r="G33" i="1"/>
  <c r="E33" i="1"/>
  <c r="C33" i="1"/>
  <c r="R33" i="1" s="1"/>
  <c r="B33" i="1"/>
  <c r="A33" i="1"/>
  <c r="P32" i="1"/>
  <c r="L32" i="1"/>
  <c r="C32" i="1"/>
  <c r="B32" i="1"/>
  <c r="R32" i="1" s="1"/>
  <c r="N32" i="1" s="1"/>
  <c r="A32" i="1"/>
  <c r="R31" i="1"/>
  <c r="M31" i="1" s="1"/>
  <c r="O31" i="1"/>
  <c r="E31" i="1"/>
  <c r="C31" i="1"/>
  <c r="B31" i="1"/>
  <c r="A31" i="1"/>
  <c r="P30" i="1"/>
  <c r="C30" i="1"/>
  <c r="B30" i="1"/>
  <c r="R30" i="1" s="1"/>
  <c r="N30" i="1" s="1"/>
  <c r="A30" i="1"/>
  <c r="R29" i="1"/>
  <c r="K29" i="1" s="1"/>
  <c r="C29" i="1"/>
  <c r="B29" i="1"/>
  <c r="A29" i="1"/>
  <c r="C28" i="1"/>
  <c r="B28" i="1"/>
  <c r="A28" i="1"/>
  <c r="C27" i="1"/>
  <c r="R27" i="1" s="1"/>
  <c r="B27" i="1"/>
  <c r="A27" i="1"/>
  <c r="M26" i="1"/>
  <c r="L26" i="1"/>
  <c r="J26" i="1"/>
  <c r="F26" i="1"/>
  <c r="E26" i="1"/>
  <c r="D26" i="1"/>
  <c r="C26" i="1"/>
  <c r="B26" i="1"/>
  <c r="R26" i="1" s="1"/>
  <c r="A26" i="1"/>
  <c r="N25" i="1"/>
  <c r="K25" i="1"/>
  <c r="C25" i="1"/>
  <c r="R25" i="1" s="1"/>
  <c r="E25" i="1" s="1"/>
  <c r="B25" i="1"/>
  <c r="A25" i="1"/>
  <c r="S212" i="4"/>
  <c r="S211" i="4"/>
  <c r="S210" i="4"/>
  <c r="S209" i="4"/>
  <c r="S208" i="4"/>
  <c r="S207" i="4"/>
  <c r="S206" i="4"/>
  <c r="S205" i="4"/>
  <c r="S204" i="4"/>
  <c r="S203" i="4"/>
  <c r="S202" i="4"/>
  <c r="S201" i="4"/>
  <c r="S200" i="4"/>
  <c r="S199" i="4"/>
  <c r="S198" i="4"/>
  <c r="S197" i="4"/>
  <c r="S196" i="4"/>
  <c r="S195" i="4"/>
  <c r="S194" i="4"/>
  <c r="S193" i="4"/>
  <c r="S192" i="4"/>
  <c r="S191" i="4"/>
  <c r="S190" i="4"/>
  <c r="S189" i="4"/>
  <c r="S188" i="4"/>
  <c r="S187" i="4"/>
  <c r="S186" i="4"/>
  <c r="S185" i="4"/>
  <c r="S184" i="4"/>
  <c r="S183" i="4"/>
  <c r="S182" i="4"/>
  <c r="S181" i="4"/>
  <c r="S180" i="4"/>
  <c r="S179" i="4"/>
  <c r="S178" i="4"/>
  <c r="S177" i="4"/>
  <c r="S176" i="4"/>
  <c r="S175" i="4"/>
  <c r="S174" i="4"/>
  <c r="S173" i="4"/>
  <c r="S172" i="4"/>
  <c r="S171" i="4"/>
  <c r="S170" i="4"/>
  <c r="S169" i="4"/>
  <c r="S168" i="4"/>
  <c r="S167" i="4"/>
  <c r="S166" i="4"/>
  <c r="S165" i="4"/>
  <c r="S164" i="4"/>
  <c r="S163" i="4"/>
  <c r="S162" i="4"/>
  <c r="S161" i="4"/>
  <c r="S160" i="4"/>
  <c r="S159" i="4"/>
  <c r="S158" i="4"/>
  <c r="S157" i="4"/>
  <c r="S156" i="4"/>
  <c r="S155" i="4"/>
  <c r="S154" i="4"/>
  <c r="S153" i="4"/>
  <c r="S152" i="4"/>
  <c r="S151" i="4"/>
  <c r="S150" i="4"/>
  <c r="S149" i="4"/>
  <c r="S148" i="4"/>
  <c r="S147" i="4"/>
  <c r="S146" i="4"/>
  <c r="S145" i="4"/>
  <c r="S144" i="4"/>
  <c r="S143" i="4"/>
  <c r="S142" i="4"/>
  <c r="S141" i="4"/>
  <c r="S140" i="4"/>
  <c r="S139" i="4"/>
  <c r="S138" i="4"/>
  <c r="S137" i="4"/>
  <c r="S136" i="4"/>
  <c r="S135" i="4"/>
  <c r="S134" i="4"/>
  <c r="S133" i="4"/>
  <c r="S132" i="4"/>
  <c r="S131" i="4"/>
  <c r="S130" i="4"/>
  <c r="S129" i="4"/>
  <c r="S128" i="4"/>
  <c r="S127" i="4"/>
  <c r="S126" i="4"/>
  <c r="S125" i="4"/>
  <c r="S124" i="4"/>
  <c r="S123" i="4"/>
  <c r="S122" i="4"/>
  <c r="S121" i="4"/>
  <c r="S120" i="4"/>
  <c r="S119" i="4"/>
  <c r="S118" i="4"/>
  <c r="S117" i="4"/>
  <c r="S116" i="4"/>
  <c r="S115" i="4"/>
  <c r="S114" i="4"/>
  <c r="S113" i="4"/>
  <c r="S112" i="4"/>
  <c r="S111" i="4"/>
  <c r="S110" i="4"/>
  <c r="S109" i="4"/>
  <c r="S108" i="4"/>
  <c r="S107" i="4"/>
  <c r="S106" i="4"/>
  <c r="S105" i="4"/>
  <c r="S104" i="4"/>
  <c r="S103" i="4"/>
  <c r="S102" i="4"/>
  <c r="S101" i="4"/>
  <c r="S100" i="4"/>
  <c r="S99" i="4"/>
  <c r="S98" i="4"/>
  <c r="S97" i="4"/>
  <c r="S96" i="4"/>
  <c r="S95" i="4"/>
  <c r="S94" i="4"/>
  <c r="S93" i="4"/>
  <c r="S92" i="4"/>
  <c r="S91" i="4"/>
  <c r="S90" i="4"/>
  <c r="S89" i="4"/>
  <c r="S88" i="4"/>
  <c r="S87" i="4"/>
  <c r="S86" i="4"/>
  <c r="S85" i="4"/>
  <c r="S84" i="4"/>
  <c r="S83" i="4"/>
  <c r="S82" i="4"/>
  <c r="S81" i="4"/>
  <c r="S80" i="4"/>
  <c r="S79" i="4"/>
  <c r="S78" i="4"/>
  <c r="S77" i="4"/>
  <c r="S76" i="4"/>
  <c r="S75" i="4"/>
  <c r="S74" i="4"/>
  <c r="S73" i="4"/>
  <c r="S72" i="4"/>
  <c r="S71" i="4"/>
  <c r="S70" i="4"/>
  <c r="S69" i="4"/>
  <c r="S68" i="4"/>
  <c r="S67" i="4"/>
  <c r="S66" i="4"/>
  <c r="S65" i="4"/>
  <c r="S64" i="4"/>
  <c r="S63" i="4"/>
  <c r="S62" i="4"/>
  <c r="S61" i="4"/>
  <c r="S60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213" i="4"/>
  <c r="O58" i="1" l="1"/>
  <c r="G58" i="1"/>
  <c r="K58" i="1"/>
  <c r="J58" i="1"/>
  <c r="H58" i="1"/>
  <c r="P58" i="1"/>
  <c r="E58" i="1"/>
  <c r="N58" i="1"/>
  <c r="D58" i="1"/>
  <c r="M58" i="1"/>
  <c r="L58" i="1"/>
  <c r="F58" i="1"/>
  <c r="I58" i="1"/>
  <c r="J27" i="1"/>
  <c r="P27" i="1"/>
  <c r="H27" i="1"/>
  <c r="O27" i="1"/>
  <c r="G27" i="1"/>
  <c r="N27" i="1"/>
  <c r="F27" i="1"/>
  <c r="I27" i="1"/>
  <c r="E27" i="1"/>
  <c r="D27" i="1"/>
  <c r="M27" i="1"/>
  <c r="K27" i="1"/>
  <c r="L27" i="1"/>
  <c r="O50" i="1"/>
  <c r="G50" i="1"/>
  <c r="K50" i="1"/>
  <c r="P50" i="1"/>
  <c r="E50" i="1"/>
  <c r="M50" i="1"/>
  <c r="J50" i="1"/>
  <c r="I50" i="1"/>
  <c r="H50" i="1"/>
  <c r="F50" i="1"/>
  <c r="D50" i="1"/>
  <c r="L50" i="1"/>
  <c r="N50" i="1"/>
  <c r="G29" i="1"/>
  <c r="M34" i="1"/>
  <c r="E34" i="1"/>
  <c r="K34" i="1"/>
  <c r="I34" i="1"/>
  <c r="P34" i="1"/>
  <c r="H34" i="1"/>
  <c r="O34" i="1"/>
  <c r="G34" i="1"/>
  <c r="J79" i="1"/>
  <c r="N79" i="1"/>
  <c r="F79" i="1"/>
  <c r="P79" i="1"/>
  <c r="E79" i="1"/>
  <c r="O79" i="1"/>
  <c r="D79" i="1"/>
  <c r="M79" i="1"/>
  <c r="L79" i="1"/>
  <c r="K79" i="1"/>
  <c r="I79" i="1"/>
  <c r="H79" i="1"/>
  <c r="I93" i="1"/>
  <c r="O93" i="1"/>
  <c r="F93" i="1"/>
  <c r="M93" i="1"/>
  <c r="D93" i="1"/>
  <c r="J93" i="1"/>
  <c r="H93" i="1"/>
  <c r="P93" i="1"/>
  <c r="N93" i="1"/>
  <c r="L93" i="1"/>
  <c r="K93" i="1"/>
  <c r="G93" i="1"/>
  <c r="E93" i="1"/>
  <c r="L98" i="1"/>
  <c r="D98" i="1"/>
  <c r="M98" i="1"/>
  <c r="J98" i="1"/>
  <c r="P98" i="1"/>
  <c r="G98" i="1"/>
  <c r="O98" i="1"/>
  <c r="F98" i="1"/>
  <c r="N98" i="1"/>
  <c r="K98" i="1"/>
  <c r="I98" i="1"/>
  <c r="H98" i="1"/>
  <c r="K110" i="1"/>
  <c r="M110" i="1"/>
  <c r="D110" i="1"/>
  <c r="P110" i="1"/>
  <c r="F110" i="1"/>
  <c r="N110" i="1"/>
  <c r="J110" i="1"/>
  <c r="I110" i="1"/>
  <c r="H110" i="1"/>
  <c r="O110" i="1"/>
  <c r="L110" i="1"/>
  <c r="G110" i="1"/>
  <c r="L117" i="1"/>
  <c r="D117" i="1"/>
  <c r="J117" i="1"/>
  <c r="K117" i="1"/>
  <c r="H117" i="1"/>
  <c r="F117" i="1"/>
  <c r="O117" i="1"/>
  <c r="N117" i="1"/>
  <c r="M117" i="1"/>
  <c r="P117" i="1"/>
  <c r="I117" i="1"/>
  <c r="G117" i="1"/>
  <c r="E117" i="1"/>
  <c r="K26" i="1"/>
  <c r="I26" i="1"/>
  <c r="P26" i="1"/>
  <c r="H26" i="1"/>
  <c r="O26" i="1"/>
  <c r="G26" i="1"/>
  <c r="N26" i="1"/>
  <c r="I29" i="1"/>
  <c r="H30" i="1"/>
  <c r="G31" i="1"/>
  <c r="D32" i="1"/>
  <c r="N33" i="1"/>
  <c r="F33" i="1"/>
  <c r="L33" i="1"/>
  <c r="D33" i="1"/>
  <c r="J33" i="1"/>
  <c r="I33" i="1"/>
  <c r="P33" i="1"/>
  <c r="H33" i="1"/>
  <c r="P41" i="1"/>
  <c r="H41" i="1"/>
  <c r="I41" i="1"/>
  <c r="O41" i="1"/>
  <c r="F41" i="1"/>
  <c r="M41" i="1"/>
  <c r="D41" i="1"/>
  <c r="L41" i="1"/>
  <c r="K41" i="1"/>
  <c r="M44" i="1"/>
  <c r="E44" i="1"/>
  <c r="I44" i="1"/>
  <c r="P44" i="1"/>
  <c r="F44" i="1"/>
  <c r="N44" i="1"/>
  <c r="K44" i="1"/>
  <c r="J44" i="1"/>
  <c r="H44" i="1"/>
  <c r="D46" i="1"/>
  <c r="G47" i="1"/>
  <c r="K49" i="1"/>
  <c r="F57" i="1"/>
  <c r="L59" i="1"/>
  <c r="J68" i="1"/>
  <c r="L25" i="1"/>
  <c r="D25" i="1"/>
  <c r="J25" i="1"/>
  <c r="I25" i="1"/>
  <c r="P25" i="1"/>
  <c r="H25" i="1"/>
  <c r="F30" i="1"/>
  <c r="K36" i="1"/>
  <c r="I36" i="1"/>
  <c r="O36" i="1"/>
  <c r="G36" i="1"/>
  <c r="N36" i="1"/>
  <c r="F36" i="1"/>
  <c r="M36" i="1"/>
  <c r="E36" i="1"/>
  <c r="O42" i="1"/>
  <c r="G42" i="1"/>
  <c r="K42" i="1"/>
  <c r="J42" i="1"/>
  <c r="H42" i="1"/>
  <c r="P42" i="1"/>
  <c r="E42" i="1"/>
  <c r="N42" i="1"/>
  <c r="D42" i="1"/>
  <c r="M42" i="1"/>
  <c r="D47" i="1"/>
  <c r="I49" i="1"/>
  <c r="I56" i="1"/>
  <c r="M56" i="1"/>
  <c r="E56" i="1"/>
  <c r="N56" i="1"/>
  <c r="K56" i="1"/>
  <c r="H56" i="1"/>
  <c r="G56" i="1"/>
  <c r="P56" i="1"/>
  <c r="F56" i="1"/>
  <c r="K62" i="1"/>
  <c r="O62" i="1"/>
  <c r="G62" i="1"/>
  <c r="M62" i="1"/>
  <c r="J62" i="1"/>
  <c r="I62" i="1"/>
  <c r="H62" i="1"/>
  <c r="F62" i="1"/>
  <c r="P62" i="1"/>
  <c r="E62" i="1"/>
  <c r="K78" i="1"/>
  <c r="O78" i="1"/>
  <c r="G78" i="1"/>
  <c r="M78" i="1"/>
  <c r="L78" i="1"/>
  <c r="J78" i="1"/>
  <c r="I78" i="1"/>
  <c r="H78" i="1"/>
  <c r="F78" i="1"/>
  <c r="P78" i="1"/>
  <c r="E78" i="1"/>
  <c r="F25" i="1"/>
  <c r="J30" i="1"/>
  <c r="I31" i="1"/>
  <c r="F32" i="1"/>
  <c r="D34" i="1"/>
  <c r="E35" i="1"/>
  <c r="D36" i="1"/>
  <c r="G37" i="1"/>
  <c r="E39" i="1"/>
  <c r="F45" i="1"/>
  <c r="I46" i="1"/>
  <c r="L47" i="1"/>
  <c r="N51" i="1"/>
  <c r="F51" i="1"/>
  <c r="J51" i="1"/>
  <c r="H51" i="1"/>
  <c r="P51" i="1"/>
  <c r="E51" i="1"/>
  <c r="M51" i="1"/>
  <c r="L51" i="1"/>
  <c r="K51" i="1"/>
  <c r="D56" i="1"/>
  <c r="I57" i="1"/>
  <c r="D62" i="1"/>
  <c r="D78" i="1"/>
  <c r="M86" i="1"/>
  <c r="E86" i="1"/>
  <c r="K86" i="1"/>
  <c r="P86" i="1"/>
  <c r="H86" i="1"/>
  <c r="O86" i="1"/>
  <c r="G86" i="1"/>
  <c r="L86" i="1"/>
  <c r="J86" i="1"/>
  <c r="I86" i="1"/>
  <c r="F86" i="1"/>
  <c r="D86" i="1"/>
  <c r="E98" i="1"/>
  <c r="O103" i="1"/>
  <c r="G103" i="1"/>
  <c r="P103" i="1"/>
  <c r="F103" i="1"/>
  <c r="M103" i="1"/>
  <c r="D103" i="1"/>
  <c r="J103" i="1"/>
  <c r="I103" i="1"/>
  <c r="L103" i="1"/>
  <c r="K103" i="1"/>
  <c r="H103" i="1"/>
  <c r="E103" i="1"/>
  <c r="E110" i="1"/>
  <c r="J29" i="1"/>
  <c r="P29" i="1"/>
  <c r="H29" i="1"/>
  <c r="N29" i="1"/>
  <c r="F29" i="1"/>
  <c r="M29" i="1"/>
  <c r="E29" i="1"/>
  <c r="L29" i="1"/>
  <c r="D29" i="1"/>
  <c r="I38" i="1"/>
  <c r="O38" i="1"/>
  <c r="G38" i="1"/>
  <c r="M38" i="1"/>
  <c r="E38" i="1"/>
  <c r="L38" i="1"/>
  <c r="D38" i="1"/>
  <c r="K38" i="1"/>
  <c r="G25" i="1"/>
  <c r="O29" i="1"/>
  <c r="H32" i="1"/>
  <c r="F34" i="1"/>
  <c r="I35" i="1"/>
  <c r="H36" i="1"/>
  <c r="I37" i="1"/>
  <c r="H38" i="1"/>
  <c r="G39" i="1"/>
  <c r="N43" i="1"/>
  <c r="F43" i="1"/>
  <c r="J43" i="1"/>
  <c r="M43" i="1"/>
  <c r="K43" i="1"/>
  <c r="H43" i="1"/>
  <c r="G43" i="1"/>
  <c r="P43" i="1"/>
  <c r="E43" i="1"/>
  <c r="D54" i="1"/>
  <c r="G55" i="1"/>
  <c r="J56" i="1"/>
  <c r="L62" i="1"/>
  <c r="J63" i="1"/>
  <c r="N63" i="1"/>
  <c r="F63" i="1"/>
  <c r="P63" i="1"/>
  <c r="E63" i="1"/>
  <c r="M63" i="1"/>
  <c r="L63" i="1"/>
  <c r="K63" i="1"/>
  <c r="I63" i="1"/>
  <c r="H63" i="1"/>
  <c r="P73" i="1"/>
  <c r="H73" i="1"/>
  <c r="L73" i="1"/>
  <c r="D73" i="1"/>
  <c r="G73" i="1"/>
  <c r="F73" i="1"/>
  <c r="O73" i="1"/>
  <c r="E73" i="1"/>
  <c r="N73" i="1"/>
  <c r="M73" i="1"/>
  <c r="K73" i="1"/>
  <c r="J73" i="1"/>
  <c r="N75" i="1"/>
  <c r="F75" i="1"/>
  <c r="J75" i="1"/>
  <c r="M75" i="1"/>
  <c r="L75" i="1"/>
  <c r="K75" i="1"/>
  <c r="I75" i="1"/>
  <c r="H75" i="1"/>
  <c r="G75" i="1"/>
  <c r="P75" i="1"/>
  <c r="E75" i="1"/>
  <c r="N78" i="1"/>
  <c r="J81" i="1"/>
  <c r="P81" i="1"/>
  <c r="H81" i="1"/>
  <c r="M81" i="1"/>
  <c r="E81" i="1"/>
  <c r="L81" i="1"/>
  <c r="D81" i="1"/>
  <c r="O81" i="1"/>
  <c r="N81" i="1"/>
  <c r="K81" i="1"/>
  <c r="I81" i="1"/>
  <c r="G81" i="1"/>
  <c r="F81" i="1"/>
  <c r="J89" i="1"/>
  <c r="P89" i="1"/>
  <c r="H89" i="1"/>
  <c r="M89" i="1"/>
  <c r="E89" i="1"/>
  <c r="L89" i="1"/>
  <c r="D89" i="1"/>
  <c r="O89" i="1"/>
  <c r="N89" i="1"/>
  <c r="K89" i="1"/>
  <c r="I89" i="1"/>
  <c r="G89" i="1"/>
  <c r="F89" i="1"/>
  <c r="J47" i="1"/>
  <c r="N47" i="1"/>
  <c r="F47" i="1"/>
  <c r="P47" i="1"/>
  <c r="E47" i="1"/>
  <c r="M47" i="1"/>
  <c r="K47" i="1"/>
  <c r="I47" i="1"/>
  <c r="H47" i="1"/>
  <c r="M52" i="1"/>
  <c r="E52" i="1"/>
  <c r="I52" i="1"/>
  <c r="K52" i="1"/>
  <c r="H52" i="1"/>
  <c r="P52" i="1"/>
  <c r="F52" i="1"/>
  <c r="O52" i="1"/>
  <c r="D52" i="1"/>
  <c r="N52" i="1"/>
  <c r="P57" i="1"/>
  <c r="H57" i="1"/>
  <c r="L57" i="1"/>
  <c r="D57" i="1"/>
  <c r="G57" i="1"/>
  <c r="O57" i="1"/>
  <c r="E57" i="1"/>
  <c r="M57" i="1"/>
  <c r="K57" i="1"/>
  <c r="J57" i="1"/>
  <c r="M60" i="1"/>
  <c r="E60" i="1"/>
  <c r="I60" i="1"/>
  <c r="P60" i="1"/>
  <c r="F60" i="1"/>
  <c r="N60" i="1"/>
  <c r="L60" i="1"/>
  <c r="K60" i="1"/>
  <c r="J60" i="1"/>
  <c r="H60" i="1"/>
  <c r="M25" i="1"/>
  <c r="R28" i="1"/>
  <c r="P31" i="1"/>
  <c r="H31" i="1"/>
  <c r="N31" i="1"/>
  <c r="F31" i="1"/>
  <c r="L31" i="1"/>
  <c r="D31" i="1"/>
  <c r="K31" i="1"/>
  <c r="J31" i="1"/>
  <c r="L34" i="1"/>
  <c r="L36" i="1"/>
  <c r="N38" i="1"/>
  <c r="F42" i="1"/>
  <c r="L45" i="1"/>
  <c r="D45" i="1"/>
  <c r="P45" i="1"/>
  <c r="H45" i="1"/>
  <c r="J45" i="1"/>
  <c r="G45" i="1"/>
  <c r="O45" i="1"/>
  <c r="E45" i="1"/>
  <c r="N45" i="1"/>
  <c r="M45" i="1"/>
  <c r="O56" i="1"/>
  <c r="R65" i="1"/>
  <c r="N67" i="1"/>
  <c r="F67" i="1"/>
  <c r="J67" i="1"/>
  <c r="H67" i="1"/>
  <c r="P67" i="1"/>
  <c r="E67" i="1"/>
  <c r="O67" i="1"/>
  <c r="D67" i="1"/>
  <c r="M67" i="1"/>
  <c r="L67" i="1"/>
  <c r="K67" i="1"/>
  <c r="O75" i="1"/>
  <c r="O106" i="1"/>
  <c r="G106" i="1"/>
  <c r="I106" i="1"/>
  <c r="P106" i="1"/>
  <c r="E106" i="1"/>
  <c r="M106" i="1"/>
  <c r="K106" i="1"/>
  <c r="J106" i="1"/>
  <c r="H106" i="1"/>
  <c r="N106" i="1"/>
  <c r="L106" i="1"/>
  <c r="F106" i="1"/>
  <c r="D106" i="1"/>
  <c r="M116" i="1"/>
  <c r="E116" i="1"/>
  <c r="I116" i="1"/>
  <c r="P116" i="1"/>
  <c r="F116" i="1"/>
  <c r="N116" i="1"/>
  <c r="K116" i="1"/>
  <c r="J116" i="1"/>
  <c r="H116" i="1"/>
  <c r="O116" i="1"/>
  <c r="L116" i="1"/>
  <c r="G116" i="1"/>
  <c r="D116" i="1"/>
  <c r="L35" i="1"/>
  <c r="D35" i="1"/>
  <c r="J35" i="1"/>
  <c r="P35" i="1"/>
  <c r="H35" i="1"/>
  <c r="O35" i="1"/>
  <c r="G35" i="1"/>
  <c r="N35" i="1"/>
  <c r="F35" i="1"/>
  <c r="G52" i="1"/>
  <c r="J55" i="1"/>
  <c r="N55" i="1"/>
  <c r="F55" i="1"/>
  <c r="K55" i="1"/>
  <c r="H55" i="1"/>
  <c r="P55" i="1"/>
  <c r="E55" i="1"/>
  <c r="O55" i="1"/>
  <c r="D55" i="1"/>
  <c r="M55" i="1"/>
  <c r="N59" i="1"/>
  <c r="F59" i="1"/>
  <c r="J59" i="1"/>
  <c r="M59" i="1"/>
  <c r="K59" i="1"/>
  <c r="H59" i="1"/>
  <c r="G59" i="1"/>
  <c r="P59" i="1"/>
  <c r="E59" i="1"/>
  <c r="D60" i="1"/>
  <c r="O74" i="1"/>
  <c r="G74" i="1"/>
  <c r="K74" i="1"/>
  <c r="J74" i="1"/>
  <c r="I74" i="1"/>
  <c r="H74" i="1"/>
  <c r="F74" i="1"/>
  <c r="P74" i="1"/>
  <c r="E74" i="1"/>
  <c r="N74" i="1"/>
  <c r="D74" i="1"/>
  <c r="M74" i="1"/>
  <c r="I30" i="1"/>
  <c r="O30" i="1"/>
  <c r="G30" i="1"/>
  <c r="M30" i="1"/>
  <c r="E30" i="1"/>
  <c r="L30" i="1"/>
  <c r="D30" i="1"/>
  <c r="K30" i="1"/>
  <c r="J37" i="1"/>
  <c r="P37" i="1"/>
  <c r="H37" i="1"/>
  <c r="N37" i="1"/>
  <c r="F37" i="1"/>
  <c r="M37" i="1"/>
  <c r="E37" i="1"/>
  <c r="L37" i="1"/>
  <c r="D37" i="1"/>
  <c r="P49" i="1"/>
  <c r="H49" i="1"/>
  <c r="L49" i="1"/>
  <c r="D49" i="1"/>
  <c r="M49" i="1"/>
  <c r="J49" i="1"/>
  <c r="G49" i="1"/>
  <c r="F49" i="1"/>
  <c r="O49" i="1"/>
  <c r="E49" i="1"/>
  <c r="O25" i="1"/>
  <c r="O32" i="1"/>
  <c r="G32" i="1"/>
  <c r="M32" i="1"/>
  <c r="E32" i="1"/>
  <c r="K32" i="1"/>
  <c r="J32" i="1"/>
  <c r="I32" i="1"/>
  <c r="P39" i="1"/>
  <c r="H39" i="1"/>
  <c r="N39" i="1"/>
  <c r="F39" i="1"/>
  <c r="L39" i="1"/>
  <c r="D39" i="1"/>
  <c r="K39" i="1"/>
  <c r="J39" i="1"/>
  <c r="L42" i="1"/>
  <c r="K46" i="1"/>
  <c r="O46" i="1"/>
  <c r="G46" i="1"/>
  <c r="M46" i="1"/>
  <c r="J46" i="1"/>
  <c r="H46" i="1"/>
  <c r="F46" i="1"/>
  <c r="P46" i="1"/>
  <c r="E46" i="1"/>
  <c r="J52" i="1"/>
  <c r="L53" i="1"/>
  <c r="D53" i="1"/>
  <c r="P53" i="1"/>
  <c r="H53" i="1"/>
  <c r="O53" i="1"/>
  <c r="E53" i="1"/>
  <c r="M53" i="1"/>
  <c r="J53" i="1"/>
  <c r="I53" i="1"/>
  <c r="G53" i="1"/>
  <c r="K54" i="1"/>
  <c r="O54" i="1"/>
  <c r="G54" i="1"/>
  <c r="H54" i="1"/>
  <c r="P54" i="1"/>
  <c r="E54" i="1"/>
  <c r="M54" i="1"/>
  <c r="L54" i="1"/>
  <c r="J54" i="1"/>
  <c r="D59" i="1"/>
  <c r="G60" i="1"/>
  <c r="O66" i="1"/>
  <c r="G66" i="1"/>
  <c r="K66" i="1"/>
  <c r="P66" i="1"/>
  <c r="E66" i="1"/>
  <c r="M66" i="1"/>
  <c r="L66" i="1"/>
  <c r="J66" i="1"/>
  <c r="I66" i="1"/>
  <c r="H66" i="1"/>
  <c r="M68" i="1"/>
  <c r="E68" i="1"/>
  <c r="I68" i="1"/>
  <c r="K68" i="1"/>
  <c r="H68" i="1"/>
  <c r="G68" i="1"/>
  <c r="P68" i="1"/>
  <c r="F68" i="1"/>
  <c r="O68" i="1"/>
  <c r="D68" i="1"/>
  <c r="N68" i="1"/>
  <c r="L69" i="1"/>
  <c r="D69" i="1"/>
  <c r="P69" i="1"/>
  <c r="H69" i="1"/>
  <c r="O69" i="1"/>
  <c r="E69" i="1"/>
  <c r="N69" i="1"/>
  <c r="M69" i="1"/>
  <c r="K69" i="1"/>
  <c r="J69" i="1"/>
  <c r="I69" i="1"/>
  <c r="G69" i="1"/>
  <c r="G79" i="1"/>
  <c r="N85" i="1"/>
  <c r="F85" i="1"/>
  <c r="L85" i="1"/>
  <c r="D85" i="1"/>
  <c r="I85" i="1"/>
  <c r="P85" i="1"/>
  <c r="H85" i="1"/>
  <c r="O85" i="1"/>
  <c r="M85" i="1"/>
  <c r="K85" i="1"/>
  <c r="J85" i="1"/>
  <c r="G85" i="1"/>
  <c r="E85" i="1"/>
  <c r="L87" i="1"/>
  <c r="D87" i="1"/>
  <c r="J87" i="1"/>
  <c r="O87" i="1"/>
  <c r="G87" i="1"/>
  <c r="N87" i="1"/>
  <c r="F87" i="1"/>
  <c r="I87" i="1"/>
  <c r="H87" i="1"/>
  <c r="E87" i="1"/>
  <c r="P87" i="1"/>
  <c r="M87" i="1"/>
  <c r="O122" i="1"/>
  <c r="G122" i="1"/>
  <c r="N122" i="1"/>
  <c r="F122" i="1"/>
  <c r="M122" i="1"/>
  <c r="E122" i="1"/>
  <c r="L122" i="1"/>
  <c r="H122" i="1"/>
  <c r="P122" i="1"/>
  <c r="K122" i="1"/>
  <c r="J122" i="1"/>
  <c r="I122" i="1"/>
  <c r="D122" i="1"/>
  <c r="J40" i="1"/>
  <c r="M61" i="1"/>
  <c r="J70" i="1"/>
  <c r="M71" i="1"/>
  <c r="F72" i="1"/>
  <c r="P72" i="1"/>
  <c r="H76" i="1"/>
  <c r="M77" i="1"/>
  <c r="I82" i="1"/>
  <c r="O82" i="1"/>
  <c r="G82" i="1"/>
  <c r="L82" i="1"/>
  <c r="D82" i="1"/>
  <c r="K82" i="1"/>
  <c r="P82" i="1"/>
  <c r="L83" i="1"/>
  <c r="F84" i="1"/>
  <c r="I90" i="1"/>
  <c r="O90" i="1"/>
  <c r="G90" i="1"/>
  <c r="L90" i="1"/>
  <c r="D90" i="1"/>
  <c r="K90" i="1"/>
  <c r="P90" i="1"/>
  <c r="L91" i="1"/>
  <c r="F92" i="1"/>
  <c r="R94" i="1"/>
  <c r="K96" i="1"/>
  <c r="J97" i="1"/>
  <c r="E99" i="1"/>
  <c r="P102" i="1"/>
  <c r="H102" i="1"/>
  <c r="N102" i="1"/>
  <c r="E102" i="1"/>
  <c r="L102" i="1"/>
  <c r="I102" i="1"/>
  <c r="G102" i="1"/>
  <c r="E109" i="1"/>
  <c r="G111" i="1"/>
  <c r="J112" i="1"/>
  <c r="P113" i="1"/>
  <c r="H113" i="1"/>
  <c r="N113" i="1"/>
  <c r="E113" i="1"/>
  <c r="O113" i="1"/>
  <c r="D113" i="1"/>
  <c r="L113" i="1"/>
  <c r="J113" i="1"/>
  <c r="I113" i="1"/>
  <c r="G113" i="1"/>
  <c r="J132" i="1"/>
  <c r="M132" i="1"/>
  <c r="D132" i="1"/>
  <c r="L132" i="1"/>
  <c r="K132" i="1"/>
  <c r="H132" i="1"/>
  <c r="P132" i="1"/>
  <c r="F132" i="1"/>
  <c r="O132" i="1"/>
  <c r="N132" i="1"/>
  <c r="I132" i="1"/>
  <c r="K40" i="1"/>
  <c r="I48" i="1"/>
  <c r="M48" i="1"/>
  <c r="E48" i="1"/>
  <c r="L48" i="1"/>
  <c r="N61" i="1"/>
  <c r="I64" i="1"/>
  <c r="M64" i="1"/>
  <c r="E64" i="1"/>
  <c r="L64" i="1"/>
  <c r="L70" i="1"/>
  <c r="D71" i="1"/>
  <c r="O71" i="1"/>
  <c r="G72" i="1"/>
  <c r="J76" i="1"/>
  <c r="N77" i="1"/>
  <c r="I80" i="1"/>
  <c r="M80" i="1"/>
  <c r="E80" i="1"/>
  <c r="L80" i="1"/>
  <c r="M83" i="1"/>
  <c r="H84" i="1"/>
  <c r="M91" i="1"/>
  <c r="H92" i="1"/>
  <c r="O95" i="1"/>
  <c r="G95" i="1"/>
  <c r="I95" i="1"/>
  <c r="P95" i="1"/>
  <c r="F95" i="1"/>
  <c r="L95" i="1"/>
  <c r="K95" i="1"/>
  <c r="O96" i="1"/>
  <c r="L97" i="1"/>
  <c r="H99" i="1"/>
  <c r="E100" i="1"/>
  <c r="D107" i="1"/>
  <c r="I109" i="1"/>
  <c r="I111" i="1"/>
  <c r="J119" i="1"/>
  <c r="P119" i="1"/>
  <c r="H119" i="1"/>
  <c r="O119" i="1"/>
  <c r="E119" i="1"/>
  <c r="F119" i="1"/>
  <c r="N119" i="1"/>
  <c r="L119" i="1"/>
  <c r="K119" i="1"/>
  <c r="I119" i="1"/>
  <c r="P121" i="1"/>
  <c r="H121" i="1"/>
  <c r="O121" i="1"/>
  <c r="G121" i="1"/>
  <c r="N121" i="1"/>
  <c r="F121" i="1"/>
  <c r="D121" i="1"/>
  <c r="K121" i="1"/>
  <c r="I121" i="1"/>
  <c r="M121" i="1"/>
  <c r="G130" i="1"/>
  <c r="P134" i="1"/>
  <c r="H134" i="1"/>
  <c r="N134" i="1"/>
  <c r="E134" i="1"/>
  <c r="M134" i="1"/>
  <c r="D134" i="1"/>
  <c r="L134" i="1"/>
  <c r="K134" i="1"/>
  <c r="F134" i="1"/>
  <c r="J134" i="1"/>
  <c r="I134" i="1"/>
  <c r="G134" i="1"/>
  <c r="L40" i="1"/>
  <c r="N48" i="1"/>
  <c r="E61" i="1"/>
  <c r="N64" i="1"/>
  <c r="M70" i="1"/>
  <c r="E71" i="1"/>
  <c r="P71" i="1"/>
  <c r="H72" i="1"/>
  <c r="E77" i="1"/>
  <c r="O77" i="1"/>
  <c r="N80" i="1"/>
  <c r="K84" i="1"/>
  <c r="K92" i="1"/>
  <c r="I99" i="1"/>
  <c r="H100" i="1"/>
  <c r="G107" i="1"/>
  <c r="O114" i="1"/>
  <c r="G114" i="1"/>
  <c r="P114" i="1"/>
  <c r="F114" i="1"/>
  <c r="I114" i="1"/>
  <c r="E114" i="1"/>
  <c r="M114" i="1"/>
  <c r="L114" i="1"/>
  <c r="K114" i="1"/>
  <c r="L61" i="1"/>
  <c r="D61" i="1"/>
  <c r="P61" i="1"/>
  <c r="H61" i="1"/>
  <c r="D70" i="1"/>
  <c r="N70" i="1"/>
  <c r="M76" i="1"/>
  <c r="E76" i="1"/>
  <c r="I76" i="1"/>
  <c r="L76" i="1"/>
  <c r="P83" i="1"/>
  <c r="H83" i="1"/>
  <c r="N83" i="1"/>
  <c r="F83" i="1"/>
  <c r="K83" i="1"/>
  <c r="J83" i="1"/>
  <c r="N96" i="1"/>
  <c r="F96" i="1"/>
  <c r="J96" i="1"/>
  <c r="H96" i="1"/>
  <c r="M96" i="1"/>
  <c r="D96" i="1"/>
  <c r="L96" i="1"/>
  <c r="M97" i="1"/>
  <c r="E97" i="1"/>
  <c r="K97" i="1"/>
  <c r="I97" i="1"/>
  <c r="O97" i="1"/>
  <c r="F97" i="1"/>
  <c r="N97" i="1"/>
  <c r="D97" i="1"/>
  <c r="J111" i="1"/>
  <c r="M111" i="1"/>
  <c r="D111" i="1"/>
  <c r="H111" i="1"/>
  <c r="P111" i="1"/>
  <c r="F111" i="1"/>
  <c r="N111" i="1"/>
  <c r="L111" i="1"/>
  <c r="K111" i="1"/>
  <c r="I120" i="1"/>
  <c r="P120" i="1"/>
  <c r="H120" i="1"/>
  <c r="O120" i="1"/>
  <c r="G120" i="1"/>
  <c r="J120" i="1"/>
  <c r="M120" i="1"/>
  <c r="K120" i="1"/>
  <c r="E120" i="1"/>
  <c r="D120" i="1"/>
  <c r="L130" i="1"/>
  <c r="D130" i="1"/>
  <c r="M130" i="1"/>
  <c r="K130" i="1"/>
  <c r="J130" i="1"/>
  <c r="H130" i="1"/>
  <c r="P130" i="1"/>
  <c r="O130" i="1"/>
  <c r="I130" i="1"/>
  <c r="F130" i="1"/>
  <c r="E130" i="1"/>
  <c r="M137" i="1"/>
  <c r="E137" i="1"/>
  <c r="I137" i="1"/>
  <c r="H137" i="1"/>
  <c r="P137" i="1"/>
  <c r="G137" i="1"/>
  <c r="D137" i="1"/>
  <c r="L137" i="1"/>
  <c r="N137" i="1"/>
  <c r="K137" i="1"/>
  <c r="J137" i="1"/>
  <c r="F61" i="1"/>
  <c r="J71" i="1"/>
  <c r="N71" i="1"/>
  <c r="F71" i="1"/>
  <c r="J72" i="1"/>
  <c r="L77" i="1"/>
  <c r="D77" i="1"/>
  <c r="P77" i="1"/>
  <c r="H77" i="1"/>
  <c r="P91" i="1"/>
  <c r="H91" i="1"/>
  <c r="N91" i="1"/>
  <c r="F91" i="1"/>
  <c r="K91" i="1"/>
  <c r="J91" i="1"/>
  <c r="E40" i="1"/>
  <c r="N40" i="1"/>
  <c r="F48" i="1"/>
  <c r="P48" i="1"/>
  <c r="G61" i="1"/>
  <c r="F64" i="1"/>
  <c r="P64" i="1"/>
  <c r="E70" i="1"/>
  <c r="H71" i="1"/>
  <c r="N76" i="1"/>
  <c r="G77" i="1"/>
  <c r="F80" i="1"/>
  <c r="P80" i="1"/>
  <c r="H82" i="1"/>
  <c r="D83" i="1"/>
  <c r="K88" i="1"/>
  <c r="I88" i="1"/>
  <c r="N88" i="1"/>
  <c r="F88" i="1"/>
  <c r="M88" i="1"/>
  <c r="E88" i="1"/>
  <c r="P88" i="1"/>
  <c r="H90" i="1"/>
  <c r="D91" i="1"/>
  <c r="E95" i="1"/>
  <c r="J102" i="1"/>
  <c r="M108" i="1"/>
  <c r="E108" i="1"/>
  <c r="K108" i="1"/>
  <c r="J108" i="1"/>
  <c r="H108" i="1"/>
  <c r="P108" i="1"/>
  <c r="F108" i="1"/>
  <c r="O108" i="1"/>
  <c r="D108" i="1"/>
  <c r="N108" i="1"/>
  <c r="D114" i="1"/>
  <c r="J121" i="1"/>
  <c r="P126" i="1"/>
  <c r="H126" i="1"/>
  <c r="G126" i="1"/>
  <c r="O126" i="1"/>
  <c r="F126" i="1"/>
  <c r="N126" i="1"/>
  <c r="E126" i="1"/>
  <c r="M126" i="1"/>
  <c r="I126" i="1"/>
  <c r="L126" i="1"/>
  <c r="K126" i="1"/>
  <c r="J126" i="1"/>
  <c r="O135" i="1"/>
  <c r="G135" i="1"/>
  <c r="P135" i="1"/>
  <c r="F135" i="1"/>
  <c r="N135" i="1"/>
  <c r="E135" i="1"/>
  <c r="M135" i="1"/>
  <c r="D135" i="1"/>
  <c r="J135" i="1"/>
  <c r="K135" i="1"/>
  <c r="I135" i="1"/>
  <c r="H135" i="1"/>
  <c r="K70" i="1"/>
  <c r="O70" i="1"/>
  <c r="G70" i="1"/>
  <c r="I72" i="1"/>
  <c r="M72" i="1"/>
  <c r="E72" i="1"/>
  <c r="L72" i="1"/>
  <c r="D76" i="1"/>
  <c r="O76" i="1"/>
  <c r="I77" i="1"/>
  <c r="E83" i="1"/>
  <c r="O84" i="1"/>
  <c r="G84" i="1"/>
  <c r="M84" i="1"/>
  <c r="E84" i="1"/>
  <c r="J84" i="1"/>
  <c r="I84" i="1"/>
  <c r="P84" i="1"/>
  <c r="E91" i="1"/>
  <c r="O92" i="1"/>
  <c r="G92" i="1"/>
  <c r="M92" i="1"/>
  <c r="E92" i="1"/>
  <c r="J92" i="1"/>
  <c r="I92" i="1"/>
  <c r="P92" i="1"/>
  <c r="E96" i="1"/>
  <c r="K99" i="1"/>
  <c r="M99" i="1"/>
  <c r="D99" i="1"/>
  <c r="J99" i="1"/>
  <c r="P99" i="1"/>
  <c r="G99" i="1"/>
  <c r="O99" i="1"/>
  <c r="F99" i="1"/>
  <c r="N107" i="1"/>
  <c r="F107" i="1"/>
  <c r="J107" i="1"/>
  <c r="H107" i="1"/>
  <c r="P107" i="1"/>
  <c r="E107" i="1"/>
  <c r="M107" i="1"/>
  <c r="L107" i="1"/>
  <c r="K107" i="1"/>
  <c r="I112" i="1"/>
  <c r="M112" i="1"/>
  <c r="D112" i="1"/>
  <c r="K112" i="1"/>
  <c r="H112" i="1"/>
  <c r="P112" i="1"/>
  <c r="F112" i="1"/>
  <c r="O112" i="1"/>
  <c r="E112" i="1"/>
  <c r="N112" i="1"/>
  <c r="F120" i="1"/>
  <c r="K123" i="1"/>
  <c r="O123" i="1"/>
  <c r="F123" i="1"/>
  <c r="N123" i="1"/>
  <c r="E123" i="1"/>
  <c r="M123" i="1"/>
  <c r="D123" i="1"/>
  <c r="I123" i="1"/>
  <c r="L123" i="1"/>
  <c r="J123" i="1"/>
  <c r="H123" i="1"/>
  <c r="J124" i="1"/>
  <c r="O124" i="1"/>
  <c r="F124" i="1"/>
  <c r="N124" i="1"/>
  <c r="E124" i="1"/>
  <c r="M124" i="1"/>
  <c r="D124" i="1"/>
  <c r="G124" i="1"/>
  <c r="L124" i="1"/>
  <c r="P124" i="1"/>
  <c r="K124" i="1"/>
  <c r="I124" i="1"/>
  <c r="M129" i="1"/>
  <c r="E129" i="1"/>
  <c r="K129" i="1"/>
  <c r="J129" i="1"/>
  <c r="I129" i="1"/>
  <c r="P129" i="1"/>
  <c r="H129" i="1"/>
  <c r="O129" i="1"/>
  <c r="L129" i="1"/>
  <c r="G129" i="1"/>
  <c r="F129" i="1"/>
  <c r="F137" i="1"/>
  <c r="M145" i="1"/>
  <c r="E145" i="1"/>
  <c r="L145" i="1"/>
  <c r="G145" i="1"/>
  <c r="P145" i="1"/>
  <c r="F145" i="1"/>
  <c r="O145" i="1"/>
  <c r="D145" i="1"/>
  <c r="K145" i="1"/>
  <c r="I145" i="1"/>
  <c r="J145" i="1"/>
  <c r="H145" i="1"/>
  <c r="O159" i="1"/>
  <c r="G159" i="1"/>
  <c r="N159" i="1"/>
  <c r="F159" i="1"/>
  <c r="K159" i="1"/>
  <c r="P159" i="1"/>
  <c r="M159" i="1"/>
  <c r="L159" i="1"/>
  <c r="H159" i="1"/>
  <c r="D159" i="1"/>
  <c r="J159" i="1"/>
  <c r="I159" i="1"/>
  <c r="E159" i="1"/>
  <c r="J61" i="1"/>
  <c r="H70" i="1"/>
  <c r="K71" i="1"/>
  <c r="N72" i="1"/>
  <c r="F76" i="1"/>
  <c r="P76" i="1"/>
  <c r="J77" i="1"/>
  <c r="G83" i="1"/>
  <c r="G91" i="1"/>
  <c r="G96" i="1"/>
  <c r="G97" i="1"/>
  <c r="J100" i="1"/>
  <c r="M100" i="1"/>
  <c r="D100" i="1"/>
  <c r="K100" i="1"/>
  <c r="P100" i="1"/>
  <c r="G100" i="1"/>
  <c r="O100" i="1"/>
  <c r="F100" i="1"/>
  <c r="L109" i="1"/>
  <c r="D109" i="1"/>
  <c r="M109" i="1"/>
  <c r="N109" i="1"/>
  <c r="J109" i="1"/>
  <c r="H109" i="1"/>
  <c r="G109" i="1"/>
  <c r="P109" i="1"/>
  <c r="F109" i="1"/>
  <c r="D119" i="1"/>
  <c r="L120" i="1"/>
  <c r="O137" i="1"/>
  <c r="D118" i="1"/>
  <c r="O118" i="1"/>
  <c r="G140" i="1"/>
  <c r="J146" i="1"/>
  <c r="P171" i="1"/>
  <c r="H171" i="1"/>
  <c r="L171" i="1"/>
  <c r="D171" i="1"/>
  <c r="G171" i="1"/>
  <c r="F171" i="1"/>
  <c r="M171" i="1"/>
  <c r="O171" i="1"/>
  <c r="K171" i="1"/>
  <c r="J171" i="1"/>
  <c r="I171" i="1"/>
  <c r="N171" i="1"/>
  <c r="R104" i="1"/>
  <c r="E118" i="1"/>
  <c r="P118" i="1"/>
  <c r="K131" i="1"/>
  <c r="M131" i="1"/>
  <c r="D131" i="1"/>
  <c r="L131" i="1"/>
  <c r="J131" i="1"/>
  <c r="P131" i="1"/>
  <c r="H131" i="1"/>
  <c r="N146" i="1"/>
  <c r="P150" i="1"/>
  <c r="H150" i="1"/>
  <c r="O150" i="1"/>
  <c r="G150" i="1"/>
  <c r="J150" i="1"/>
  <c r="I150" i="1"/>
  <c r="F150" i="1"/>
  <c r="K150" i="1"/>
  <c r="D150" i="1"/>
  <c r="M150" i="1"/>
  <c r="E162" i="1"/>
  <c r="K163" i="1"/>
  <c r="J163" i="1"/>
  <c r="O163" i="1"/>
  <c r="G163" i="1"/>
  <c r="F163" i="1"/>
  <c r="P163" i="1"/>
  <c r="D163" i="1"/>
  <c r="N163" i="1"/>
  <c r="M163" i="1"/>
  <c r="H163" i="1"/>
  <c r="L163" i="1"/>
  <c r="F118" i="1"/>
  <c r="F143" i="1"/>
  <c r="G144" i="1"/>
  <c r="J169" i="1"/>
  <c r="N169" i="1"/>
  <c r="F169" i="1"/>
  <c r="K169" i="1"/>
  <c r="I169" i="1"/>
  <c r="P169" i="1"/>
  <c r="E169" i="1"/>
  <c r="M169" i="1"/>
  <c r="H169" i="1"/>
  <c r="D169" i="1"/>
  <c r="O169" i="1"/>
  <c r="G169" i="1"/>
  <c r="L162" i="1"/>
  <c r="D162" i="1"/>
  <c r="K162" i="1"/>
  <c r="P162" i="1"/>
  <c r="H162" i="1"/>
  <c r="N162" i="1"/>
  <c r="J162" i="1"/>
  <c r="I162" i="1"/>
  <c r="G162" i="1"/>
  <c r="F162" i="1"/>
  <c r="O162" i="1"/>
  <c r="R101" i="1"/>
  <c r="R127" i="1"/>
  <c r="F131" i="1"/>
  <c r="K147" i="1"/>
  <c r="J147" i="1"/>
  <c r="L147" i="1"/>
  <c r="I147" i="1"/>
  <c r="H147" i="1"/>
  <c r="E147" i="1"/>
  <c r="P147" i="1"/>
  <c r="N147" i="1"/>
  <c r="L150" i="1"/>
  <c r="N144" i="1"/>
  <c r="F144" i="1"/>
  <c r="O144" i="1"/>
  <c r="E144" i="1"/>
  <c r="M144" i="1"/>
  <c r="D144" i="1"/>
  <c r="L144" i="1"/>
  <c r="P144" i="1"/>
  <c r="J144" i="1"/>
  <c r="H144" i="1"/>
  <c r="L146" i="1"/>
  <c r="D146" i="1"/>
  <c r="K146" i="1"/>
  <c r="I146" i="1"/>
  <c r="H146" i="1"/>
  <c r="G146" i="1"/>
  <c r="M146" i="1"/>
  <c r="F146" i="1"/>
  <c r="N160" i="1"/>
  <c r="F160" i="1"/>
  <c r="M160" i="1"/>
  <c r="E160" i="1"/>
  <c r="J160" i="1"/>
  <c r="L160" i="1"/>
  <c r="I160" i="1"/>
  <c r="H160" i="1"/>
  <c r="G160" i="1"/>
  <c r="K160" i="1"/>
  <c r="P160" i="1"/>
  <c r="R105" i="1"/>
  <c r="R115" i="1"/>
  <c r="K118" i="1"/>
  <c r="I118" i="1"/>
  <c r="M118" i="1"/>
  <c r="L118" i="1"/>
  <c r="I131" i="1"/>
  <c r="R136" i="1"/>
  <c r="J140" i="1"/>
  <c r="K140" i="1"/>
  <c r="I140" i="1"/>
  <c r="H140" i="1"/>
  <c r="L140" i="1"/>
  <c r="F140" i="1"/>
  <c r="P140" i="1"/>
  <c r="D140" i="1"/>
  <c r="O143" i="1"/>
  <c r="G143" i="1"/>
  <c r="M143" i="1"/>
  <c r="D143" i="1"/>
  <c r="L143" i="1"/>
  <c r="K143" i="1"/>
  <c r="E143" i="1"/>
  <c r="P143" i="1"/>
  <c r="J143" i="1"/>
  <c r="R158" i="1"/>
  <c r="L175" i="1"/>
  <c r="D175" i="1"/>
  <c r="P175" i="1"/>
  <c r="H175" i="1"/>
  <c r="J175" i="1"/>
  <c r="I175" i="1"/>
  <c r="O175" i="1"/>
  <c r="E175" i="1"/>
  <c r="G175" i="1"/>
  <c r="N175" i="1"/>
  <c r="M175" i="1"/>
  <c r="K175" i="1"/>
  <c r="P179" i="1"/>
  <c r="H179" i="1"/>
  <c r="O179" i="1"/>
  <c r="G179" i="1"/>
  <c r="L179" i="1"/>
  <c r="D179" i="1"/>
  <c r="M179" i="1"/>
  <c r="I179" i="1"/>
  <c r="F179" i="1"/>
  <c r="N179" i="1"/>
  <c r="K179" i="1"/>
  <c r="J179" i="1"/>
  <c r="E179" i="1"/>
  <c r="R128" i="1"/>
  <c r="P142" i="1"/>
  <c r="H142" i="1"/>
  <c r="L142" i="1"/>
  <c r="K142" i="1"/>
  <c r="J142" i="1"/>
  <c r="I154" i="1"/>
  <c r="D155" i="1"/>
  <c r="L167" i="1"/>
  <c r="D167" i="1"/>
  <c r="P167" i="1"/>
  <c r="H167" i="1"/>
  <c r="O167" i="1"/>
  <c r="E167" i="1"/>
  <c r="N167" i="1"/>
  <c r="J167" i="1"/>
  <c r="K167" i="1"/>
  <c r="I167" i="1"/>
  <c r="G167" i="1"/>
  <c r="O172" i="1"/>
  <c r="G172" i="1"/>
  <c r="K172" i="1"/>
  <c r="J172" i="1"/>
  <c r="I172" i="1"/>
  <c r="P172" i="1"/>
  <c r="E172" i="1"/>
  <c r="M172" i="1"/>
  <c r="H172" i="1"/>
  <c r="F172" i="1"/>
  <c r="D172" i="1"/>
  <c r="L183" i="1"/>
  <c r="D183" i="1"/>
  <c r="K183" i="1"/>
  <c r="P183" i="1"/>
  <c r="H183" i="1"/>
  <c r="O183" i="1"/>
  <c r="J183" i="1"/>
  <c r="I183" i="1"/>
  <c r="G183" i="1"/>
  <c r="E183" i="1"/>
  <c r="N183" i="1"/>
  <c r="M183" i="1"/>
  <c r="I149" i="1"/>
  <c r="P149" i="1"/>
  <c r="H149" i="1"/>
  <c r="O149" i="1"/>
  <c r="E149" i="1"/>
  <c r="N149" i="1"/>
  <c r="D149" i="1"/>
  <c r="M149" i="1"/>
  <c r="M154" i="1"/>
  <c r="F155" i="1"/>
  <c r="R157" i="1"/>
  <c r="P203" i="1"/>
  <c r="H203" i="1"/>
  <c r="O203" i="1"/>
  <c r="G203" i="1"/>
  <c r="L203" i="1"/>
  <c r="D203" i="1"/>
  <c r="J203" i="1"/>
  <c r="I203" i="1"/>
  <c r="F203" i="1"/>
  <c r="E203" i="1"/>
  <c r="N203" i="1"/>
  <c r="K203" i="1"/>
  <c r="M203" i="1"/>
  <c r="R125" i="1"/>
  <c r="R138" i="1"/>
  <c r="I142" i="1"/>
  <c r="F149" i="1"/>
  <c r="O151" i="1"/>
  <c r="G151" i="1"/>
  <c r="N151" i="1"/>
  <c r="F151" i="1"/>
  <c r="M151" i="1"/>
  <c r="L151" i="1"/>
  <c r="K151" i="1"/>
  <c r="J164" i="1"/>
  <c r="I164" i="1"/>
  <c r="N164" i="1"/>
  <c r="F164" i="1"/>
  <c r="L164" i="1"/>
  <c r="H164" i="1"/>
  <c r="G164" i="1"/>
  <c r="E164" i="1"/>
  <c r="P195" i="1"/>
  <c r="H195" i="1"/>
  <c r="O195" i="1"/>
  <c r="G195" i="1"/>
  <c r="L195" i="1"/>
  <c r="D195" i="1"/>
  <c r="F195" i="1"/>
  <c r="N195" i="1"/>
  <c r="M195" i="1"/>
  <c r="K195" i="1"/>
  <c r="I195" i="1"/>
  <c r="J195" i="1"/>
  <c r="E195" i="1"/>
  <c r="R152" i="1"/>
  <c r="R153" i="1"/>
  <c r="L154" i="1"/>
  <c r="D154" i="1"/>
  <c r="K154" i="1"/>
  <c r="P154" i="1"/>
  <c r="H154" i="1"/>
  <c r="G154" i="1"/>
  <c r="F154" i="1"/>
  <c r="E154" i="1"/>
  <c r="K155" i="1"/>
  <c r="J155" i="1"/>
  <c r="O155" i="1"/>
  <c r="G155" i="1"/>
  <c r="M155" i="1"/>
  <c r="L155" i="1"/>
  <c r="I155" i="1"/>
  <c r="M174" i="1"/>
  <c r="E174" i="1"/>
  <c r="I174" i="1"/>
  <c r="P174" i="1"/>
  <c r="F174" i="1"/>
  <c r="O174" i="1"/>
  <c r="D174" i="1"/>
  <c r="K174" i="1"/>
  <c r="H174" i="1"/>
  <c r="N174" i="1"/>
  <c r="L174" i="1"/>
  <c r="R133" i="1"/>
  <c r="J156" i="1"/>
  <c r="I156" i="1"/>
  <c r="N156" i="1"/>
  <c r="F156" i="1"/>
  <c r="O156" i="1"/>
  <c r="D168" i="1"/>
  <c r="J177" i="1"/>
  <c r="I177" i="1"/>
  <c r="N177" i="1"/>
  <c r="F177" i="1"/>
  <c r="K177" i="1"/>
  <c r="E177" i="1"/>
  <c r="P177" i="1"/>
  <c r="D177" i="1"/>
  <c r="L177" i="1"/>
  <c r="K184" i="1"/>
  <c r="J184" i="1"/>
  <c r="O184" i="1"/>
  <c r="G184" i="1"/>
  <c r="H184" i="1"/>
  <c r="P184" i="1"/>
  <c r="D184" i="1"/>
  <c r="N184" i="1"/>
  <c r="M184" i="1"/>
  <c r="I184" i="1"/>
  <c r="H190" i="1"/>
  <c r="J193" i="1"/>
  <c r="I193" i="1"/>
  <c r="N193" i="1"/>
  <c r="F193" i="1"/>
  <c r="P193" i="1"/>
  <c r="D193" i="1"/>
  <c r="L193" i="1"/>
  <c r="K193" i="1"/>
  <c r="H193" i="1"/>
  <c r="E193" i="1"/>
  <c r="J194" i="1"/>
  <c r="N205" i="1"/>
  <c r="F205" i="1"/>
  <c r="M205" i="1"/>
  <c r="E205" i="1"/>
  <c r="J205" i="1"/>
  <c r="K205" i="1"/>
  <c r="I205" i="1"/>
  <c r="H205" i="1"/>
  <c r="G205" i="1"/>
  <c r="D205" i="1"/>
  <c r="P205" i="1"/>
  <c r="L205" i="1"/>
  <c r="M161" i="1"/>
  <c r="E161" i="1"/>
  <c r="L161" i="1"/>
  <c r="D161" i="1"/>
  <c r="I161" i="1"/>
  <c r="O161" i="1"/>
  <c r="N165" i="1"/>
  <c r="I165" i="1"/>
  <c r="H165" i="1"/>
  <c r="M165" i="1"/>
  <c r="E165" i="1"/>
  <c r="O165" i="1"/>
  <c r="E168" i="1"/>
  <c r="N173" i="1"/>
  <c r="F173" i="1"/>
  <c r="J173" i="1"/>
  <c r="M173" i="1"/>
  <c r="L173" i="1"/>
  <c r="H173" i="1"/>
  <c r="G177" i="1"/>
  <c r="N189" i="1"/>
  <c r="F189" i="1"/>
  <c r="M189" i="1"/>
  <c r="E189" i="1"/>
  <c r="J189" i="1"/>
  <c r="D189" i="1"/>
  <c r="L189" i="1"/>
  <c r="K189" i="1"/>
  <c r="I189" i="1"/>
  <c r="G189" i="1"/>
  <c r="J190" i="1"/>
  <c r="L191" i="1"/>
  <c r="D191" i="1"/>
  <c r="K191" i="1"/>
  <c r="P191" i="1"/>
  <c r="H191" i="1"/>
  <c r="F191" i="1"/>
  <c r="N191" i="1"/>
  <c r="M191" i="1"/>
  <c r="J191" i="1"/>
  <c r="G191" i="1"/>
  <c r="G193" i="1"/>
  <c r="O205" i="1"/>
  <c r="J139" i="1"/>
  <c r="R141" i="1"/>
  <c r="J148" i="1"/>
  <c r="I148" i="1"/>
  <c r="M148" i="1"/>
  <c r="E156" i="1"/>
  <c r="P161" i="1"/>
  <c r="P165" i="1"/>
  <c r="I168" i="1"/>
  <c r="D173" i="1"/>
  <c r="H177" i="1"/>
  <c r="O180" i="1"/>
  <c r="G180" i="1"/>
  <c r="N180" i="1"/>
  <c r="F180" i="1"/>
  <c r="K180" i="1"/>
  <c r="H180" i="1"/>
  <c r="P180" i="1"/>
  <c r="M180" i="1"/>
  <c r="I180" i="1"/>
  <c r="N181" i="1"/>
  <c r="F181" i="1"/>
  <c r="M181" i="1"/>
  <c r="E181" i="1"/>
  <c r="J181" i="1"/>
  <c r="O181" i="1"/>
  <c r="I181" i="1"/>
  <c r="H181" i="1"/>
  <c r="P181" i="1"/>
  <c r="O188" i="1"/>
  <c r="G188" i="1"/>
  <c r="N188" i="1"/>
  <c r="F188" i="1"/>
  <c r="K188" i="1"/>
  <c r="J188" i="1"/>
  <c r="E188" i="1"/>
  <c r="D188" i="1"/>
  <c r="P188" i="1"/>
  <c r="L188" i="1"/>
  <c r="H189" i="1"/>
  <c r="M193" i="1"/>
  <c r="D197" i="1"/>
  <c r="G197" i="1"/>
  <c r="O204" i="1"/>
  <c r="G204" i="1"/>
  <c r="N204" i="1"/>
  <c r="F204" i="1"/>
  <c r="K204" i="1"/>
  <c r="D204" i="1"/>
  <c r="P204" i="1"/>
  <c r="M204" i="1"/>
  <c r="L204" i="1"/>
  <c r="J204" i="1"/>
  <c r="I204" i="1"/>
  <c r="E204" i="1"/>
  <c r="R166" i="1"/>
  <c r="P187" i="1"/>
  <c r="H187" i="1"/>
  <c r="O187" i="1"/>
  <c r="G187" i="1"/>
  <c r="L187" i="1"/>
  <c r="D187" i="1"/>
  <c r="K187" i="1"/>
  <c r="J187" i="1"/>
  <c r="I187" i="1"/>
  <c r="E187" i="1"/>
  <c r="K200" i="1"/>
  <c r="J200" i="1"/>
  <c r="O200" i="1"/>
  <c r="G200" i="1"/>
  <c r="N200" i="1"/>
  <c r="M200" i="1"/>
  <c r="L200" i="1"/>
  <c r="I200" i="1"/>
  <c r="H200" i="1"/>
  <c r="F200" i="1"/>
  <c r="P200" i="1"/>
  <c r="D200" i="1"/>
  <c r="I194" i="1"/>
  <c r="P194" i="1"/>
  <c r="H194" i="1"/>
  <c r="M194" i="1"/>
  <c r="E194" i="1"/>
  <c r="K194" i="1"/>
  <c r="F194" i="1"/>
  <c r="D194" i="1"/>
  <c r="O194" i="1"/>
  <c r="L194" i="1"/>
  <c r="N197" i="1"/>
  <c r="F197" i="1"/>
  <c r="M197" i="1"/>
  <c r="E197" i="1"/>
  <c r="J197" i="1"/>
  <c r="H197" i="1"/>
  <c r="P197" i="1"/>
  <c r="O197" i="1"/>
  <c r="L197" i="1"/>
  <c r="I197" i="1"/>
  <c r="L199" i="1"/>
  <c r="D199" i="1"/>
  <c r="K199" i="1"/>
  <c r="P199" i="1"/>
  <c r="H199" i="1"/>
  <c r="I199" i="1"/>
  <c r="G199" i="1"/>
  <c r="F199" i="1"/>
  <c r="E199" i="1"/>
  <c r="O199" i="1"/>
  <c r="N199" i="1"/>
  <c r="J199" i="1"/>
  <c r="K168" i="1"/>
  <c r="O168" i="1"/>
  <c r="G168" i="1"/>
  <c r="H168" i="1"/>
  <c r="F168" i="1"/>
  <c r="M168" i="1"/>
  <c r="P168" i="1"/>
  <c r="R178" i="1"/>
  <c r="F187" i="1"/>
  <c r="M190" i="1"/>
  <c r="E190" i="1"/>
  <c r="L190" i="1"/>
  <c r="D190" i="1"/>
  <c r="I190" i="1"/>
  <c r="K190" i="1"/>
  <c r="G190" i="1"/>
  <c r="F190" i="1"/>
  <c r="P190" i="1"/>
  <c r="N190" i="1"/>
  <c r="O196" i="1"/>
  <c r="G196" i="1"/>
  <c r="N196" i="1"/>
  <c r="F196" i="1"/>
  <c r="K196" i="1"/>
  <c r="M196" i="1"/>
  <c r="I196" i="1"/>
  <c r="H196" i="1"/>
  <c r="E196" i="1"/>
  <c r="P196" i="1"/>
  <c r="H176" i="1"/>
  <c r="J185" i="1"/>
  <c r="I185" i="1"/>
  <c r="N185" i="1"/>
  <c r="F185" i="1"/>
  <c r="O185" i="1"/>
  <c r="P198" i="1"/>
  <c r="O202" i="1"/>
  <c r="J212" i="1"/>
  <c r="I212" i="1"/>
  <c r="P212" i="1"/>
  <c r="H212" i="1"/>
  <c r="O212" i="1"/>
  <c r="G212" i="1"/>
  <c r="N212" i="1"/>
  <c r="F212" i="1"/>
  <c r="M212" i="1"/>
  <c r="E212" i="1"/>
  <c r="K212" i="1"/>
  <c r="G198" i="1"/>
  <c r="F202" i="1"/>
  <c r="L207" i="1"/>
  <c r="D207" i="1"/>
  <c r="K207" i="1"/>
  <c r="P207" i="1"/>
  <c r="H207" i="1"/>
  <c r="M209" i="1"/>
  <c r="E209" i="1"/>
  <c r="L209" i="1"/>
  <c r="D209" i="1"/>
  <c r="K209" i="1"/>
  <c r="J209" i="1"/>
  <c r="I209" i="1"/>
  <c r="P209" i="1"/>
  <c r="H209" i="1"/>
  <c r="N209" i="1"/>
  <c r="F209" i="1"/>
  <c r="I170" i="1"/>
  <c r="M170" i="1"/>
  <c r="E170" i="1"/>
  <c r="L170" i="1"/>
  <c r="L176" i="1"/>
  <c r="M182" i="1"/>
  <c r="E182" i="1"/>
  <c r="L182" i="1"/>
  <c r="D182" i="1"/>
  <c r="I182" i="1"/>
  <c r="O182" i="1"/>
  <c r="G185" i="1"/>
  <c r="I186" i="1"/>
  <c r="P186" i="1"/>
  <c r="H186" i="1"/>
  <c r="M186" i="1"/>
  <c r="E186" i="1"/>
  <c r="N186" i="1"/>
  <c r="K192" i="1"/>
  <c r="J192" i="1"/>
  <c r="O192" i="1"/>
  <c r="G192" i="1"/>
  <c r="H198" i="1"/>
  <c r="G202" i="1"/>
  <c r="F207" i="1"/>
  <c r="G209" i="1"/>
  <c r="K211" i="1"/>
  <c r="J211" i="1"/>
  <c r="I211" i="1"/>
  <c r="P211" i="1"/>
  <c r="H211" i="1"/>
  <c r="O211" i="1"/>
  <c r="G211" i="1"/>
  <c r="N211" i="1"/>
  <c r="F211" i="1"/>
  <c r="L211" i="1"/>
  <c r="D211" i="1"/>
  <c r="L212" i="1"/>
  <c r="N170" i="1"/>
  <c r="P182" i="1"/>
  <c r="H185" i="1"/>
  <c r="O186" i="1"/>
  <c r="F192" i="1"/>
  <c r="J201" i="1"/>
  <c r="I201" i="1"/>
  <c r="N201" i="1"/>
  <c r="F201" i="1"/>
  <c r="O201" i="1"/>
  <c r="G207" i="1"/>
  <c r="O209" i="1"/>
  <c r="R206" i="1"/>
  <c r="L210" i="1"/>
  <c r="D210" i="1"/>
  <c r="K210" i="1"/>
  <c r="J210" i="1"/>
  <c r="I210" i="1"/>
  <c r="P210" i="1"/>
  <c r="H210" i="1"/>
  <c r="O210" i="1"/>
  <c r="G210" i="1"/>
  <c r="M210" i="1"/>
  <c r="E210" i="1"/>
  <c r="I213" i="1"/>
  <c r="P213" i="1"/>
  <c r="H213" i="1"/>
  <c r="O213" i="1"/>
  <c r="G213" i="1"/>
  <c r="N213" i="1"/>
  <c r="F213" i="1"/>
  <c r="M213" i="1"/>
  <c r="E213" i="1"/>
  <c r="L213" i="1"/>
  <c r="D213" i="1"/>
  <c r="J213" i="1"/>
  <c r="K176" i="1"/>
  <c r="O176" i="1"/>
  <c r="G176" i="1"/>
  <c r="M198" i="1"/>
  <c r="E198" i="1"/>
  <c r="L198" i="1"/>
  <c r="D198" i="1"/>
  <c r="I198" i="1"/>
  <c r="O198" i="1"/>
  <c r="I202" i="1"/>
  <c r="P202" i="1"/>
  <c r="H202" i="1"/>
  <c r="M202" i="1"/>
  <c r="E202" i="1"/>
  <c r="N202" i="1"/>
  <c r="K213" i="1"/>
  <c r="G208" i="1"/>
  <c r="O208" i="1"/>
  <c r="J208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B15" i="1"/>
  <c r="C15" i="1"/>
  <c r="I178" i="1" l="1"/>
  <c r="P178" i="1"/>
  <c r="H178" i="1"/>
  <c r="M178" i="1"/>
  <c r="E178" i="1"/>
  <c r="D178" i="1"/>
  <c r="L178" i="1"/>
  <c r="K178" i="1"/>
  <c r="F178" i="1"/>
  <c r="N178" i="1"/>
  <c r="J178" i="1"/>
  <c r="G178" i="1"/>
  <c r="O178" i="1"/>
  <c r="N128" i="1"/>
  <c r="F128" i="1"/>
  <c r="J128" i="1"/>
  <c r="I128" i="1"/>
  <c r="H128" i="1"/>
  <c r="G128" i="1"/>
  <c r="O128" i="1"/>
  <c r="D128" i="1"/>
  <c r="M128" i="1"/>
  <c r="L128" i="1"/>
  <c r="K128" i="1"/>
  <c r="E128" i="1"/>
  <c r="P128" i="1"/>
  <c r="P94" i="1"/>
  <c r="H94" i="1"/>
  <c r="G94" i="1"/>
  <c r="N94" i="1"/>
  <c r="E94" i="1"/>
  <c r="K94" i="1"/>
  <c r="J94" i="1"/>
  <c r="M94" i="1"/>
  <c r="L94" i="1"/>
  <c r="I94" i="1"/>
  <c r="F94" i="1"/>
  <c r="D94" i="1"/>
  <c r="O94" i="1"/>
  <c r="I133" i="1"/>
  <c r="M133" i="1"/>
  <c r="D133" i="1"/>
  <c r="L133" i="1"/>
  <c r="K133" i="1"/>
  <c r="P133" i="1"/>
  <c r="H133" i="1"/>
  <c r="O133" i="1"/>
  <c r="J133" i="1"/>
  <c r="G133" i="1"/>
  <c r="F133" i="1"/>
  <c r="N133" i="1"/>
  <c r="E133" i="1"/>
  <c r="P158" i="1"/>
  <c r="H158" i="1"/>
  <c r="O158" i="1"/>
  <c r="G158" i="1"/>
  <c r="L158" i="1"/>
  <c r="D158" i="1"/>
  <c r="I158" i="1"/>
  <c r="F158" i="1"/>
  <c r="E158" i="1"/>
  <c r="M158" i="1"/>
  <c r="J158" i="1"/>
  <c r="N158" i="1"/>
  <c r="K158" i="1"/>
  <c r="N115" i="1"/>
  <c r="F115" i="1"/>
  <c r="H115" i="1"/>
  <c r="L115" i="1"/>
  <c r="J115" i="1"/>
  <c r="G115" i="1"/>
  <c r="P115" i="1"/>
  <c r="E115" i="1"/>
  <c r="O115" i="1"/>
  <c r="D115" i="1"/>
  <c r="M115" i="1"/>
  <c r="K115" i="1"/>
  <c r="I115" i="1"/>
  <c r="M206" i="1"/>
  <c r="E206" i="1"/>
  <c r="L206" i="1"/>
  <c r="D206" i="1"/>
  <c r="I206" i="1"/>
  <c r="F206" i="1"/>
  <c r="P206" i="1"/>
  <c r="O206" i="1"/>
  <c r="N206" i="1"/>
  <c r="K206" i="1"/>
  <c r="J206" i="1"/>
  <c r="G206" i="1"/>
  <c r="H206" i="1"/>
  <c r="P105" i="1"/>
  <c r="H105" i="1"/>
  <c r="G105" i="1"/>
  <c r="L105" i="1"/>
  <c r="J105" i="1"/>
  <c r="F105" i="1"/>
  <c r="O105" i="1"/>
  <c r="E105" i="1"/>
  <c r="N105" i="1"/>
  <c r="D105" i="1"/>
  <c r="M105" i="1"/>
  <c r="K105" i="1"/>
  <c r="I105" i="1"/>
  <c r="O127" i="1"/>
  <c r="G127" i="1"/>
  <c r="I127" i="1"/>
  <c r="H127" i="1"/>
  <c r="P127" i="1"/>
  <c r="F127" i="1"/>
  <c r="L127" i="1"/>
  <c r="D127" i="1"/>
  <c r="E127" i="1"/>
  <c r="N127" i="1"/>
  <c r="M127" i="1"/>
  <c r="K127" i="1"/>
  <c r="J127" i="1"/>
  <c r="I141" i="1"/>
  <c r="K141" i="1"/>
  <c r="J141" i="1"/>
  <c r="H141" i="1"/>
  <c r="P141" i="1"/>
  <c r="D141" i="1"/>
  <c r="N141" i="1"/>
  <c r="L141" i="1"/>
  <c r="M141" i="1"/>
  <c r="G141" i="1"/>
  <c r="F141" i="1"/>
  <c r="O141" i="1"/>
  <c r="E141" i="1"/>
  <c r="I157" i="1"/>
  <c r="P157" i="1"/>
  <c r="H157" i="1"/>
  <c r="M157" i="1"/>
  <c r="E157" i="1"/>
  <c r="L157" i="1"/>
  <c r="K157" i="1"/>
  <c r="J157" i="1"/>
  <c r="G157" i="1"/>
  <c r="D157" i="1"/>
  <c r="O157" i="1"/>
  <c r="N157" i="1"/>
  <c r="F157" i="1"/>
  <c r="N136" i="1"/>
  <c r="F136" i="1"/>
  <c r="H136" i="1"/>
  <c r="P136" i="1"/>
  <c r="G136" i="1"/>
  <c r="O136" i="1"/>
  <c r="E136" i="1"/>
  <c r="I136" i="1"/>
  <c r="M136" i="1"/>
  <c r="K136" i="1"/>
  <c r="J136" i="1"/>
  <c r="D136" i="1"/>
  <c r="L136" i="1"/>
  <c r="I101" i="1"/>
  <c r="M101" i="1"/>
  <c r="D101" i="1"/>
  <c r="K101" i="1"/>
  <c r="P101" i="1"/>
  <c r="G101" i="1"/>
  <c r="O101" i="1"/>
  <c r="F101" i="1"/>
  <c r="N101" i="1"/>
  <c r="L101" i="1"/>
  <c r="J101" i="1"/>
  <c r="H101" i="1"/>
  <c r="E101" i="1"/>
  <c r="M153" i="1"/>
  <c r="E153" i="1"/>
  <c r="L153" i="1"/>
  <c r="D153" i="1"/>
  <c r="I153" i="1"/>
  <c r="N153" i="1"/>
  <c r="K153" i="1"/>
  <c r="J153" i="1"/>
  <c r="P153" i="1"/>
  <c r="H153" i="1"/>
  <c r="F153" i="1"/>
  <c r="O153" i="1"/>
  <c r="G153" i="1"/>
  <c r="L138" i="1"/>
  <c r="D138" i="1"/>
  <c r="J138" i="1"/>
  <c r="I138" i="1"/>
  <c r="H138" i="1"/>
  <c r="O138" i="1"/>
  <c r="G138" i="1"/>
  <c r="P138" i="1"/>
  <c r="M138" i="1"/>
  <c r="K138" i="1"/>
  <c r="F138" i="1"/>
  <c r="N138" i="1"/>
  <c r="E138" i="1"/>
  <c r="M166" i="1"/>
  <c r="E166" i="1"/>
  <c r="I166" i="1"/>
  <c r="K166" i="1"/>
  <c r="J166" i="1"/>
  <c r="P166" i="1"/>
  <c r="F166" i="1"/>
  <c r="D166" i="1"/>
  <c r="N166" i="1"/>
  <c r="L166" i="1"/>
  <c r="H166" i="1"/>
  <c r="O166" i="1"/>
  <c r="G166" i="1"/>
  <c r="N152" i="1"/>
  <c r="F152" i="1"/>
  <c r="M152" i="1"/>
  <c r="E152" i="1"/>
  <c r="H152" i="1"/>
  <c r="G152" i="1"/>
  <c r="P152" i="1"/>
  <c r="D152" i="1"/>
  <c r="O152" i="1"/>
  <c r="K152" i="1"/>
  <c r="I152" i="1"/>
  <c r="L152" i="1"/>
  <c r="J152" i="1"/>
  <c r="I125" i="1"/>
  <c r="O125" i="1"/>
  <c r="F125" i="1"/>
  <c r="N125" i="1"/>
  <c r="E125" i="1"/>
  <c r="M125" i="1"/>
  <c r="D125" i="1"/>
  <c r="J125" i="1"/>
  <c r="L125" i="1"/>
  <c r="K125" i="1"/>
  <c r="H125" i="1"/>
  <c r="P125" i="1"/>
  <c r="G125" i="1"/>
  <c r="I104" i="1"/>
  <c r="O104" i="1"/>
  <c r="F104" i="1"/>
  <c r="H104" i="1"/>
  <c r="P104" i="1"/>
  <c r="E104" i="1"/>
  <c r="M104" i="1"/>
  <c r="L104" i="1"/>
  <c r="K104" i="1"/>
  <c r="J104" i="1"/>
  <c r="G104" i="1"/>
  <c r="D104" i="1"/>
  <c r="N104" i="1"/>
  <c r="P65" i="1"/>
  <c r="H65" i="1"/>
  <c r="L65" i="1"/>
  <c r="D65" i="1"/>
  <c r="M65" i="1"/>
  <c r="J65" i="1"/>
  <c r="I65" i="1"/>
  <c r="G65" i="1"/>
  <c r="F65" i="1"/>
  <c r="O65" i="1"/>
  <c r="E65" i="1"/>
  <c r="K65" i="1"/>
  <c r="N65" i="1"/>
  <c r="I28" i="1"/>
  <c r="O28" i="1"/>
  <c r="G28" i="1"/>
  <c r="N28" i="1"/>
  <c r="F28" i="1"/>
  <c r="M28" i="1"/>
  <c r="E28" i="1"/>
  <c r="D28" i="1"/>
  <c r="L28" i="1"/>
  <c r="K28" i="1"/>
  <c r="H28" i="1"/>
  <c r="J28" i="1"/>
  <c r="P28" i="1"/>
  <c r="R15" i="1"/>
  <c r="A15" i="1"/>
  <c r="N15" i="1" l="1"/>
  <c r="E15" i="1"/>
  <c r="K15" i="1"/>
  <c r="J15" i="1"/>
  <c r="G15" i="1"/>
  <c r="P15" i="1"/>
  <c r="R213" i="4"/>
  <c r="R212" i="4"/>
  <c r="R211" i="4"/>
  <c r="R210" i="4"/>
  <c r="R209" i="4"/>
  <c r="R208" i="4"/>
  <c r="R207" i="4"/>
  <c r="R206" i="4"/>
  <c r="R205" i="4"/>
  <c r="R204" i="4"/>
  <c r="R203" i="4"/>
  <c r="R202" i="4"/>
  <c r="R201" i="4"/>
  <c r="R200" i="4"/>
  <c r="R199" i="4"/>
  <c r="R198" i="4"/>
  <c r="R197" i="4"/>
  <c r="R196" i="4"/>
  <c r="R195" i="4"/>
  <c r="R194" i="4"/>
  <c r="R193" i="4"/>
  <c r="R192" i="4"/>
  <c r="R191" i="4"/>
  <c r="R190" i="4"/>
  <c r="R189" i="4"/>
  <c r="R188" i="4"/>
  <c r="R187" i="4"/>
  <c r="R186" i="4"/>
  <c r="R185" i="4"/>
  <c r="R184" i="4"/>
  <c r="R183" i="4"/>
  <c r="R182" i="4"/>
  <c r="R181" i="4"/>
  <c r="R180" i="4"/>
  <c r="R179" i="4"/>
  <c r="R178" i="4"/>
  <c r="R177" i="4"/>
  <c r="R176" i="4"/>
  <c r="R175" i="4"/>
  <c r="R174" i="4"/>
  <c r="R173" i="4"/>
  <c r="R172" i="4"/>
  <c r="R171" i="4"/>
  <c r="R170" i="4"/>
  <c r="R169" i="4"/>
  <c r="R168" i="4"/>
  <c r="R167" i="4"/>
  <c r="R166" i="4"/>
  <c r="R165" i="4"/>
  <c r="R164" i="4"/>
  <c r="R163" i="4"/>
  <c r="R162" i="4"/>
  <c r="R161" i="4"/>
  <c r="R160" i="4"/>
  <c r="R159" i="4"/>
  <c r="R158" i="4"/>
  <c r="R157" i="4"/>
  <c r="R156" i="4"/>
  <c r="R155" i="4"/>
  <c r="R154" i="4"/>
  <c r="R153" i="4"/>
  <c r="R152" i="4"/>
  <c r="R151" i="4"/>
  <c r="R150" i="4"/>
  <c r="R149" i="4"/>
  <c r="R148" i="4"/>
  <c r="R147" i="4"/>
  <c r="R146" i="4"/>
  <c r="R145" i="4"/>
  <c r="R144" i="4"/>
  <c r="R143" i="4"/>
  <c r="R142" i="4"/>
  <c r="R141" i="4"/>
  <c r="R140" i="4"/>
  <c r="R139" i="4"/>
  <c r="R138" i="4"/>
  <c r="R137" i="4"/>
  <c r="R128" i="4"/>
  <c r="R127" i="4"/>
  <c r="R126" i="4"/>
  <c r="R125" i="4"/>
  <c r="R124" i="4"/>
  <c r="R123" i="4"/>
  <c r="R122" i="4"/>
  <c r="R121" i="4"/>
  <c r="R120" i="4"/>
  <c r="R119" i="4"/>
  <c r="R118" i="4"/>
  <c r="R117" i="4"/>
  <c r="R116" i="4"/>
  <c r="R115" i="4"/>
  <c r="R114" i="4"/>
  <c r="R22" i="4"/>
  <c r="R21" i="4"/>
  <c r="R20" i="4"/>
  <c r="R19" i="4"/>
  <c r="R18" i="4"/>
  <c r="R17" i="4"/>
  <c r="R15" i="4"/>
  <c r="F15" i="1" s="1"/>
  <c r="R16" i="4"/>
  <c r="D15" i="1" l="1"/>
  <c r="H15" i="1"/>
  <c r="L15" i="1"/>
  <c r="I15" i="1"/>
  <c r="M15" i="1"/>
  <c r="O15" i="1"/>
  <c r="F14" i="4"/>
  <c r="E14" i="4"/>
  <c r="D14" i="4"/>
  <c r="R24" i="1" l="1"/>
  <c r="A24" i="1"/>
  <c r="A23" i="1"/>
  <c r="R22" i="1"/>
  <c r="A22" i="1"/>
  <c r="A21" i="1"/>
  <c r="R20" i="1"/>
  <c r="A20" i="1"/>
  <c r="A19" i="1"/>
  <c r="A18" i="1"/>
  <c r="A17" i="1"/>
  <c r="R16" i="1"/>
  <c r="A16" i="1"/>
  <c r="R17" i="1"/>
  <c r="F14" i="1"/>
  <c r="E14" i="1"/>
  <c r="D14" i="1"/>
  <c r="L20" i="1" l="1"/>
  <c r="D20" i="1"/>
  <c r="J20" i="1"/>
  <c r="P20" i="1"/>
  <c r="H20" i="1"/>
  <c r="F20" i="1"/>
  <c r="E20" i="1"/>
  <c r="O20" i="1"/>
  <c r="M20" i="1"/>
  <c r="G20" i="1"/>
  <c r="N20" i="1"/>
  <c r="K20" i="1"/>
  <c r="I20" i="1"/>
  <c r="J22" i="1"/>
  <c r="P22" i="1"/>
  <c r="H22" i="1"/>
  <c r="N22" i="1"/>
  <c r="F22" i="1"/>
  <c r="G22" i="1"/>
  <c r="E22" i="1"/>
  <c r="D22" i="1"/>
  <c r="O22" i="1"/>
  <c r="M22" i="1"/>
  <c r="L22" i="1"/>
  <c r="K22" i="1"/>
  <c r="I22" i="1"/>
  <c r="K17" i="1"/>
  <c r="I17" i="1"/>
  <c r="O17" i="1"/>
  <c r="G17" i="1"/>
  <c r="E17" i="1"/>
  <c r="D17" i="1"/>
  <c r="P17" i="1"/>
  <c r="J17" i="1"/>
  <c r="N17" i="1"/>
  <c r="M17" i="1"/>
  <c r="H17" i="1"/>
  <c r="F17" i="1"/>
  <c r="L17" i="1"/>
  <c r="P16" i="1"/>
  <c r="H16" i="1"/>
  <c r="N16" i="1"/>
  <c r="F16" i="1"/>
  <c r="L16" i="1"/>
  <c r="D16" i="1"/>
  <c r="E16" i="1"/>
  <c r="M16" i="1"/>
  <c r="G16" i="1"/>
  <c r="O16" i="1"/>
  <c r="J16" i="1"/>
  <c r="I16" i="1"/>
  <c r="K16" i="1"/>
  <c r="P24" i="1"/>
  <c r="H24" i="1"/>
  <c r="N24" i="1"/>
  <c r="F24" i="1"/>
  <c r="L24" i="1"/>
  <c r="D24" i="1"/>
  <c r="O24" i="1"/>
  <c r="G24" i="1"/>
  <c r="E24" i="1"/>
  <c r="M24" i="1"/>
  <c r="K24" i="1"/>
  <c r="J24" i="1"/>
  <c r="I24" i="1"/>
  <c r="R19" i="1"/>
  <c r="R21" i="1"/>
  <c r="R23" i="1"/>
  <c r="R18" i="1"/>
  <c r="M23" i="1" l="1"/>
  <c r="E23" i="1"/>
  <c r="K23" i="1"/>
  <c r="I23" i="1"/>
  <c r="P23" i="1"/>
  <c r="D23" i="1"/>
  <c r="O23" i="1"/>
  <c r="F23" i="1"/>
  <c r="N23" i="1"/>
  <c r="L23" i="1"/>
  <c r="G23" i="1"/>
  <c r="J23" i="1"/>
  <c r="H23" i="1"/>
  <c r="I19" i="1"/>
  <c r="O19" i="1"/>
  <c r="G19" i="1"/>
  <c r="M19" i="1"/>
  <c r="E19" i="1"/>
  <c r="D19" i="1"/>
  <c r="F19" i="1"/>
  <c r="P19" i="1"/>
  <c r="N19" i="1"/>
  <c r="L19" i="1"/>
  <c r="K19" i="1"/>
  <c r="J19" i="1"/>
  <c r="H19" i="1"/>
  <c r="N18" i="1"/>
  <c r="F18" i="1"/>
  <c r="L18" i="1"/>
  <c r="D18" i="1"/>
  <c r="J18" i="1"/>
  <c r="E18" i="1"/>
  <c r="P18" i="1"/>
  <c r="H18" i="1"/>
  <c r="M18" i="1"/>
  <c r="O18" i="1"/>
  <c r="G18" i="1"/>
  <c r="K18" i="1"/>
  <c r="I18" i="1"/>
  <c r="O21" i="1"/>
  <c r="G21" i="1"/>
  <c r="M21" i="1"/>
  <c r="E21" i="1"/>
  <c r="K21" i="1"/>
  <c r="D21" i="1"/>
  <c r="P21" i="1"/>
  <c r="N21" i="1"/>
  <c r="H21" i="1"/>
  <c r="L21" i="1"/>
  <c r="J21" i="1"/>
  <c r="I21" i="1"/>
  <c r="F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Pierrick Gonnet</author>
  </authors>
  <commentList>
    <comment ref="N5" authorId="0" shapeId="0" xr:uid="{00000000-0006-0000-0000-000001000000}">
      <text>
        <r>
          <rPr>
            <b/>
            <sz val="9"/>
            <color indexed="9"/>
            <rFont val="Tahoma"/>
            <family val="2"/>
          </rPr>
          <t>GPM:</t>
        </r>
        <r>
          <rPr>
            <sz val="9"/>
            <color indexed="9"/>
            <rFont val="Tahoma"/>
            <family val="2"/>
          </rPr>
          <t xml:space="preserve">
Write here the equipment used</t>
        </r>
      </text>
    </comment>
    <comment ref="F10" authorId="0" shapeId="0" xr:uid="{00000000-0006-0000-0000-000002000000}">
      <text>
        <r>
          <rPr>
            <b/>
            <sz val="9"/>
            <color indexed="9"/>
            <rFont val="Tahoma"/>
            <family val="2"/>
          </rPr>
          <t>GPM:
Write here the Lab comments</t>
        </r>
      </text>
    </comment>
    <comment ref="N10" authorId="0" shapeId="0" xr:uid="{00000000-0006-0000-0000-000003000000}">
      <text>
        <r>
          <rPr>
            <b/>
            <sz val="9"/>
            <color indexed="9"/>
            <rFont val="Tahoma"/>
            <family val="2"/>
          </rPr>
          <t>GPM:
Write here the Quality comments</t>
        </r>
      </text>
    </comment>
    <comment ref="O13" authorId="0" shapeId="0" xr:uid="{00000000-0006-0000-0000-000004000000}">
      <text>
        <r>
          <rPr>
            <b/>
            <sz val="9"/>
            <color indexed="9"/>
            <rFont val="Tahoma"/>
            <family val="2"/>
          </rPr>
          <t>GPM:
Do not fill those cells.
Date will be add on GPM's submit</t>
        </r>
        <r>
          <rPr>
            <sz val="9"/>
            <color indexed="9"/>
            <rFont val="Tahoma"/>
            <family val="2"/>
          </rPr>
          <t xml:space="preserve">
</t>
        </r>
      </text>
    </comment>
    <comment ref="P13" authorId="0" shapeId="0" xr:uid="{00000000-0006-0000-0000-000005000000}">
      <text>
        <r>
          <rPr>
            <b/>
            <sz val="9"/>
            <color indexed="9"/>
            <rFont val="Tahoma"/>
            <family val="2"/>
          </rPr>
          <t>GPM:
Do not fill those cells.
Technician will be add on GPM's submit</t>
        </r>
        <r>
          <rPr>
            <sz val="9"/>
            <color indexed="9"/>
            <rFont val="Tahoma"/>
            <family val="2"/>
          </rPr>
          <t xml:space="preserve">
</t>
        </r>
      </text>
    </comment>
    <comment ref="S13" authorId="0" shapeId="0" xr:uid="{00000000-0006-0000-0000-000006000000}">
      <text>
        <r>
          <rPr>
            <b/>
            <sz val="9"/>
            <color indexed="9"/>
            <rFont val="Tahoma"/>
            <family val="2"/>
          </rPr>
          <t>GPM:</t>
        </r>
        <r>
          <rPr>
            <sz val="9"/>
            <color indexed="9"/>
            <rFont val="Tahoma"/>
            <family val="2"/>
          </rPr>
          <t xml:space="preserve">
Check here if your specimen ID match with GPM id</t>
        </r>
      </text>
    </comment>
  </commentList>
</comments>
</file>

<file path=xl/sharedStrings.xml><?xml version="1.0" encoding="utf-8"?>
<sst xmlns="http://schemas.openxmlformats.org/spreadsheetml/2006/main" count="82" uniqueCount="45">
  <si>
    <t>nominal_1</t>
  </si>
  <si>
    <t>FICHE D'INSPECTION QUALITE</t>
  </si>
  <si>
    <t>tolerance_plus_1</t>
  </si>
  <si>
    <t>tolerance_moins_1</t>
  </si>
  <si>
    <t>nominal_2</t>
  </si>
  <si>
    <t>Travail n° :</t>
  </si>
  <si>
    <t>Equipement(s) utilisé(s) :</t>
  </si>
  <si>
    <t>tolerance_plus_2</t>
  </si>
  <si>
    <t>Plan n° :</t>
  </si>
  <si>
    <t>Date Impression :</t>
  </si>
  <si>
    <t>tolerance_moins_2</t>
  </si>
  <si>
    <t>Matériau :</t>
  </si>
  <si>
    <t>Specification :</t>
  </si>
  <si>
    <t>nominal_3</t>
  </si>
  <si>
    <t>tolerance_plus_3</t>
  </si>
  <si>
    <t>Instructions</t>
  </si>
  <si>
    <t>Commentaires</t>
  </si>
  <si>
    <t>Commentaires Qualité</t>
  </si>
  <si>
    <t>tolerance_moins_3</t>
  </si>
  <si>
    <t>NE PAS MODIFIER NI DISSOCIER DES ID !!!</t>
  </si>
  <si>
    <t>CONTROLE DIMENSIONNEL</t>
  </si>
  <si>
    <t>Prefixe</t>
  </si>
  <si>
    <t>ID</t>
  </si>
  <si>
    <t>Dim.1</t>
  </si>
  <si>
    <t>Dim.2</t>
  </si>
  <si>
    <t>Dim.3</t>
  </si>
  <si>
    <t>Dim.4</t>
  </si>
  <si>
    <t>marquage</t>
  </si>
  <si>
    <t>surface</t>
  </si>
  <si>
    <t>grenaillage</t>
  </si>
  <si>
    <t>revetement</t>
  </si>
  <si>
    <t>protection</t>
  </si>
  <si>
    <t>Autre</t>
  </si>
  <si>
    <t>Observations</t>
  </si>
  <si>
    <t>Date</t>
  </si>
  <si>
    <t>Opérateur</t>
  </si>
  <si>
    <t>Prefixe &amp; ID</t>
  </si>
  <si>
    <t>non observé</t>
  </si>
  <si>
    <t>valide</t>
  </si>
  <si>
    <t>incorrect</t>
  </si>
  <si>
    <t>Edition 12 Jul 2017</t>
  </si>
  <si>
    <t>L'opérateur met son nom</t>
  </si>
  <si>
    <t>et la date</t>
  </si>
  <si>
    <t>ca sera inserer dans gpm</t>
  </si>
  <si>
    <t>et non plus le nom de la personne qui insere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</si>
</sst>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dd\ mmm\ yyyy"/>
  </numFmts>
  <fonts count="12" x14ac:knownFonts="1">
    <font>
      <sz val="10"/>
      <color rgb="FF000000"/>
      <name val="MS Sans Serif"/>
    </font>
    <font>
      <sz val="9"/>
      <color rgb="FF000000"/>
      <name val="MS Sans Serif"/>
    </font>
    <font>
      <sz val="6"/>
      <color rgb="FF000000"/>
      <name val="MS Sans Serif"/>
    </font>
    <font>
      <b/>
      <sz val="7"/>
      <color rgb="FF000000"/>
      <name val="MS Sans Serif"/>
    </font>
    <font>
      <u/>
      <sz val="10"/>
      <color rgb="FF000000"/>
      <name val="MS Sans Serif"/>
    </font>
    <font>
      <b/>
      <sz val="10"/>
      <color rgb="FF000000"/>
      <name val="MS Sans Serif"/>
    </font>
    <font>
      <b/>
      <sz val="9"/>
      <color rgb="FF000000"/>
      <name val="MS Sans Serif"/>
    </font>
    <font>
      <sz val="8"/>
      <color rgb="FF000000"/>
      <name val="MS Sans Serif"/>
    </font>
    <font>
      <sz val="10"/>
      <name val="MS Sans Serif"/>
    </font>
    <font>
      <sz val="10"/>
      <color theme="0"/>
      <name val="MS Sans Serif"/>
    </font>
    <font>
      <b/>
      <sz val="9"/>
      <color indexed="9"/>
      <name val="Tahoma"/>
      <family val="2"/>
    </font>
    <font>
      <sz val="9"/>
      <color indexed="9"/>
      <name val="Tahoma"/>
      <family val="2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FBD4B4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/>
      <top style="medium">
        <color rgb="FF000000"/>
      </top>
      <bottom/>
      <diagonal/>
    </border>
    <border>
      <left/>
      <right style="dotted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dotted">
        <color rgb="FF000000"/>
      </right>
      <top/>
      <bottom style="medium">
        <color rgb="FF000000"/>
      </bottom>
      <diagonal/>
    </border>
    <border>
      <left style="dotted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9">
    <xf numFmtId="0" fontId="0" fillId="2" borderId="0" xfId="0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2" borderId="0" xfId="0" applyFont="1" applyFill="1" applyAlignment="1">
      <alignment horizontal="right"/>
    </xf>
    <xf numFmtId="0" fontId="0" fillId="2" borderId="4" xfId="0" applyFill="1" applyBorder="1"/>
    <xf numFmtId="0" fontId="0" fillId="2" borderId="5" xfId="0" applyFill="1" applyBorder="1"/>
    <xf numFmtId="0" fontId="3" fillId="2" borderId="7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 textRotation="45"/>
    </xf>
    <xf numFmtId="0" fontId="4" fillId="2" borderId="4" xfId="0" applyFont="1" applyFill="1" applyBorder="1"/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Continuous"/>
    </xf>
    <xf numFmtId="0" fontId="1" fillId="2" borderId="2" xfId="0" applyFont="1" applyFill="1" applyBorder="1" applyAlignment="1">
      <alignment horizontal="centerContinuous"/>
    </xf>
    <xf numFmtId="0" fontId="6" fillId="2" borderId="10" xfId="0" applyFont="1" applyFill="1" applyBorder="1" applyAlignment="1">
      <alignment horizontal="left"/>
    </xf>
    <xf numFmtId="0" fontId="6" fillId="2" borderId="11" xfId="0" applyFont="1" applyFill="1" applyBorder="1"/>
    <xf numFmtId="0" fontId="6" fillId="2" borderId="12" xfId="0" applyFont="1" applyFill="1" applyBorder="1"/>
    <xf numFmtId="0" fontId="6" fillId="2" borderId="10" xfId="0" applyFont="1" applyFill="1" applyBorder="1"/>
    <xf numFmtId="0" fontId="5" fillId="2" borderId="4" xfId="0" applyFont="1" applyFill="1" applyBorder="1"/>
    <xf numFmtId="0" fontId="5" fillId="2" borderId="13" xfId="0" applyFont="1" applyFill="1" applyBorder="1"/>
    <xf numFmtId="0" fontId="5" fillId="2" borderId="0" xfId="0" applyFont="1" applyFill="1" applyAlignment="1">
      <alignment horizontal="centerContinuous"/>
    </xf>
    <xf numFmtId="0" fontId="0" fillId="2" borderId="0" xfId="0" applyFill="1" applyAlignment="1">
      <alignment horizontal="centerContinuous"/>
    </xf>
    <xf numFmtId="0" fontId="1" fillId="2" borderId="14" xfId="0" applyFont="1" applyFill="1" applyBorder="1" applyAlignment="1">
      <alignment horizontal="centerContinuous"/>
    </xf>
    <xf numFmtId="0" fontId="5" fillId="2" borderId="15" xfId="0" applyFont="1" applyFill="1" applyBorder="1"/>
    <xf numFmtId="0" fontId="0" fillId="2" borderId="16" xfId="0" applyFill="1" applyBorder="1"/>
    <xf numFmtId="0" fontId="1" fillId="2" borderId="1" xfId="0" applyFont="1" applyFill="1" applyBorder="1" applyAlignment="1">
      <alignment horizontal="centerContinuous"/>
    </xf>
    <xf numFmtId="0" fontId="1" fillId="2" borderId="18" xfId="0" applyFont="1" applyFill="1" applyBorder="1" applyAlignment="1">
      <alignment horizontal="centerContinuous"/>
    </xf>
    <xf numFmtId="164" fontId="0" fillId="2" borderId="17" xfId="0" applyNumberFormat="1" applyFill="1" applyBorder="1"/>
    <xf numFmtId="0" fontId="6" fillId="2" borderId="1" xfId="0" applyFont="1" applyFill="1" applyBorder="1" applyAlignment="1">
      <alignment horizontal="centerContinuous"/>
    </xf>
    <xf numFmtId="0" fontId="1" fillId="2" borderId="19" xfId="0" applyFont="1" applyFill="1" applyBorder="1" applyAlignment="1">
      <alignment horizontal="centerContinuous"/>
    </xf>
    <xf numFmtId="0" fontId="1" fillId="2" borderId="20" xfId="0" applyFont="1" applyFill="1" applyBorder="1" applyAlignment="1">
      <alignment horizontal="centerContinuous"/>
    </xf>
    <xf numFmtId="0" fontId="0" fillId="2" borderId="22" xfId="0" applyFill="1" applyBorder="1"/>
    <xf numFmtId="0" fontId="0" fillId="2" borderId="24" xfId="0" applyFill="1" applyBorder="1"/>
    <xf numFmtId="0" fontId="0" fillId="2" borderId="26" xfId="0" applyFill="1" applyBorder="1"/>
    <xf numFmtId="0" fontId="0" fillId="2" borderId="28" xfId="0" applyFill="1" applyBorder="1"/>
    <xf numFmtId="0" fontId="0" fillId="2" borderId="30" xfId="0" applyFill="1" applyBorder="1"/>
    <xf numFmtId="49" fontId="1" fillId="2" borderId="3" xfId="0" applyNumberFormat="1" applyFont="1" applyFill="1" applyBorder="1" applyAlignment="1">
      <alignment horizontal="centerContinuous"/>
    </xf>
    <xf numFmtId="49" fontId="6" fillId="2" borderId="20" xfId="0" applyNumberFormat="1" applyFont="1" applyFill="1" applyBorder="1" applyAlignment="1">
      <alignment horizontal="centerContinuous"/>
    </xf>
    <xf numFmtId="0" fontId="0" fillId="4" borderId="0" xfId="0" applyFill="1"/>
    <xf numFmtId="0" fontId="0" fillId="2" borderId="0" xfId="0" applyFill="1"/>
    <xf numFmtId="49" fontId="0" fillId="2" borderId="6" xfId="0" applyNumberFormat="1" applyFill="1" applyBorder="1"/>
    <xf numFmtId="49" fontId="0" fillId="2" borderId="17" xfId="0" applyNumberFormat="1" applyFill="1" applyBorder="1"/>
    <xf numFmtId="0" fontId="0" fillId="2" borderId="17" xfId="0" applyFill="1" applyBorder="1"/>
    <xf numFmtId="0" fontId="0" fillId="2" borderId="31" xfId="0" applyFill="1" applyBorder="1"/>
    <xf numFmtId="0" fontId="0" fillId="2" borderId="31" xfId="0" applyFill="1" applyBorder="1" applyAlignment="1">
      <alignment shrinkToFit="1"/>
    </xf>
    <xf numFmtId="49" fontId="0" fillId="2" borderId="33" xfId="0" applyNumberFormat="1" applyFill="1" applyBorder="1"/>
    <xf numFmtId="49" fontId="0" fillId="2" borderId="34" xfId="0" applyNumberFormat="1" applyFill="1" applyBorder="1"/>
    <xf numFmtId="0" fontId="0" fillId="2" borderId="34" xfId="0" applyFill="1" applyBorder="1"/>
    <xf numFmtId="0" fontId="0" fillId="2" borderId="35" xfId="0" applyFill="1" applyBorder="1"/>
    <xf numFmtId="0" fontId="0" fillId="2" borderId="35" xfId="0" applyFill="1" applyBorder="1" applyAlignment="1">
      <alignment shrinkToFit="1"/>
    </xf>
    <xf numFmtId="164" fontId="0" fillId="2" borderId="34" xfId="0" applyNumberFormat="1" applyFill="1" applyBorder="1"/>
    <xf numFmtId="49" fontId="0" fillId="2" borderId="0" xfId="0" applyNumberFormat="1" applyFill="1"/>
    <xf numFmtId="0" fontId="0" fillId="5" borderId="0" xfId="0" applyFill="1"/>
    <xf numFmtId="0" fontId="0" fillId="3" borderId="21" xfId="0" applyNumberFormat="1" applyFill="1" applyBorder="1"/>
    <xf numFmtId="0" fontId="0" fillId="3" borderId="23" xfId="0" applyNumberFormat="1" applyFill="1" applyBorder="1"/>
    <xf numFmtId="0" fontId="0" fillId="3" borderId="25" xfId="0" applyNumberFormat="1" applyFill="1" applyBorder="1"/>
    <xf numFmtId="0" fontId="0" fillId="3" borderId="29" xfId="0" applyNumberFormat="1" applyFill="1" applyBorder="1"/>
    <xf numFmtId="0" fontId="0" fillId="3" borderId="27" xfId="0" applyNumberFormat="1" applyFill="1" applyBorder="1"/>
    <xf numFmtId="0" fontId="0" fillId="2" borderId="0" xfId="0" applyNumberFormat="1" applyFill="1"/>
    <xf numFmtId="0" fontId="0" fillId="4" borderId="0" xfId="0" applyNumberFormat="1" applyFill="1"/>
    <xf numFmtId="0" fontId="0" fillId="2" borderId="0" xfId="0" applyFill="1" applyBorder="1"/>
    <xf numFmtId="0" fontId="8" fillId="2" borderId="39" xfId="0" applyFont="1" applyFill="1" applyBorder="1" applyAlignment="1">
      <alignment horizontal="center"/>
    </xf>
    <xf numFmtId="0" fontId="0" fillId="2" borderId="40" xfId="0" applyFill="1" applyBorder="1"/>
    <xf numFmtId="0" fontId="0" fillId="2" borderId="41" xfId="0" applyFill="1" applyBorder="1" applyAlignment="1">
      <alignment horizontal="center"/>
    </xf>
    <xf numFmtId="0" fontId="0" fillId="2" borderId="42" xfId="0" applyFill="1" applyBorder="1"/>
    <xf numFmtId="0" fontId="0" fillId="2" borderId="43" xfId="0" applyFill="1" applyBorder="1" applyAlignment="1">
      <alignment horizontal="center"/>
    </xf>
    <xf numFmtId="0" fontId="0" fillId="2" borderId="44" xfId="0" applyFill="1" applyBorder="1"/>
    <xf numFmtId="49" fontId="9" fillId="0" borderId="0" xfId="0" applyNumberFormat="1" applyFont="1" applyFill="1"/>
    <xf numFmtId="49" fontId="0" fillId="2" borderId="49" xfId="0" applyNumberFormat="1" applyFill="1" applyBorder="1"/>
    <xf numFmtId="164" fontId="0" fillId="2" borderId="50" xfId="0" applyNumberFormat="1" applyFill="1" applyBorder="1"/>
    <xf numFmtId="0" fontId="5" fillId="2" borderId="55" xfId="0" applyFont="1" applyFill="1" applyBorder="1" applyAlignment="1">
      <alignment horizontal="centerContinuous"/>
    </xf>
    <xf numFmtId="0" fontId="5" fillId="2" borderId="56" xfId="0" applyFont="1" applyFill="1" applyBorder="1" applyAlignment="1">
      <alignment horizontal="centerContinuous"/>
    </xf>
    <xf numFmtId="0" fontId="5" fillId="2" borderId="48" xfId="0" applyFont="1" applyFill="1" applyBorder="1" applyAlignment="1">
      <alignment horizontal="centerContinuous"/>
    </xf>
    <xf numFmtId="0" fontId="3" fillId="2" borderId="57" xfId="0" applyFont="1" applyFill="1" applyBorder="1" applyAlignment="1">
      <alignment horizontal="center"/>
    </xf>
    <xf numFmtId="0" fontId="3" fillId="2" borderId="58" xfId="0" applyFont="1" applyFill="1" applyBorder="1" applyAlignment="1">
      <alignment horizontal="center"/>
    </xf>
    <xf numFmtId="0" fontId="3" fillId="2" borderId="51" xfId="0" applyFont="1" applyFill="1" applyBorder="1" applyAlignment="1">
      <alignment horizontal="center"/>
    </xf>
    <xf numFmtId="0" fontId="3" fillId="2" borderId="52" xfId="0" applyFont="1" applyFill="1" applyBorder="1" applyAlignment="1">
      <alignment horizontal="center"/>
    </xf>
    <xf numFmtId="0" fontId="3" fillId="2" borderId="52" xfId="0" applyFont="1" applyFill="1" applyBorder="1" applyAlignment="1">
      <alignment horizontal="center" textRotation="45"/>
    </xf>
    <xf numFmtId="0" fontId="3" fillId="2" borderId="53" xfId="0" applyFont="1" applyFill="1" applyBorder="1" applyAlignment="1">
      <alignment horizontal="center"/>
    </xf>
    <xf numFmtId="14" fontId="3" fillId="2" borderId="53" xfId="0" applyNumberFormat="1" applyFont="1" applyFill="1" applyBorder="1" applyAlignment="1">
      <alignment horizontal="center"/>
    </xf>
    <xf numFmtId="0" fontId="3" fillId="2" borderId="54" xfId="0" applyFont="1" applyFill="1" applyBorder="1" applyAlignment="1">
      <alignment horizontal="center"/>
    </xf>
    <xf numFmtId="0" fontId="0" fillId="0" borderId="0" xfId="0" applyFill="1"/>
    <xf numFmtId="165" fontId="0" fillId="6" borderId="31" xfId="0" applyNumberFormat="1" applyFill="1" applyBorder="1"/>
    <xf numFmtId="0" fontId="0" fillId="6" borderId="32" xfId="0" applyFill="1" applyBorder="1"/>
    <xf numFmtId="165" fontId="0" fillId="6" borderId="35" xfId="0" applyNumberFormat="1" applyFill="1" applyBorder="1"/>
    <xf numFmtId="0" fontId="0" fillId="6" borderId="36" xfId="0" applyFill="1" applyBorder="1"/>
    <xf numFmtId="0" fontId="0" fillId="2" borderId="17" xfId="0" applyNumberFormat="1" applyFill="1" applyBorder="1"/>
    <xf numFmtId="0" fontId="0" fillId="2" borderId="45" xfId="0" applyNumberFormat="1" applyFill="1" applyBorder="1"/>
    <xf numFmtId="0" fontId="0" fillId="2" borderId="46" xfId="0" applyNumberFormat="1" applyFill="1" applyBorder="1"/>
    <xf numFmtId="0" fontId="0" fillId="2" borderId="47" xfId="0" applyNumberFormat="1" applyFill="1" applyBorder="1"/>
    <xf numFmtId="0" fontId="0" fillId="2" borderId="48" xfId="0" applyNumberFormat="1" applyFill="1" applyBorder="1"/>
    <xf numFmtId="0" fontId="3" fillId="2" borderId="28" xfId="0" applyFont="1" applyFill="1" applyBorder="1" applyAlignment="1">
      <alignment horizontal="center"/>
    </xf>
    <xf numFmtId="0" fontId="0" fillId="2" borderId="12" xfId="0" applyFill="1" applyBorder="1" applyAlignment="1">
      <alignment horizontal="center" vertical="top" wrapText="1"/>
    </xf>
    <xf numFmtId="0" fontId="0" fillId="2" borderId="3" xfId="0" applyFill="1" applyBorder="1" applyAlignment="1">
      <alignment horizontal="center" vertical="top" wrapText="1"/>
    </xf>
    <xf numFmtId="0" fontId="0" fillId="2" borderId="37" xfId="0" applyFill="1" applyBorder="1" applyAlignment="1">
      <alignment horizontal="center" vertical="top" wrapText="1"/>
    </xf>
    <xf numFmtId="0" fontId="0" fillId="2" borderId="38" xfId="0" applyFill="1" applyBorder="1" applyAlignment="1">
      <alignment horizontal="center" vertical="top" wrapText="1"/>
    </xf>
    <xf numFmtId="0" fontId="0" fillId="2" borderId="20" xfId="0" applyFill="1" applyBorder="1" applyAlignment="1">
      <alignment horizontal="center" vertical="top" wrapText="1"/>
    </xf>
    <xf numFmtId="0" fontId="7" fillId="0" borderId="0" xfId="0" applyFont="1" applyFill="1" applyAlignment="1">
      <alignment horizontal="center" textRotation="90" wrapText="1"/>
    </xf>
    <xf numFmtId="0" fontId="7" fillId="2" borderId="0" xfId="0" applyFont="1" applyFill="1" applyAlignment="1">
      <alignment horizontal="center" textRotation="90" wrapText="1"/>
    </xf>
  </cellXfs>
  <cellStyles count="1">
    <cellStyle name="Normal" xfId="0" builtinId="0"/>
  </cellStyles>
  <dxfs count="24">
    <dxf>
      <font>
        <sz val="10"/>
        <color rgb="FF92D050"/>
        <name val="Calibri"/>
      </font>
      <numFmt numFmtId="0" formatCode="General"/>
      <fill>
        <patternFill patternType="solid">
          <fgColor rgb="FF000000"/>
          <bgColor rgb="FF92D050"/>
        </patternFill>
      </fill>
    </dxf>
    <dxf>
      <font>
        <sz val="10"/>
        <color rgb="FFC00000"/>
        <name val="Calibri"/>
      </font>
      <numFmt numFmtId="0" formatCode="General"/>
      <fill>
        <patternFill patternType="solid">
          <fgColor rgb="FF000000"/>
          <bgColor rgb="FFC00000"/>
        </patternFill>
      </fill>
    </dxf>
    <dxf>
      <numFmt numFmtId="0" formatCode="General"/>
      <fill>
        <patternFill patternType="solid">
          <fgColor rgb="FF000000"/>
          <bgColor rgb="FFFFFFFF"/>
        </patternFill>
      </fill>
    </dxf>
    <dxf>
      <font>
        <b/>
        <i val="0"/>
        <sz val="10"/>
        <color rgb="FFC0504D"/>
        <name val="Calibri"/>
      </font>
      <numFmt numFmtId="0" formatCode="General"/>
      <fill>
        <patternFill patternType="none"/>
      </fill>
    </dxf>
    <dxf>
      <font>
        <sz val="10"/>
        <color rgb="FF92D050"/>
        <name val="Calibri"/>
      </font>
      <numFmt numFmtId="0" formatCode="General"/>
      <fill>
        <patternFill patternType="solid">
          <fgColor rgb="FF000000"/>
          <bgColor rgb="FF92D050"/>
        </patternFill>
      </fill>
    </dxf>
    <dxf>
      <font>
        <sz val="10"/>
        <color rgb="FFC00000"/>
        <name val="Calibri"/>
      </font>
      <numFmt numFmtId="0" formatCode="General"/>
      <fill>
        <patternFill patternType="solid">
          <fgColor rgb="FF000000"/>
          <bgColor rgb="FFC00000"/>
        </patternFill>
      </fill>
    </dxf>
    <dxf>
      <numFmt numFmtId="0" formatCode="General"/>
      <fill>
        <patternFill patternType="solid">
          <fgColor rgb="FF000000"/>
          <bgColor rgb="FFFFFFFF"/>
        </patternFill>
      </fill>
    </dxf>
    <dxf>
      <font>
        <b/>
        <i val="0"/>
        <sz val="10"/>
        <color rgb="FFC0504D"/>
        <name val="Calibri"/>
      </font>
      <numFmt numFmtId="0" formatCode="General"/>
      <fill>
        <patternFill patternType="none"/>
      </fill>
    </dxf>
    <dxf>
      <font>
        <sz val="10"/>
        <color rgb="FF92D050"/>
        <name val="Calibri"/>
      </font>
      <numFmt numFmtId="0" formatCode="General"/>
      <fill>
        <patternFill patternType="solid">
          <fgColor rgb="FF000000"/>
          <bgColor rgb="FF92D050"/>
        </patternFill>
      </fill>
    </dxf>
    <dxf>
      <font>
        <sz val="10"/>
        <color rgb="FFC00000"/>
        <name val="Calibri"/>
      </font>
      <numFmt numFmtId="0" formatCode="General"/>
      <fill>
        <patternFill patternType="solid">
          <fgColor rgb="FF000000"/>
          <bgColor rgb="FFC00000"/>
        </patternFill>
      </fill>
    </dxf>
    <dxf>
      <numFmt numFmtId="0" formatCode="General"/>
      <fill>
        <patternFill patternType="solid">
          <fgColor rgb="FF000000"/>
          <bgColor rgb="FFFFFFFF"/>
        </patternFill>
      </fill>
    </dxf>
    <dxf>
      <font>
        <b/>
        <i val="0"/>
        <sz val="10"/>
        <color rgb="FFC0504D"/>
        <name val="Calibri"/>
      </font>
      <numFmt numFmtId="0" formatCode="General"/>
      <fill>
        <patternFill patternType="none"/>
      </fill>
    </dxf>
    <dxf>
      <font>
        <b/>
        <i val="0"/>
        <color theme="5" tint="-0.24994659260841701"/>
      </font>
    </dxf>
    <dxf>
      <font>
        <sz val="10"/>
        <color auto="1"/>
        <name val="Calibri"/>
      </font>
      <numFmt numFmtId="0" formatCode="General"/>
      <fill>
        <patternFill patternType="solid">
          <fgColor rgb="FF000000"/>
          <bgColor rgb="FF92D050"/>
        </patternFill>
      </fill>
    </dxf>
    <dxf>
      <font>
        <sz val="10"/>
        <color theme="0"/>
        <name val="Calibri"/>
      </font>
      <numFmt numFmtId="0" formatCode="General"/>
      <fill>
        <patternFill patternType="solid">
          <fgColor rgb="FF000000"/>
          <bgColor rgb="FFC00000"/>
        </patternFill>
      </fill>
    </dxf>
    <dxf>
      <font>
        <color auto="1"/>
      </font>
      <numFmt numFmtId="0" formatCode="General"/>
      <fill>
        <patternFill patternType="solid">
          <fgColor rgb="FF000000"/>
          <bgColor rgb="FFFFFFFF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92D050"/>
      </font>
      <fill>
        <patternFill>
          <bgColor rgb="FF92D050"/>
        </patternFill>
      </fill>
    </dxf>
    <dxf>
      <font>
        <b/>
        <i val="0"/>
        <sz val="10"/>
        <color rgb="FFC0504D"/>
        <name val="Calibri"/>
      </font>
      <numFmt numFmtId="0" formatCode="General"/>
    </dxf>
    <dxf>
      <font>
        <b/>
        <i val="0"/>
        <sz val="10"/>
        <color rgb="FFC0504D"/>
        <name val="Calibri"/>
      </font>
      <numFmt numFmtId="0" formatCode="General"/>
    </dxf>
    <dxf>
      <font>
        <b/>
        <i val="0"/>
        <sz val="10"/>
        <color rgb="FFC0504D"/>
        <name val="Calibri"/>
      </font>
      <numFmt numFmtId="0" formatCode="General"/>
      <fill>
        <patternFill patternType="none"/>
      </fill>
    </dxf>
    <dxf>
      <font>
        <sz val="10"/>
        <color rgb="FF92D050"/>
        <name val="Calibri"/>
      </font>
      <numFmt numFmtId="0" formatCode="General"/>
      <fill>
        <patternFill patternType="solid">
          <fgColor rgb="FF000000"/>
          <bgColor rgb="FF92D050"/>
        </patternFill>
      </fill>
    </dxf>
    <dxf>
      <font>
        <sz val="10"/>
        <color rgb="FFC00000"/>
        <name val="Calibri"/>
      </font>
      <numFmt numFmtId="0" formatCode="General"/>
      <fill>
        <patternFill patternType="solid">
          <fgColor rgb="FF000000"/>
          <bgColor rgb="FFC00000"/>
        </patternFill>
      </fill>
    </dxf>
    <dxf>
      <numFmt numFmtId="0" formatCode="General"/>
      <fill>
        <patternFill patternType="solid">
          <fgColor rgb="FF000000"/>
          <bgColor rgb="FFFFFFFF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2</xdr:col>
      <xdr:colOff>6972</xdr:colOff>
      <xdr:row>3</xdr:row>
      <xdr:rowOff>152401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2F32AFBE-1722-457D-AA3E-414C89CCA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654672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2</xdr:col>
      <xdr:colOff>9525</xdr:colOff>
      <xdr:row>3</xdr:row>
      <xdr:rowOff>154927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D6C0489D-F4C9-46AA-AEDD-CC3053C939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657225" cy="650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237"/>
  <sheetViews>
    <sheetView tabSelected="1" topLeftCell="B1" workbookViewId="0">
      <selection activeCell="H15" sqref="H15"/>
    </sheetView>
  </sheetViews>
  <sheetFormatPr baseColWidth="10" defaultColWidth="9.140625" defaultRowHeight="12.75" x14ac:dyDescent="0.2"/>
  <cols>
    <col min="1" max="1" width="6" style="39" hidden="1" customWidth="1"/>
    <col min="2" max="2" width="9.7109375" style="39" customWidth="1"/>
    <col min="3" max="3" width="11.85546875" style="39" customWidth="1"/>
    <col min="4" max="5" width="10.28515625" style="39" customWidth="1"/>
    <col min="6" max="6" width="10.7109375" style="39" customWidth="1"/>
    <col min="7" max="7" width="10.7109375" style="39" hidden="1" customWidth="1"/>
    <col min="8" max="12" width="3.85546875" style="39" customWidth="1"/>
    <col min="13" max="13" width="12.42578125" style="39" customWidth="1"/>
    <col min="14" max="14" width="13.42578125" style="39" customWidth="1"/>
    <col min="15" max="15" width="11.42578125" style="39" customWidth="1"/>
    <col min="16" max="16" width="9.7109375" style="39" customWidth="1"/>
    <col min="17" max="17" width="2.140625" style="39" customWidth="1"/>
    <col min="18" max="18" width="8.42578125" style="58" customWidth="1"/>
    <col min="19" max="19" width="17.28515625" style="39" customWidth="1"/>
    <col min="20" max="20" width="7.7109375" style="39" customWidth="1"/>
    <col min="21" max="21" width="3.7109375" style="39" customWidth="1"/>
    <col min="22" max="22" width="11.7109375" style="39" bestFit="1" customWidth="1"/>
    <col min="23" max="25" width="3.7109375" style="60" customWidth="1"/>
    <col min="26" max="16384" width="9.140625" style="39"/>
  </cols>
  <sheetData>
    <row r="1" spans="1:22" x14ac:dyDescent="0.2">
      <c r="P1" s="4" t="s">
        <v>40</v>
      </c>
      <c r="R1" s="53"/>
      <c r="S1" s="31" t="s">
        <v>0</v>
      </c>
    </row>
    <row r="2" spans="1:22" x14ac:dyDescent="0.2">
      <c r="B2" s="20" t="s">
        <v>1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R2" s="54"/>
      <c r="S2" s="32" t="s">
        <v>2</v>
      </c>
    </row>
    <row r="3" spans="1:22" ht="13.5" customHeight="1" thickBot="1" x14ac:dyDescent="0.25">
      <c r="R3" s="55"/>
      <c r="S3" s="33" t="s">
        <v>3</v>
      </c>
    </row>
    <row r="4" spans="1:22" ht="13.5" customHeight="1" thickBot="1" x14ac:dyDescent="0.25">
      <c r="R4" s="56"/>
      <c r="S4" s="35" t="s">
        <v>4</v>
      </c>
      <c r="U4" s="61"/>
      <c r="V4" s="62" t="s">
        <v>37</v>
      </c>
    </row>
    <row r="5" spans="1:22" x14ac:dyDescent="0.2">
      <c r="A5" s="52"/>
      <c r="B5" s="14" t="s">
        <v>5</v>
      </c>
      <c r="C5" s="28"/>
      <c r="D5" s="25"/>
      <c r="E5" s="25"/>
      <c r="F5" s="25"/>
      <c r="G5" s="25"/>
      <c r="H5" s="26"/>
      <c r="J5" s="17" t="s">
        <v>6</v>
      </c>
      <c r="K5" s="1"/>
      <c r="L5" s="1"/>
      <c r="M5" s="1"/>
      <c r="N5" s="25"/>
      <c r="O5" s="25"/>
      <c r="P5" s="26"/>
      <c r="R5" s="54"/>
      <c r="S5" s="32" t="s">
        <v>7</v>
      </c>
      <c r="U5" s="63">
        <v>1</v>
      </c>
      <c r="V5" s="64" t="s">
        <v>38</v>
      </c>
    </row>
    <row r="6" spans="1:22" ht="13.5" customHeight="1" thickBot="1" x14ac:dyDescent="0.25">
      <c r="B6" s="15" t="s">
        <v>8</v>
      </c>
      <c r="C6" s="13"/>
      <c r="D6" s="13"/>
      <c r="E6" s="13"/>
      <c r="F6" s="13"/>
      <c r="G6" s="13"/>
      <c r="H6" s="29"/>
      <c r="J6" s="15" t="s">
        <v>9</v>
      </c>
      <c r="K6" s="2"/>
      <c r="L6" s="2"/>
      <c r="M6" s="2"/>
      <c r="N6" s="13"/>
      <c r="O6" s="13"/>
      <c r="P6" s="22"/>
      <c r="R6" s="57"/>
      <c r="S6" s="34" t="s">
        <v>10</v>
      </c>
      <c r="U6" s="65">
        <v>2</v>
      </c>
      <c r="V6" s="66" t="s">
        <v>39</v>
      </c>
    </row>
    <row r="7" spans="1:22" ht="13.5" customHeight="1" thickBot="1" x14ac:dyDescent="0.25">
      <c r="B7" s="16" t="s">
        <v>11</v>
      </c>
      <c r="C7" s="12"/>
      <c r="D7" s="12"/>
      <c r="E7" s="12"/>
      <c r="F7" s="12"/>
      <c r="G7" s="12"/>
      <c r="H7" s="30"/>
      <c r="J7" s="16" t="s">
        <v>12</v>
      </c>
      <c r="K7" s="3"/>
      <c r="L7" s="3"/>
      <c r="M7" s="3"/>
      <c r="N7" s="36"/>
      <c r="O7" s="36"/>
      <c r="P7" s="37"/>
      <c r="R7" s="53"/>
      <c r="S7" s="31" t="s">
        <v>13</v>
      </c>
    </row>
    <row r="8" spans="1:22" ht="13.5" customHeight="1" thickBot="1" x14ac:dyDescent="0.25">
      <c r="R8" s="54"/>
      <c r="S8" s="32" t="s">
        <v>14</v>
      </c>
    </row>
    <row r="9" spans="1:22" ht="13.5" customHeight="1" thickBot="1" x14ac:dyDescent="0.25">
      <c r="B9" s="19" t="s">
        <v>15</v>
      </c>
      <c r="C9" s="9"/>
      <c r="D9" s="5"/>
      <c r="E9" s="5"/>
      <c r="F9" s="23" t="s">
        <v>16</v>
      </c>
      <c r="G9" s="5"/>
      <c r="H9" s="5"/>
      <c r="I9" s="5"/>
      <c r="J9" s="18"/>
      <c r="K9" s="5"/>
      <c r="L9" s="5"/>
      <c r="M9" s="24"/>
      <c r="N9" s="18" t="s">
        <v>17</v>
      </c>
      <c r="O9" s="5"/>
      <c r="P9" s="6"/>
      <c r="R9" s="55"/>
      <c r="S9" s="33" t="s">
        <v>18</v>
      </c>
    </row>
    <row r="10" spans="1:22" ht="64.5" customHeight="1" thickBot="1" x14ac:dyDescent="0.25">
      <c r="B10" s="92"/>
      <c r="C10" s="93"/>
      <c r="D10" s="93"/>
      <c r="E10" s="94"/>
      <c r="F10" s="95"/>
      <c r="G10" s="93"/>
      <c r="H10" s="93"/>
      <c r="I10" s="93"/>
      <c r="J10" s="93"/>
      <c r="K10" s="93"/>
      <c r="L10" s="93"/>
      <c r="M10" s="94"/>
      <c r="N10" s="95"/>
      <c r="O10" s="93"/>
      <c r="P10" s="96"/>
    </row>
    <row r="11" spans="1:22" ht="13.5" customHeight="1" thickBot="1" x14ac:dyDescent="0.25">
      <c r="A11" s="97"/>
    </row>
    <row r="12" spans="1:22" ht="17.100000000000001" customHeight="1" x14ac:dyDescent="0.2">
      <c r="A12" s="97"/>
      <c r="B12" s="70" t="s">
        <v>20</v>
      </c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2"/>
    </row>
    <row r="13" spans="1:22" ht="39" customHeight="1" x14ac:dyDescent="0.2">
      <c r="A13" s="97"/>
      <c r="B13" s="73" t="s">
        <v>21</v>
      </c>
      <c r="C13" s="7" t="s">
        <v>22</v>
      </c>
      <c r="D13" s="7" t="s">
        <v>23</v>
      </c>
      <c r="E13" s="7" t="s">
        <v>24</v>
      </c>
      <c r="F13" s="11" t="s">
        <v>25</v>
      </c>
      <c r="G13" s="11" t="s">
        <v>26</v>
      </c>
      <c r="H13" s="8" t="s">
        <v>27</v>
      </c>
      <c r="I13" s="8" t="s">
        <v>28</v>
      </c>
      <c r="J13" s="8" t="s">
        <v>29</v>
      </c>
      <c r="K13" s="8" t="s">
        <v>30</v>
      </c>
      <c r="L13" s="8" t="s">
        <v>31</v>
      </c>
      <c r="M13" s="7" t="s">
        <v>32</v>
      </c>
      <c r="N13" s="10" t="s">
        <v>33</v>
      </c>
      <c r="O13" s="10" t="s">
        <v>34</v>
      </c>
      <c r="P13" s="91" t="s">
        <v>35</v>
      </c>
      <c r="S13" s="58" t="s">
        <v>36</v>
      </c>
    </row>
    <row r="14" spans="1:22" ht="13.5" customHeight="1" thickBot="1" x14ac:dyDescent="0.25">
      <c r="A14" s="97"/>
      <c r="B14" s="75"/>
      <c r="C14" s="76"/>
      <c r="D14" s="76" t="str">
        <f>IF(R2=R3,CONCATENATE(R1,"+/-",R2),CONCATENATE(R1,"+",R2,"-",R3))</f>
        <v>+/-</v>
      </c>
      <c r="E14" s="76" t="str">
        <f>IF(R5=R6,CONCATENATE(R4,"+/-",R5),CONCATENATE(R4,"+",R5,"-",R6))</f>
        <v>+/-</v>
      </c>
      <c r="F14" s="76" t="str">
        <f>IF(R8=R9,CONCATENATE(R7,"+/-",R8),CONCATENATE(R7,"+",R8,"-",R9))</f>
        <v>+/-</v>
      </c>
      <c r="G14" s="76"/>
      <c r="H14" s="77"/>
      <c r="I14" s="77"/>
      <c r="J14" s="77"/>
      <c r="K14" s="77"/>
      <c r="L14" s="77"/>
      <c r="M14" s="76"/>
      <c r="N14" s="78"/>
      <c r="O14" s="79"/>
      <c r="P14" s="80"/>
      <c r="S14" s="58"/>
    </row>
    <row r="15" spans="1:22" ht="15" customHeight="1" x14ac:dyDescent="0.2">
      <c r="A15" s="81"/>
      <c r="B15" s="40"/>
      <c r="C15" s="41"/>
      <c r="D15" s="27"/>
      <c r="E15" s="27"/>
      <c r="F15" s="27"/>
      <c r="G15" s="42"/>
      <c r="H15" s="42"/>
      <c r="I15" s="42"/>
      <c r="J15" s="42"/>
      <c r="K15" s="42"/>
      <c r="L15" s="43"/>
      <c r="M15" s="42"/>
      <c r="N15" s="44"/>
      <c r="O15" s="82"/>
      <c r="P15" s="83"/>
      <c r="Q15" s="51"/>
      <c r="R15" s="67" t="str">
        <f t="shared" ref="R15:R177" si="0">B15&amp;C15</f>
        <v/>
      </c>
      <c r="S15" s="59">
        <f>IF(C15&lt;&gt;"",IFERROR(MATCH(R15,'INSPECTION QUALITE DIM INSTRUM'!$R$15:$R$312,0),0),0)</f>
        <v>0</v>
      </c>
    </row>
    <row r="16" spans="1:22" ht="15" customHeight="1" x14ac:dyDescent="0.2">
      <c r="A16" s="81"/>
      <c r="B16" s="40"/>
      <c r="C16" s="41"/>
      <c r="D16" s="27"/>
      <c r="E16" s="27"/>
      <c r="F16" s="27"/>
      <c r="G16" s="42"/>
      <c r="H16" s="42"/>
      <c r="I16" s="42"/>
      <c r="J16" s="42"/>
      <c r="K16" s="42"/>
      <c r="L16" s="43"/>
      <c r="M16" s="42"/>
      <c r="N16" s="44"/>
      <c r="O16" s="82"/>
      <c r="P16" s="83"/>
      <c r="R16" s="67" t="str">
        <f t="shared" si="0"/>
        <v/>
      </c>
      <c r="S16" s="59">
        <f>IF(C16&lt;&gt;"",IFERROR(MATCH(R16,'INSPECTION QUALITE DIM INSTRUM'!$R$15:$R$312,0),0),0)</f>
        <v>0</v>
      </c>
    </row>
    <row r="17" spans="1:22" ht="15" customHeight="1" x14ac:dyDescent="0.2">
      <c r="A17" s="81"/>
      <c r="B17" s="40"/>
      <c r="C17" s="41"/>
      <c r="D17" s="27"/>
      <c r="E17" s="27"/>
      <c r="F17" s="27"/>
      <c r="G17" s="42"/>
      <c r="H17" s="42"/>
      <c r="I17" s="42"/>
      <c r="J17" s="42"/>
      <c r="K17" s="42"/>
      <c r="L17" s="43"/>
      <c r="M17" s="42"/>
      <c r="N17" s="44"/>
      <c r="O17" s="82"/>
      <c r="P17" s="83"/>
      <c r="R17" s="67" t="str">
        <f t="shared" si="0"/>
        <v/>
      </c>
      <c r="S17" s="59">
        <f>IF(C17&lt;&gt;"",IFERROR(MATCH(R17,'INSPECTION QUALITE DIM INSTRUM'!$R$15:$R$312,0),0),0)</f>
        <v>0</v>
      </c>
      <c r="V17" s="39" t="s">
        <v>41</v>
      </c>
    </row>
    <row r="18" spans="1:22" ht="15" customHeight="1" x14ac:dyDescent="0.2">
      <c r="A18" s="81"/>
      <c r="B18" s="40"/>
      <c r="C18" s="41"/>
      <c r="D18" s="27"/>
      <c r="E18" s="27"/>
      <c r="F18" s="27"/>
      <c r="G18" s="42"/>
      <c r="H18" s="42"/>
      <c r="I18" s="42"/>
      <c r="J18" s="42"/>
      <c r="K18" s="42"/>
      <c r="L18" s="43"/>
      <c r="M18" s="42"/>
      <c r="N18" s="44"/>
      <c r="O18" s="82"/>
      <c r="P18" s="83"/>
      <c r="R18" s="67" t="str">
        <f t="shared" si="0"/>
        <v/>
      </c>
      <c r="S18" s="59">
        <f>IF(C18&lt;&gt;"",IFERROR(MATCH(R18,'INSPECTION QUALITE DIM INSTRUM'!$R$15:$R$312,0),0),0)</f>
        <v>0</v>
      </c>
      <c r="V18" s="39" t="s">
        <v>42</v>
      </c>
    </row>
    <row r="19" spans="1:22" ht="15" customHeight="1" x14ac:dyDescent="0.2">
      <c r="A19" s="81"/>
      <c r="B19" s="40"/>
      <c r="C19" s="41"/>
      <c r="D19" s="27"/>
      <c r="E19" s="27"/>
      <c r="F19" s="27"/>
      <c r="G19" s="42"/>
      <c r="H19" s="42"/>
      <c r="I19" s="42"/>
      <c r="J19" s="42"/>
      <c r="K19" s="42"/>
      <c r="L19" s="43"/>
      <c r="M19" s="42"/>
      <c r="N19" s="44"/>
      <c r="O19" s="82"/>
      <c r="P19" s="83"/>
      <c r="R19" s="67" t="str">
        <f t="shared" si="0"/>
        <v/>
      </c>
      <c r="S19" s="59">
        <f>IF(C19&lt;&gt;"",IFERROR(MATCH(R19,'INSPECTION QUALITE DIM INSTRUM'!$R$15:$R$312,0),0),0)</f>
        <v>0</v>
      </c>
    </row>
    <row r="20" spans="1:22" ht="15" customHeight="1" x14ac:dyDescent="0.2">
      <c r="A20" s="81"/>
      <c r="B20" s="40"/>
      <c r="C20" s="41"/>
      <c r="D20" s="27"/>
      <c r="E20" s="27"/>
      <c r="F20" s="27"/>
      <c r="G20" s="42"/>
      <c r="H20" s="42"/>
      <c r="I20" s="42"/>
      <c r="J20" s="42"/>
      <c r="K20" s="42"/>
      <c r="L20" s="43"/>
      <c r="M20" s="42"/>
      <c r="N20" s="44"/>
      <c r="O20" s="82"/>
      <c r="P20" s="83"/>
      <c r="R20" s="67" t="str">
        <f t="shared" si="0"/>
        <v/>
      </c>
      <c r="S20" s="59">
        <f>IF(C20&lt;&gt;"",IFERROR(MATCH(R20,'INSPECTION QUALITE DIM INSTRUM'!$R$15:$R$312,0),0),0)</f>
        <v>0</v>
      </c>
      <c r="V20" s="39" t="s">
        <v>43</v>
      </c>
    </row>
    <row r="21" spans="1:22" ht="15" customHeight="1" x14ac:dyDescent="0.2">
      <c r="A21" s="81"/>
      <c r="B21" s="40"/>
      <c r="C21" s="41"/>
      <c r="D21" s="27"/>
      <c r="E21" s="27"/>
      <c r="F21" s="27"/>
      <c r="G21" s="42"/>
      <c r="H21" s="42"/>
      <c r="I21" s="42"/>
      <c r="J21" s="42"/>
      <c r="K21" s="42"/>
      <c r="L21" s="43"/>
      <c r="M21" s="42"/>
      <c r="N21" s="44"/>
      <c r="O21" s="82"/>
      <c r="P21" s="83"/>
      <c r="R21" s="67" t="str">
        <f t="shared" si="0"/>
        <v/>
      </c>
      <c r="S21" s="59">
        <f>IF(C21&lt;&gt;"",IFERROR(MATCH(R21,'INSPECTION QUALITE DIM INSTRUM'!$R$15:$R$312,0),0),0)</f>
        <v>0</v>
      </c>
      <c r="V21" s="39" t="s">
        <v>44</v>
      </c>
    </row>
    <row r="22" spans="1:22" ht="15" customHeight="1" x14ac:dyDescent="0.2">
      <c r="A22" s="81"/>
      <c r="B22" s="40"/>
      <c r="C22" s="41"/>
      <c r="D22" s="27"/>
      <c r="E22" s="27"/>
      <c r="F22" s="27"/>
      <c r="G22" s="42"/>
      <c r="H22" s="42"/>
      <c r="I22" s="42"/>
      <c r="J22" s="42"/>
      <c r="K22" s="42"/>
      <c r="L22" s="43"/>
      <c r="M22" s="42"/>
      <c r="N22" s="44"/>
      <c r="O22" s="82"/>
      <c r="P22" s="83"/>
      <c r="R22" s="67" t="str">
        <f t="shared" si="0"/>
        <v/>
      </c>
      <c r="S22" s="59">
        <f>IF(C22&lt;&gt;"",IFERROR(MATCH(R22,'INSPECTION QUALITE DIM INSTRUM'!$R$15:$R$312,0),0),0)</f>
        <v>0</v>
      </c>
    </row>
    <row r="23" spans="1:22" ht="15" customHeight="1" x14ac:dyDescent="0.2">
      <c r="A23" s="81"/>
      <c r="B23" s="40"/>
      <c r="C23" s="41"/>
      <c r="D23" s="27"/>
      <c r="E23" s="27"/>
      <c r="F23" s="27"/>
      <c r="G23" s="42"/>
      <c r="H23" s="42"/>
      <c r="I23" s="42"/>
      <c r="J23" s="42"/>
      <c r="K23" s="42"/>
      <c r="L23" s="43"/>
      <c r="M23" s="42"/>
      <c r="N23" s="44"/>
      <c r="O23" s="82"/>
      <c r="P23" s="83"/>
      <c r="R23" s="67"/>
      <c r="S23" s="59">
        <f>IF(C23&lt;&gt;"",IFERROR(MATCH(R23,'INSPECTION QUALITE DIM INSTRUM'!$R$15:$R$312,0),0),0)</f>
        <v>0</v>
      </c>
    </row>
    <row r="24" spans="1:22" ht="15" customHeight="1" x14ac:dyDescent="0.2">
      <c r="A24" s="81"/>
      <c r="B24" s="40"/>
      <c r="C24" s="41"/>
      <c r="D24" s="27"/>
      <c r="E24" s="27"/>
      <c r="F24" s="27"/>
      <c r="G24" s="42"/>
      <c r="H24" s="42"/>
      <c r="I24" s="42"/>
      <c r="J24" s="42"/>
      <c r="K24" s="42"/>
      <c r="L24" s="43"/>
      <c r="M24" s="42"/>
      <c r="N24" s="44"/>
      <c r="O24" s="82"/>
      <c r="P24" s="83"/>
      <c r="R24" s="67"/>
      <c r="S24" s="59">
        <f>IF(C24&lt;&gt;"",IFERROR(MATCH(R24,'INSPECTION QUALITE DIM INSTRUM'!$R$15:$R$312,0),0),0)</f>
        <v>0</v>
      </c>
    </row>
    <row r="25" spans="1:22" ht="15" customHeight="1" x14ac:dyDescent="0.2">
      <c r="A25" s="81"/>
      <c r="B25" s="40"/>
      <c r="C25" s="41"/>
      <c r="D25" s="27"/>
      <c r="E25" s="27"/>
      <c r="F25" s="27"/>
      <c r="G25" s="42"/>
      <c r="H25" s="42"/>
      <c r="I25" s="42"/>
      <c r="J25" s="42"/>
      <c r="K25" s="42"/>
      <c r="L25" s="43"/>
      <c r="M25" s="42"/>
      <c r="N25" s="44"/>
      <c r="O25" s="82"/>
      <c r="P25" s="83"/>
      <c r="R25" s="67"/>
      <c r="S25" s="59">
        <f>IF(C25&lt;&gt;"",IFERROR(MATCH(R25,'INSPECTION QUALITE DIM INSTRUM'!$R$15:$R$312,0),0),0)</f>
        <v>0</v>
      </c>
    </row>
    <row r="26" spans="1:22" ht="15" customHeight="1" x14ac:dyDescent="0.2">
      <c r="A26" s="81"/>
      <c r="B26" s="40"/>
      <c r="C26" s="41"/>
      <c r="D26" s="27"/>
      <c r="E26" s="27"/>
      <c r="F26" s="27"/>
      <c r="G26" s="42"/>
      <c r="H26" s="42"/>
      <c r="I26" s="42"/>
      <c r="J26" s="42"/>
      <c r="K26" s="42"/>
      <c r="L26" s="43"/>
      <c r="M26" s="42"/>
      <c r="N26" s="44"/>
      <c r="O26" s="82"/>
      <c r="P26" s="83"/>
      <c r="R26" s="67"/>
      <c r="S26" s="59">
        <f>IF(C26&lt;&gt;"",IFERROR(MATCH(R26,'INSPECTION QUALITE DIM INSTRUM'!$R$15:$R$312,0),0),0)</f>
        <v>0</v>
      </c>
    </row>
    <row r="27" spans="1:22" ht="15" customHeight="1" x14ac:dyDescent="0.2">
      <c r="A27" s="81"/>
      <c r="B27" s="40"/>
      <c r="C27" s="41"/>
      <c r="D27" s="27"/>
      <c r="E27" s="27"/>
      <c r="F27" s="27"/>
      <c r="G27" s="42"/>
      <c r="H27" s="42"/>
      <c r="I27" s="42"/>
      <c r="J27" s="42"/>
      <c r="K27" s="42"/>
      <c r="L27" s="43"/>
      <c r="M27" s="42"/>
      <c r="N27" s="44"/>
      <c r="O27" s="82"/>
      <c r="P27" s="83"/>
      <c r="R27" s="67"/>
      <c r="S27" s="59">
        <f>IF(C27&lt;&gt;"",IFERROR(MATCH(R27,'INSPECTION QUALITE DIM INSTRUM'!$R$15:$R$312,0),0),0)</f>
        <v>0</v>
      </c>
    </row>
    <row r="28" spans="1:22" ht="15" customHeight="1" x14ac:dyDescent="0.2">
      <c r="A28" s="81"/>
      <c r="B28" s="40"/>
      <c r="C28" s="41"/>
      <c r="D28" s="27"/>
      <c r="E28" s="27"/>
      <c r="F28" s="27"/>
      <c r="G28" s="42"/>
      <c r="H28" s="42"/>
      <c r="I28" s="42"/>
      <c r="J28" s="42"/>
      <c r="K28" s="42"/>
      <c r="L28" s="43"/>
      <c r="M28" s="42"/>
      <c r="N28" s="44"/>
      <c r="O28" s="82"/>
      <c r="P28" s="83"/>
      <c r="R28" s="67"/>
      <c r="S28" s="59">
        <f>IF(C28&lt;&gt;"",IFERROR(MATCH(R28,'INSPECTION QUALITE DIM INSTRUM'!$R$15:$R$312,0),0),0)</f>
        <v>0</v>
      </c>
    </row>
    <row r="29" spans="1:22" ht="15" customHeight="1" x14ac:dyDescent="0.2">
      <c r="A29" s="81"/>
      <c r="B29" s="40"/>
      <c r="C29" s="41"/>
      <c r="D29" s="27"/>
      <c r="E29" s="27"/>
      <c r="F29" s="27"/>
      <c r="G29" s="42"/>
      <c r="H29" s="42"/>
      <c r="I29" s="42"/>
      <c r="J29" s="42"/>
      <c r="K29" s="42"/>
      <c r="L29" s="43"/>
      <c r="M29" s="42"/>
      <c r="N29" s="44"/>
      <c r="O29" s="82"/>
      <c r="P29" s="83"/>
      <c r="R29" s="67"/>
      <c r="S29" s="59">
        <f>IF(C29&lt;&gt;"",IFERROR(MATCH(R29,'INSPECTION QUALITE DIM INSTRUM'!$R$15:$R$312,0),0),0)</f>
        <v>0</v>
      </c>
    </row>
    <row r="30" spans="1:22" ht="15" customHeight="1" x14ac:dyDescent="0.2">
      <c r="A30" s="81"/>
      <c r="B30" s="40"/>
      <c r="C30" s="41"/>
      <c r="D30" s="27"/>
      <c r="E30" s="27"/>
      <c r="F30" s="27"/>
      <c r="G30" s="42"/>
      <c r="H30" s="42"/>
      <c r="I30" s="42"/>
      <c r="J30" s="42"/>
      <c r="K30" s="42"/>
      <c r="L30" s="43"/>
      <c r="M30" s="42"/>
      <c r="N30" s="44"/>
      <c r="O30" s="82"/>
      <c r="P30" s="83"/>
      <c r="R30" s="67"/>
      <c r="S30" s="59">
        <f>IF(C30&lt;&gt;"",IFERROR(MATCH(R30,'INSPECTION QUALITE DIM INSTRUM'!$R$15:$R$312,0),0),0)</f>
        <v>0</v>
      </c>
    </row>
    <row r="31" spans="1:22" ht="15" customHeight="1" x14ac:dyDescent="0.2">
      <c r="A31" s="81"/>
      <c r="B31" s="40"/>
      <c r="C31" s="41"/>
      <c r="D31" s="27"/>
      <c r="E31" s="27"/>
      <c r="F31" s="27"/>
      <c r="G31" s="42"/>
      <c r="H31" s="42"/>
      <c r="I31" s="42"/>
      <c r="J31" s="42"/>
      <c r="K31" s="42"/>
      <c r="L31" s="43"/>
      <c r="M31" s="42"/>
      <c r="N31" s="44"/>
      <c r="O31" s="82"/>
      <c r="P31" s="83"/>
      <c r="R31" s="67"/>
      <c r="S31" s="59">
        <f>IF(C31&lt;&gt;"",IFERROR(MATCH(R31,'INSPECTION QUALITE DIM INSTRUM'!$R$15:$R$312,0),0),0)</f>
        <v>0</v>
      </c>
    </row>
    <row r="32" spans="1:22" ht="15" customHeight="1" x14ac:dyDescent="0.2">
      <c r="A32" s="81"/>
      <c r="B32" s="40"/>
      <c r="C32" s="41"/>
      <c r="D32" s="27"/>
      <c r="E32" s="27"/>
      <c r="F32" s="27"/>
      <c r="G32" s="42"/>
      <c r="H32" s="42"/>
      <c r="I32" s="42"/>
      <c r="J32" s="42"/>
      <c r="K32" s="42"/>
      <c r="L32" s="43"/>
      <c r="M32" s="42"/>
      <c r="N32" s="44"/>
      <c r="O32" s="82"/>
      <c r="P32" s="83"/>
      <c r="R32" s="67"/>
      <c r="S32" s="59">
        <f>IF(C32&lt;&gt;"",IFERROR(MATCH(R32,'INSPECTION QUALITE DIM INSTRUM'!$R$15:$R$312,0),0),0)</f>
        <v>0</v>
      </c>
    </row>
    <row r="33" spans="1:19" ht="15" customHeight="1" x14ac:dyDescent="0.2">
      <c r="A33" s="81"/>
      <c r="B33" s="40"/>
      <c r="C33" s="41"/>
      <c r="D33" s="27"/>
      <c r="E33" s="27"/>
      <c r="F33" s="27"/>
      <c r="G33" s="42"/>
      <c r="H33" s="42"/>
      <c r="I33" s="42"/>
      <c r="J33" s="42"/>
      <c r="K33" s="42"/>
      <c r="L33" s="43"/>
      <c r="M33" s="42"/>
      <c r="N33" s="44"/>
      <c r="O33" s="82"/>
      <c r="P33" s="83"/>
      <c r="R33" s="67"/>
      <c r="S33" s="59">
        <f>IF(C33&lt;&gt;"",IFERROR(MATCH(R33,'INSPECTION QUALITE DIM INSTRUM'!$R$15:$R$312,0),0),0)</f>
        <v>0</v>
      </c>
    </row>
    <row r="34" spans="1:19" ht="15" customHeight="1" x14ac:dyDescent="0.2">
      <c r="A34" s="81"/>
      <c r="B34" s="40"/>
      <c r="C34" s="41"/>
      <c r="D34" s="27"/>
      <c r="E34" s="27"/>
      <c r="F34" s="27"/>
      <c r="G34" s="42"/>
      <c r="H34" s="42"/>
      <c r="I34" s="42"/>
      <c r="J34" s="42"/>
      <c r="K34" s="42"/>
      <c r="L34" s="43"/>
      <c r="M34" s="42"/>
      <c r="N34" s="44"/>
      <c r="O34" s="82"/>
      <c r="P34" s="83"/>
      <c r="R34" s="67"/>
      <c r="S34" s="59">
        <f>IF(C34&lt;&gt;"",IFERROR(MATCH(R34,'INSPECTION QUALITE DIM INSTRUM'!$R$15:$R$312,0),0),0)</f>
        <v>0</v>
      </c>
    </row>
    <row r="35" spans="1:19" ht="15" customHeight="1" x14ac:dyDescent="0.2">
      <c r="A35" s="81"/>
      <c r="B35" s="40"/>
      <c r="C35" s="41"/>
      <c r="D35" s="27"/>
      <c r="E35" s="27"/>
      <c r="F35" s="27"/>
      <c r="G35" s="42"/>
      <c r="H35" s="42"/>
      <c r="I35" s="42"/>
      <c r="J35" s="42"/>
      <c r="K35" s="42"/>
      <c r="L35" s="43"/>
      <c r="M35" s="42"/>
      <c r="N35" s="44"/>
      <c r="O35" s="82"/>
      <c r="P35" s="83"/>
      <c r="R35" s="67"/>
      <c r="S35" s="59">
        <f>IF(C35&lt;&gt;"",IFERROR(MATCH(R35,'INSPECTION QUALITE DIM INSTRUM'!$R$15:$R$312,0),0),0)</f>
        <v>0</v>
      </c>
    </row>
    <row r="36" spans="1:19" ht="15" customHeight="1" x14ac:dyDescent="0.2">
      <c r="A36" s="81"/>
      <c r="B36" s="40"/>
      <c r="C36" s="41"/>
      <c r="D36" s="27"/>
      <c r="E36" s="27"/>
      <c r="F36" s="27"/>
      <c r="G36" s="42"/>
      <c r="H36" s="42"/>
      <c r="I36" s="42"/>
      <c r="J36" s="42"/>
      <c r="K36" s="42"/>
      <c r="L36" s="43"/>
      <c r="M36" s="42"/>
      <c r="N36" s="44"/>
      <c r="O36" s="82"/>
      <c r="P36" s="83"/>
      <c r="R36" s="67"/>
      <c r="S36" s="59">
        <f>IF(C36&lt;&gt;"",IFERROR(MATCH(R36,'INSPECTION QUALITE DIM INSTRUM'!$R$15:$R$312,0),0),0)</f>
        <v>0</v>
      </c>
    </row>
    <row r="37" spans="1:19" ht="15" customHeight="1" x14ac:dyDescent="0.2">
      <c r="A37" s="81"/>
      <c r="B37" s="40"/>
      <c r="C37" s="41"/>
      <c r="D37" s="27"/>
      <c r="E37" s="27"/>
      <c r="F37" s="27"/>
      <c r="G37" s="42"/>
      <c r="H37" s="42"/>
      <c r="I37" s="42"/>
      <c r="J37" s="42"/>
      <c r="K37" s="42"/>
      <c r="L37" s="43"/>
      <c r="M37" s="42"/>
      <c r="N37" s="44"/>
      <c r="O37" s="82"/>
      <c r="P37" s="83"/>
      <c r="R37" s="67"/>
      <c r="S37" s="59">
        <f>IF(C37&lt;&gt;"",IFERROR(MATCH(R37,'INSPECTION QUALITE DIM INSTRUM'!$R$15:$R$312,0),0),0)</f>
        <v>0</v>
      </c>
    </row>
    <row r="38" spans="1:19" ht="15" customHeight="1" x14ac:dyDescent="0.2">
      <c r="A38" s="81"/>
      <c r="B38" s="40"/>
      <c r="C38" s="41"/>
      <c r="D38" s="27"/>
      <c r="E38" s="27"/>
      <c r="F38" s="27"/>
      <c r="G38" s="42"/>
      <c r="H38" s="42"/>
      <c r="I38" s="42"/>
      <c r="J38" s="42"/>
      <c r="K38" s="42"/>
      <c r="L38" s="43"/>
      <c r="M38" s="42"/>
      <c r="N38" s="44"/>
      <c r="O38" s="82"/>
      <c r="P38" s="83"/>
      <c r="R38" s="67"/>
      <c r="S38" s="59">
        <f>IF(C38&lt;&gt;"",IFERROR(MATCH(R38,'INSPECTION QUALITE DIM INSTRUM'!$R$15:$R$312,0),0),0)</f>
        <v>0</v>
      </c>
    </row>
    <row r="39" spans="1:19" ht="15" customHeight="1" x14ac:dyDescent="0.2">
      <c r="A39" s="81"/>
      <c r="B39" s="40"/>
      <c r="C39" s="41"/>
      <c r="D39" s="27"/>
      <c r="E39" s="27"/>
      <c r="F39" s="27"/>
      <c r="G39" s="42"/>
      <c r="H39" s="42"/>
      <c r="I39" s="42"/>
      <c r="J39" s="42"/>
      <c r="K39" s="42"/>
      <c r="L39" s="43"/>
      <c r="M39" s="42"/>
      <c r="N39" s="44"/>
      <c r="O39" s="82"/>
      <c r="P39" s="83"/>
      <c r="R39" s="67"/>
      <c r="S39" s="59">
        <f>IF(C39&lt;&gt;"",IFERROR(MATCH(R39,'INSPECTION QUALITE DIM INSTRUM'!$R$15:$R$312,0),0),0)</f>
        <v>0</v>
      </c>
    </row>
    <row r="40" spans="1:19" ht="15" customHeight="1" x14ac:dyDescent="0.2">
      <c r="A40" s="81"/>
      <c r="B40" s="40"/>
      <c r="C40" s="41"/>
      <c r="D40" s="27"/>
      <c r="E40" s="27"/>
      <c r="F40" s="27"/>
      <c r="G40" s="42"/>
      <c r="H40" s="42"/>
      <c r="I40" s="42"/>
      <c r="J40" s="42"/>
      <c r="K40" s="42"/>
      <c r="L40" s="43"/>
      <c r="M40" s="42"/>
      <c r="N40" s="44"/>
      <c r="O40" s="82"/>
      <c r="P40" s="83"/>
      <c r="R40" s="67"/>
      <c r="S40" s="59">
        <f>IF(C40&lt;&gt;"",IFERROR(MATCH(R40,'INSPECTION QUALITE DIM INSTRUM'!$R$15:$R$312,0),0),0)</f>
        <v>0</v>
      </c>
    </row>
    <row r="41" spans="1:19" ht="15" customHeight="1" x14ac:dyDescent="0.2">
      <c r="A41" s="81"/>
      <c r="B41" s="40"/>
      <c r="C41" s="41"/>
      <c r="D41" s="27"/>
      <c r="E41" s="27"/>
      <c r="F41" s="27"/>
      <c r="G41" s="42"/>
      <c r="H41" s="42"/>
      <c r="I41" s="42"/>
      <c r="J41" s="42"/>
      <c r="K41" s="42"/>
      <c r="L41" s="43"/>
      <c r="M41" s="42"/>
      <c r="N41" s="44"/>
      <c r="O41" s="82"/>
      <c r="P41" s="83"/>
      <c r="R41" s="67"/>
      <c r="S41" s="59">
        <f>IF(C41&lt;&gt;"",IFERROR(MATCH(R41,'INSPECTION QUALITE DIM INSTRUM'!$R$15:$R$312,0),0),0)</f>
        <v>0</v>
      </c>
    </row>
    <row r="42" spans="1:19" ht="15" customHeight="1" x14ac:dyDescent="0.2">
      <c r="A42" s="81"/>
      <c r="B42" s="40"/>
      <c r="C42" s="41"/>
      <c r="D42" s="27"/>
      <c r="E42" s="27"/>
      <c r="F42" s="27"/>
      <c r="G42" s="42"/>
      <c r="H42" s="42"/>
      <c r="I42" s="42"/>
      <c r="J42" s="42"/>
      <c r="K42" s="42"/>
      <c r="L42" s="43"/>
      <c r="M42" s="42"/>
      <c r="N42" s="44"/>
      <c r="O42" s="82"/>
      <c r="P42" s="83"/>
      <c r="R42" s="67"/>
      <c r="S42" s="59">
        <f>IF(C42&lt;&gt;"",IFERROR(MATCH(R42,'INSPECTION QUALITE DIM INSTRUM'!$R$15:$R$312,0),0),0)</f>
        <v>0</v>
      </c>
    </row>
    <row r="43" spans="1:19" ht="15" customHeight="1" x14ac:dyDescent="0.2">
      <c r="A43" s="81"/>
      <c r="B43" s="40"/>
      <c r="C43" s="41"/>
      <c r="D43" s="27"/>
      <c r="E43" s="27"/>
      <c r="F43" s="27"/>
      <c r="G43" s="42"/>
      <c r="H43" s="42"/>
      <c r="I43" s="42"/>
      <c r="J43" s="42"/>
      <c r="K43" s="42"/>
      <c r="L43" s="43"/>
      <c r="M43" s="42"/>
      <c r="N43" s="44"/>
      <c r="O43" s="82"/>
      <c r="P43" s="83"/>
      <c r="R43" s="67"/>
      <c r="S43" s="59">
        <f>IF(C43&lt;&gt;"",IFERROR(MATCH(R43,'INSPECTION QUALITE DIM INSTRUM'!$R$15:$R$312,0),0),0)</f>
        <v>0</v>
      </c>
    </row>
    <row r="44" spans="1:19" ht="15" customHeight="1" x14ac:dyDescent="0.2">
      <c r="A44" s="81"/>
      <c r="B44" s="40"/>
      <c r="C44" s="41"/>
      <c r="D44" s="27"/>
      <c r="E44" s="27"/>
      <c r="F44" s="27"/>
      <c r="G44" s="42"/>
      <c r="H44" s="42"/>
      <c r="I44" s="42"/>
      <c r="J44" s="42"/>
      <c r="K44" s="42"/>
      <c r="L44" s="43"/>
      <c r="M44" s="42"/>
      <c r="N44" s="44"/>
      <c r="O44" s="82"/>
      <c r="P44" s="83"/>
      <c r="R44" s="67"/>
      <c r="S44" s="59">
        <f>IF(C44&lt;&gt;"",IFERROR(MATCH(R44,'INSPECTION QUALITE DIM INSTRUM'!$R$15:$R$312,0),0),0)</f>
        <v>0</v>
      </c>
    </row>
    <row r="45" spans="1:19" ht="15" customHeight="1" x14ac:dyDescent="0.2">
      <c r="A45" s="81"/>
      <c r="B45" s="40"/>
      <c r="C45" s="41"/>
      <c r="D45" s="27"/>
      <c r="E45" s="27"/>
      <c r="F45" s="27"/>
      <c r="G45" s="42"/>
      <c r="H45" s="42"/>
      <c r="I45" s="42"/>
      <c r="J45" s="42"/>
      <c r="K45" s="42"/>
      <c r="L45" s="43"/>
      <c r="M45" s="42"/>
      <c r="N45" s="44"/>
      <c r="O45" s="82"/>
      <c r="P45" s="83"/>
      <c r="R45" s="67"/>
      <c r="S45" s="59">
        <f>IF(C45&lt;&gt;"",IFERROR(MATCH(R45,'INSPECTION QUALITE DIM INSTRUM'!$R$15:$R$312,0),0),0)</f>
        <v>0</v>
      </c>
    </row>
    <row r="46" spans="1:19" ht="15" customHeight="1" x14ac:dyDescent="0.2">
      <c r="A46" s="81"/>
      <c r="B46" s="40"/>
      <c r="C46" s="41"/>
      <c r="D46" s="27"/>
      <c r="E46" s="27"/>
      <c r="F46" s="27"/>
      <c r="G46" s="42"/>
      <c r="H46" s="42"/>
      <c r="I46" s="42"/>
      <c r="J46" s="42"/>
      <c r="K46" s="42"/>
      <c r="L46" s="43"/>
      <c r="M46" s="42"/>
      <c r="N46" s="44"/>
      <c r="O46" s="82"/>
      <c r="P46" s="83"/>
      <c r="R46" s="67"/>
      <c r="S46" s="59">
        <f>IF(C46&lt;&gt;"",IFERROR(MATCH(R46,'INSPECTION QUALITE DIM INSTRUM'!$R$15:$R$312,0),0),0)</f>
        <v>0</v>
      </c>
    </row>
    <row r="47" spans="1:19" ht="15" customHeight="1" x14ac:dyDescent="0.2">
      <c r="A47" s="81"/>
      <c r="B47" s="40"/>
      <c r="C47" s="41"/>
      <c r="D47" s="27"/>
      <c r="E47" s="27"/>
      <c r="F47" s="27"/>
      <c r="G47" s="42"/>
      <c r="H47" s="42"/>
      <c r="I47" s="42"/>
      <c r="J47" s="42"/>
      <c r="K47" s="42"/>
      <c r="L47" s="43"/>
      <c r="M47" s="42"/>
      <c r="N47" s="44"/>
      <c r="O47" s="82"/>
      <c r="P47" s="83"/>
      <c r="R47" s="67"/>
      <c r="S47" s="59">
        <f>IF(C47&lt;&gt;"",IFERROR(MATCH(R47,'INSPECTION QUALITE DIM INSTRUM'!$R$15:$R$312,0),0),0)</f>
        <v>0</v>
      </c>
    </row>
    <row r="48" spans="1:19" ht="15" customHeight="1" x14ac:dyDescent="0.2">
      <c r="A48" s="81"/>
      <c r="B48" s="40"/>
      <c r="C48" s="41"/>
      <c r="D48" s="27"/>
      <c r="E48" s="27"/>
      <c r="F48" s="27"/>
      <c r="G48" s="42"/>
      <c r="H48" s="42"/>
      <c r="I48" s="42"/>
      <c r="J48" s="42"/>
      <c r="K48" s="42"/>
      <c r="L48" s="43"/>
      <c r="M48" s="42"/>
      <c r="N48" s="44"/>
      <c r="O48" s="82"/>
      <c r="P48" s="83"/>
      <c r="R48" s="67"/>
      <c r="S48" s="59">
        <f>IF(C48&lt;&gt;"",IFERROR(MATCH(R48,'INSPECTION QUALITE DIM INSTRUM'!$R$15:$R$312,0),0),0)</f>
        <v>0</v>
      </c>
    </row>
    <row r="49" spans="1:19" ht="15" customHeight="1" x14ac:dyDescent="0.2">
      <c r="A49" s="81"/>
      <c r="B49" s="40"/>
      <c r="C49" s="41"/>
      <c r="D49" s="27"/>
      <c r="E49" s="27"/>
      <c r="F49" s="27"/>
      <c r="G49" s="42"/>
      <c r="H49" s="42"/>
      <c r="I49" s="42"/>
      <c r="J49" s="42"/>
      <c r="K49" s="42"/>
      <c r="L49" s="43"/>
      <c r="M49" s="42"/>
      <c r="N49" s="44"/>
      <c r="O49" s="82"/>
      <c r="P49" s="83"/>
      <c r="R49" s="67"/>
      <c r="S49" s="59">
        <f>IF(C49&lt;&gt;"",IFERROR(MATCH(R49,'INSPECTION QUALITE DIM INSTRUM'!$R$15:$R$312,0),0),0)</f>
        <v>0</v>
      </c>
    </row>
    <row r="50" spans="1:19" ht="15" customHeight="1" x14ac:dyDescent="0.2">
      <c r="A50" s="81"/>
      <c r="B50" s="40"/>
      <c r="C50" s="41"/>
      <c r="D50" s="27"/>
      <c r="E50" s="27"/>
      <c r="F50" s="27"/>
      <c r="G50" s="42"/>
      <c r="H50" s="42"/>
      <c r="I50" s="42"/>
      <c r="J50" s="42"/>
      <c r="K50" s="42"/>
      <c r="L50" s="43"/>
      <c r="M50" s="42"/>
      <c r="N50" s="44"/>
      <c r="O50" s="82"/>
      <c r="P50" s="83"/>
      <c r="R50" s="67"/>
      <c r="S50" s="59">
        <f>IF(C50&lt;&gt;"",IFERROR(MATCH(R50,'INSPECTION QUALITE DIM INSTRUM'!$R$15:$R$312,0),0),0)</f>
        <v>0</v>
      </c>
    </row>
    <row r="51" spans="1:19" ht="15" customHeight="1" x14ac:dyDescent="0.2">
      <c r="A51" s="81"/>
      <c r="B51" s="40"/>
      <c r="C51" s="41"/>
      <c r="D51" s="27"/>
      <c r="E51" s="27"/>
      <c r="F51" s="27"/>
      <c r="G51" s="42"/>
      <c r="H51" s="42"/>
      <c r="I51" s="42"/>
      <c r="J51" s="42"/>
      <c r="K51" s="42"/>
      <c r="L51" s="43"/>
      <c r="M51" s="42"/>
      <c r="N51" s="44"/>
      <c r="O51" s="82"/>
      <c r="P51" s="83"/>
      <c r="R51" s="67"/>
      <c r="S51" s="59">
        <f>IF(C51&lt;&gt;"",IFERROR(MATCH(R51,'INSPECTION QUALITE DIM INSTRUM'!$R$15:$R$312,0),0),0)</f>
        <v>0</v>
      </c>
    </row>
    <row r="52" spans="1:19" ht="15" customHeight="1" x14ac:dyDescent="0.2">
      <c r="A52" s="81"/>
      <c r="B52" s="40"/>
      <c r="C52" s="41"/>
      <c r="D52" s="27"/>
      <c r="E52" s="27"/>
      <c r="F52" s="27"/>
      <c r="G52" s="42"/>
      <c r="H52" s="42"/>
      <c r="I52" s="42"/>
      <c r="J52" s="42"/>
      <c r="K52" s="42"/>
      <c r="L52" s="43"/>
      <c r="M52" s="42"/>
      <c r="N52" s="44"/>
      <c r="O52" s="82"/>
      <c r="P52" s="83"/>
      <c r="R52" s="67"/>
      <c r="S52" s="59">
        <f>IF(C52&lt;&gt;"",IFERROR(MATCH(R52,'INSPECTION QUALITE DIM INSTRUM'!$R$15:$R$312,0),0),0)</f>
        <v>0</v>
      </c>
    </row>
    <row r="53" spans="1:19" ht="15" customHeight="1" x14ac:dyDescent="0.2">
      <c r="A53" s="81"/>
      <c r="B53" s="40"/>
      <c r="C53" s="41"/>
      <c r="D53" s="27"/>
      <c r="E53" s="27"/>
      <c r="F53" s="27"/>
      <c r="G53" s="42"/>
      <c r="H53" s="42"/>
      <c r="I53" s="42"/>
      <c r="J53" s="42"/>
      <c r="K53" s="42"/>
      <c r="L53" s="43"/>
      <c r="M53" s="42"/>
      <c r="N53" s="44"/>
      <c r="O53" s="82"/>
      <c r="P53" s="83"/>
      <c r="R53" s="67"/>
      <c r="S53" s="59">
        <f>IF(C53&lt;&gt;"",IFERROR(MATCH(R53,'INSPECTION QUALITE DIM INSTRUM'!$R$15:$R$312,0),0),0)</f>
        <v>0</v>
      </c>
    </row>
    <row r="54" spans="1:19" ht="15" customHeight="1" x14ac:dyDescent="0.2">
      <c r="A54" s="81"/>
      <c r="B54" s="40"/>
      <c r="C54" s="41"/>
      <c r="D54" s="27"/>
      <c r="E54" s="27"/>
      <c r="F54" s="27"/>
      <c r="G54" s="42"/>
      <c r="H54" s="42"/>
      <c r="I54" s="42"/>
      <c r="J54" s="42"/>
      <c r="K54" s="42"/>
      <c r="L54" s="43"/>
      <c r="M54" s="42"/>
      <c r="N54" s="44"/>
      <c r="O54" s="82"/>
      <c r="P54" s="83"/>
      <c r="R54" s="67"/>
      <c r="S54" s="59">
        <f>IF(C54&lt;&gt;"",IFERROR(MATCH(R54,'INSPECTION QUALITE DIM INSTRUM'!$R$15:$R$312,0),0),0)</f>
        <v>0</v>
      </c>
    </row>
    <row r="55" spans="1:19" ht="15" customHeight="1" x14ac:dyDescent="0.2">
      <c r="A55" s="81"/>
      <c r="B55" s="40"/>
      <c r="C55" s="41"/>
      <c r="D55" s="27"/>
      <c r="E55" s="27"/>
      <c r="F55" s="27"/>
      <c r="G55" s="42"/>
      <c r="H55" s="42"/>
      <c r="I55" s="42"/>
      <c r="J55" s="42"/>
      <c r="K55" s="42"/>
      <c r="L55" s="43"/>
      <c r="M55" s="42"/>
      <c r="N55" s="44"/>
      <c r="O55" s="82"/>
      <c r="P55" s="83"/>
      <c r="R55" s="67"/>
      <c r="S55" s="59">
        <f>IF(C55&lt;&gt;"",IFERROR(MATCH(R55,'INSPECTION QUALITE DIM INSTRUM'!$R$15:$R$312,0),0),0)</f>
        <v>0</v>
      </c>
    </row>
    <row r="56" spans="1:19" ht="15" customHeight="1" x14ac:dyDescent="0.2">
      <c r="A56" s="81"/>
      <c r="B56" s="40"/>
      <c r="C56" s="41"/>
      <c r="D56" s="27"/>
      <c r="E56" s="27"/>
      <c r="F56" s="27"/>
      <c r="G56" s="42"/>
      <c r="H56" s="42"/>
      <c r="I56" s="42"/>
      <c r="J56" s="42"/>
      <c r="K56" s="42"/>
      <c r="L56" s="43"/>
      <c r="M56" s="42"/>
      <c r="N56" s="44"/>
      <c r="O56" s="82"/>
      <c r="P56" s="83"/>
      <c r="R56" s="67"/>
      <c r="S56" s="59">
        <f>IF(C56&lt;&gt;"",IFERROR(MATCH(R56,'INSPECTION QUALITE DIM INSTRUM'!$R$15:$R$312,0),0),0)</f>
        <v>0</v>
      </c>
    </row>
    <row r="57" spans="1:19" ht="15" customHeight="1" x14ac:dyDescent="0.2">
      <c r="A57" s="81"/>
      <c r="B57" s="40"/>
      <c r="C57" s="41"/>
      <c r="D57" s="27"/>
      <c r="E57" s="27"/>
      <c r="F57" s="27"/>
      <c r="G57" s="42"/>
      <c r="H57" s="42"/>
      <c r="I57" s="42"/>
      <c r="J57" s="42"/>
      <c r="K57" s="42"/>
      <c r="L57" s="43"/>
      <c r="M57" s="42"/>
      <c r="N57" s="44"/>
      <c r="O57" s="82"/>
      <c r="P57" s="83"/>
      <c r="R57" s="67"/>
      <c r="S57" s="59">
        <f>IF(C57&lt;&gt;"",IFERROR(MATCH(R57,'INSPECTION QUALITE DIM INSTRUM'!$R$15:$R$312,0),0),0)</f>
        <v>0</v>
      </c>
    </row>
    <row r="58" spans="1:19" ht="15" customHeight="1" x14ac:dyDescent="0.2">
      <c r="A58" s="81"/>
      <c r="B58" s="40"/>
      <c r="C58" s="41"/>
      <c r="D58" s="27"/>
      <c r="E58" s="27"/>
      <c r="F58" s="27"/>
      <c r="G58" s="42"/>
      <c r="H58" s="42"/>
      <c r="I58" s="42"/>
      <c r="J58" s="42"/>
      <c r="K58" s="42"/>
      <c r="L58" s="43"/>
      <c r="M58" s="42"/>
      <c r="N58" s="44"/>
      <c r="O58" s="82"/>
      <c r="P58" s="83"/>
      <c r="R58" s="67"/>
      <c r="S58" s="59">
        <f>IF(C58&lt;&gt;"",IFERROR(MATCH(R58,'INSPECTION QUALITE DIM INSTRUM'!$R$15:$R$312,0),0),0)</f>
        <v>0</v>
      </c>
    </row>
    <row r="59" spans="1:19" ht="15" customHeight="1" x14ac:dyDescent="0.2">
      <c r="A59" s="81"/>
      <c r="B59" s="40"/>
      <c r="C59" s="41"/>
      <c r="D59" s="27"/>
      <c r="E59" s="27"/>
      <c r="F59" s="27"/>
      <c r="G59" s="42"/>
      <c r="H59" s="42"/>
      <c r="I59" s="42"/>
      <c r="J59" s="42"/>
      <c r="K59" s="42"/>
      <c r="L59" s="43"/>
      <c r="M59" s="42"/>
      <c r="N59" s="44"/>
      <c r="O59" s="82"/>
      <c r="P59" s="83"/>
      <c r="R59" s="67"/>
      <c r="S59" s="59">
        <f>IF(C59&lt;&gt;"",IFERROR(MATCH(R59,'INSPECTION QUALITE DIM INSTRUM'!$R$15:$R$312,0),0),0)</f>
        <v>0</v>
      </c>
    </row>
    <row r="60" spans="1:19" ht="15" customHeight="1" x14ac:dyDescent="0.2">
      <c r="A60" s="81"/>
      <c r="B60" s="40"/>
      <c r="C60" s="41"/>
      <c r="D60" s="27"/>
      <c r="E60" s="27"/>
      <c r="F60" s="27"/>
      <c r="G60" s="42"/>
      <c r="H60" s="42"/>
      <c r="I60" s="42"/>
      <c r="J60" s="42"/>
      <c r="K60" s="42"/>
      <c r="L60" s="43"/>
      <c r="M60" s="42"/>
      <c r="N60" s="44"/>
      <c r="O60" s="82"/>
      <c r="P60" s="83"/>
      <c r="R60" s="67"/>
      <c r="S60" s="59">
        <f>IF(C60&lt;&gt;"",IFERROR(MATCH(R60,'INSPECTION QUALITE DIM INSTRUM'!$R$15:$R$312,0),0),0)</f>
        <v>0</v>
      </c>
    </row>
    <row r="61" spans="1:19" ht="15" customHeight="1" x14ac:dyDescent="0.2">
      <c r="A61" s="81"/>
      <c r="B61" s="40"/>
      <c r="C61" s="41"/>
      <c r="D61" s="27"/>
      <c r="E61" s="27"/>
      <c r="F61" s="27"/>
      <c r="G61" s="42"/>
      <c r="H61" s="42"/>
      <c r="I61" s="42"/>
      <c r="J61" s="42"/>
      <c r="K61" s="42"/>
      <c r="L61" s="43"/>
      <c r="M61" s="42"/>
      <c r="N61" s="44"/>
      <c r="O61" s="82"/>
      <c r="P61" s="83"/>
      <c r="R61" s="67"/>
      <c r="S61" s="59">
        <f>IF(C61&lt;&gt;"",IFERROR(MATCH(R61,'INSPECTION QUALITE DIM INSTRUM'!$R$15:$R$312,0),0),0)</f>
        <v>0</v>
      </c>
    </row>
    <row r="62" spans="1:19" ht="15" customHeight="1" x14ac:dyDescent="0.2">
      <c r="A62" s="81"/>
      <c r="B62" s="40"/>
      <c r="C62" s="41"/>
      <c r="D62" s="27"/>
      <c r="E62" s="27"/>
      <c r="F62" s="27"/>
      <c r="G62" s="42"/>
      <c r="H62" s="42"/>
      <c r="I62" s="42"/>
      <c r="J62" s="42"/>
      <c r="K62" s="42"/>
      <c r="L62" s="43"/>
      <c r="M62" s="42"/>
      <c r="N62" s="44"/>
      <c r="O62" s="82"/>
      <c r="P62" s="83"/>
      <c r="R62" s="67"/>
      <c r="S62" s="59">
        <f>IF(C62&lt;&gt;"",IFERROR(MATCH(R62,'INSPECTION QUALITE DIM INSTRUM'!$R$15:$R$312,0),0),0)</f>
        <v>0</v>
      </c>
    </row>
    <row r="63" spans="1:19" ht="15" customHeight="1" x14ac:dyDescent="0.2">
      <c r="A63" s="81"/>
      <c r="B63" s="40"/>
      <c r="C63" s="41"/>
      <c r="D63" s="27"/>
      <c r="E63" s="27"/>
      <c r="F63" s="27"/>
      <c r="G63" s="42"/>
      <c r="H63" s="42"/>
      <c r="I63" s="42"/>
      <c r="J63" s="42"/>
      <c r="K63" s="42"/>
      <c r="L63" s="43"/>
      <c r="M63" s="42"/>
      <c r="N63" s="44"/>
      <c r="O63" s="82"/>
      <c r="P63" s="83"/>
      <c r="R63" s="67"/>
      <c r="S63" s="59">
        <f>IF(C63&lt;&gt;"",IFERROR(MATCH(R63,'INSPECTION QUALITE DIM INSTRUM'!$R$15:$R$312,0),0),0)</f>
        <v>0</v>
      </c>
    </row>
    <row r="64" spans="1:19" ht="15" customHeight="1" x14ac:dyDescent="0.2">
      <c r="A64" s="81"/>
      <c r="B64" s="40"/>
      <c r="C64" s="41"/>
      <c r="D64" s="27"/>
      <c r="E64" s="27"/>
      <c r="F64" s="27"/>
      <c r="G64" s="42"/>
      <c r="H64" s="42"/>
      <c r="I64" s="42"/>
      <c r="J64" s="42"/>
      <c r="K64" s="42"/>
      <c r="L64" s="43"/>
      <c r="M64" s="42"/>
      <c r="N64" s="44"/>
      <c r="O64" s="82"/>
      <c r="P64" s="83"/>
      <c r="R64" s="67"/>
      <c r="S64" s="59">
        <f>IF(C64&lt;&gt;"",IFERROR(MATCH(R64,'INSPECTION QUALITE DIM INSTRUM'!$R$15:$R$312,0),0),0)</f>
        <v>0</v>
      </c>
    </row>
    <row r="65" spans="1:19" ht="15" customHeight="1" x14ac:dyDescent="0.2">
      <c r="A65" s="81"/>
      <c r="B65" s="40"/>
      <c r="C65" s="41"/>
      <c r="D65" s="27"/>
      <c r="E65" s="27"/>
      <c r="F65" s="27"/>
      <c r="G65" s="42"/>
      <c r="H65" s="42"/>
      <c r="I65" s="42"/>
      <c r="J65" s="42"/>
      <c r="K65" s="42"/>
      <c r="L65" s="43"/>
      <c r="M65" s="42"/>
      <c r="N65" s="44"/>
      <c r="O65" s="82"/>
      <c r="P65" s="83"/>
      <c r="R65" s="67"/>
      <c r="S65" s="59">
        <f>IF(C65&lt;&gt;"",IFERROR(MATCH(R65,'INSPECTION QUALITE DIM INSTRUM'!$R$15:$R$312,0),0),0)</f>
        <v>0</v>
      </c>
    </row>
    <row r="66" spans="1:19" ht="15" customHeight="1" x14ac:dyDescent="0.2">
      <c r="A66" s="81"/>
      <c r="B66" s="40"/>
      <c r="C66" s="41"/>
      <c r="D66" s="27"/>
      <c r="E66" s="27"/>
      <c r="F66" s="27"/>
      <c r="G66" s="42"/>
      <c r="H66" s="42"/>
      <c r="I66" s="42"/>
      <c r="J66" s="42"/>
      <c r="K66" s="42"/>
      <c r="L66" s="43"/>
      <c r="M66" s="42"/>
      <c r="N66" s="44"/>
      <c r="O66" s="82"/>
      <c r="P66" s="83"/>
      <c r="R66" s="67"/>
      <c r="S66" s="59">
        <f>IF(C66&lt;&gt;"",IFERROR(MATCH(R66,'INSPECTION QUALITE DIM INSTRUM'!$R$15:$R$312,0),0),0)</f>
        <v>0</v>
      </c>
    </row>
    <row r="67" spans="1:19" ht="15" customHeight="1" x14ac:dyDescent="0.2">
      <c r="A67" s="81"/>
      <c r="B67" s="40"/>
      <c r="C67" s="41"/>
      <c r="D67" s="27"/>
      <c r="E67" s="27"/>
      <c r="F67" s="27"/>
      <c r="G67" s="42"/>
      <c r="H67" s="42"/>
      <c r="I67" s="42"/>
      <c r="J67" s="42"/>
      <c r="K67" s="42"/>
      <c r="L67" s="43"/>
      <c r="M67" s="42"/>
      <c r="N67" s="44"/>
      <c r="O67" s="82"/>
      <c r="P67" s="83"/>
      <c r="R67" s="67"/>
      <c r="S67" s="59">
        <f>IF(C67&lt;&gt;"",IFERROR(MATCH(R67,'INSPECTION QUALITE DIM INSTRUM'!$R$15:$R$312,0),0),0)</f>
        <v>0</v>
      </c>
    </row>
    <row r="68" spans="1:19" ht="15" customHeight="1" x14ac:dyDescent="0.2">
      <c r="A68" s="81"/>
      <c r="B68" s="40"/>
      <c r="C68" s="41"/>
      <c r="D68" s="27"/>
      <c r="E68" s="27"/>
      <c r="F68" s="27"/>
      <c r="G68" s="42"/>
      <c r="H68" s="42"/>
      <c r="I68" s="42"/>
      <c r="J68" s="42"/>
      <c r="K68" s="42"/>
      <c r="L68" s="43"/>
      <c r="M68" s="42"/>
      <c r="N68" s="44"/>
      <c r="O68" s="82"/>
      <c r="P68" s="83"/>
      <c r="R68" s="67"/>
      <c r="S68" s="59">
        <f>IF(C68&lt;&gt;"",IFERROR(MATCH(R68,'INSPECTION QUALITE DIM INSTRUM'!$R$15:$R$312,0),0),0)</f>
        <v>0</v>
      </c>
    </row>
    <row r="69" spans="1:19" ht="15" customHeight="1" x14ac:dyDescent="0.2">
      <c r="A69" s="81"/>
      <c r="B69" s="40"/>
      <c r="C69" s="41"/>
      <c r="D69" s="27"/>
      <c r="E69" s="27"/>
      <c r="F69" s="27"/>
      <c r="G69" s="42"/>
      <c r="H69" s="42"/>
      <c r="I69" s="42"/>
      <c r="J69" s="42"/>
      <c r="K69" s="42"/>
      <c r="L69" s="43"/>
      <c r="M69" s="42"/>
      <c r="N69" s="44"/>
      <c r="O69" s="82"/>
      <c r="P69" s="83"/>
      <c r="R69" s="67"/>
      <c r="S69" s="59">
        <f>IF(C69&lt;&gt;"",IFERROR(MATCH(R69,'INSPECTION QUALITE DIM INSTRUM'!$R$15:$R$312,0),0),0)</f>
        <v>0</v>
      </c>
    </row>
    <row r="70" spans="1:19" ht="15" customHeight="1" x14ac:dyDescent="0.2">
      <c r="A70" s="81"/>
      <c r="B70" s="40"/>
      <c r="C70" s="41"/>
      <c r="D70" s="27"/>
      <c r="E70" s="27"/>
      <c r="F70" s="27"/>
      <c r="G70" s="42"/>
      <c r="H70" s="42"/>
      <c r="I70" s="42"/>
      <c r="J70" s="42"/>
      <c r="K70" s="42"/>
      <c r="L70" s="43"/>
      <c r="M70" s="42"/>
      <c r="N70" s="44"/>
      <c r="O70" s="82"/>
      <c r="P70" s="83"/>
      <c r="R70" s="67"/>
      <c r="S70" s="59">
        <f>IF(C70&lt;&gt;"",IFERROR(MATCH(R70,'INSPECTION QUALITE DIM INSTRUM'!$R$15:$R$312,0),0),0)</f>
        <v>0</v>
      </c>
    </row>
    <row r="71" spans="1:19" ht="15" customHeight="1" x14ac:dyDescent="0.2">
      <c r="A71" s="81"/>
      <c r="B71" s="40"/>
      <c r="C71" s="41"/>
      <c r="D71" s="27"/>
      <c r="E71" s="27"/>
      <c r="F71" s="27"/>
      <c r="G71" s="42"/>
      <c r="H71" s="42"/>
      <c r="I71" s="42"/>
      <c r="J71" s="42"/>
      <c r="K71" s="42"/>
      <c r="L71" s="43"/>
      <c r="M71" s="42"/>
      <c r="N71" s="44"/>
      <c r="O71" s="82"/>
      <c r="P71" s="83"/>
      <c r="R71" s="67"/>
      <c r="S71" s="59">
        <f>IF(C71&lt;&gt;"",IFERROR(MATCH(R71,'INSPECTION QUALITE DIM INSTRUM'!$R$15:$R$312,0),0),0)</f>
        <v>0</v>
      </c>
    </row>
    <row r="72" spans="1:19" ht="15" customHeight="1" x14ac:dyDescent="0.2">
      <c r="A72" s="81"/>
      <c r="B72" s="40"/>
      <c r="C72" s="41"/>
      <c r="D72" s="27"/>
      <c r="E72" s="27"/>
      <c r="F72" s="27"/>
      <c r="G72" s="42"/>
      <c r="H72" s="42"/>
      <c r="I72" s="42"/>
      <c r="J72" s="42"/>
      <c r="K72" s="42"/>
      <c r="L72" s="43"/>
      <c r="M72" s="42"/>
      <c r="N72" s="44"/>
      <c r="O72" s="82"/>
      <c r="P72" s="83"/>
      <c r="R72" s="67"/>
      <c r="S72" s="59">
        <f>IF(C72&lt;&gt;"",IFERROR(MATCH(R72,'INSPECTION QUALITE DIM INSTRUM'!$R$15:$R$312,0),0),0)</f>
        <v>0</v>
      </c>
    </row>
    <row r="73" spans="1:19" ht="15" customHeight="1" x14ac:dyDescent="0.2">
      <c r="A73" s="81"/>
      <c r="B73" s="40"/>
      <c r="C73" s="41"/>
      <c r="D73" s="27"/>
      <c r="E73" s="27"/>
      <c r="F73" s="27"/>
      <c r="G73" s="42"/>
      <c r="H73" s="42"/>
      <c r="I73" s="42"/>
      <c r="J73" s="42"/>
      <c r="K73" s="42"/>
      <c r="L73" s="43"/>
      <c r="M73" s="42"/>
      <c r="N73" s="44"/>
      <c r="O73" s="82"/>
      <c r="P73" s="83"/>
      <c r="R73" s="67"/>
      <c r="S73" s="59">
        <f>IF(C73&lt;&gt;"",IFERROR(MATCH(R73,'INSPECTION QUALITE DIM INSTRUM'!$R$15:$R$312,0),0),0)</f>
        <v>0</v>
      </c>
    </row>
    <row r="74" spans="1:19" ht="15" customHeight="1" x14ac:dyDescent="0.2">
      <c r="A74" s="81"/>
      <c r="B74" s="40"/>
      <c r="C74" s="41"/>
      <c r="D74" s="27"/>
      <c r="E74" s="27"/>
      <c r="F74" s="27"/>
      <c r="G74" s="42"/>
      <c r="H74" s="42"/>
      <c r="I74" s="42"/>
      <c r="J74" s="42"/>
      <c r="K74" s="42"/>
      <c r="L74" s="43"/>
      <c r="M74" s="42"/>
      <c r="N74" s="44"/>
      <c r="O74" s="82"/>
      <c r="P74" s="83"/>
      <c r="R74" s="67"/>
      <c r="S74" s="59">
        <f>IF(C74&lt;&gt;"",IFERROR(MATCH(R74,'INSPECTION QUALITE DIM INSTRUM'!$R$15:$R$312,0),0),0)</f>
        <v>0</v>
      </c>
    </row>
    <row r="75" spans="1:19" ht="15" customHeight="1" x14ac:dyDescent="0.2">
      <c r="A75" s="81"/>
      <c r="B75" s="40"/>
      <c r="C75" s="41"/>
      <c r="D75" s="27"/>
      <c r="E75" s="27"/>
      <c r="F75" s="27"/>
      <c r="G75" s="42"/>
      <c r="H75" s="42"/>
      <c r="I75" s="42"/>
      <c r="J75" s="42"/>
      <c r="K75" s="42"/>
      <c r="L75" s="43"/>
      <c r="M75" s="42"/>
      <c r="N75" s="44"/>
      <c r="O75" s="82"/>
      <c r="P75" s="83"/>
      <c r="R75" s="67"/>
      <c r="S75" s="59">
        <f>IF(C75&lt;&gt;"",IFERROR(MATCH(R75,'INSPECTION QUALITE DIM INSTRUM'!$R$15:$R$312,0),0),0)</f>
        <v>0</v>
      </c>
    </row>
    <row r="76" spans="1:19" ht="15" customHeight="1" x14ac:dyDescent="0.2">
      <c r="A76" s="81"/>
      <c r="B76" s="40"/>
      <c r="C76" s="41"/>
      <c r="D76" s="27"/>
      <c r="E76" s="27"/>
      <c r="F76" s="27"/>
      <c r="G76" s="42"/>
      <c r="H76" s="42"/>
      <c r="I76" s="42"/>
      <c r="J76" s="42"/>
      <c r="K76" s="42"/>
      <c r="L76" s="43"/>
      <c r="M76" s="42"/>
      <c r="N76" s="44"/>
      <c r="O76" s="82"/>
      <c r="P76" s="83"/>
      <c r="R76" s="67"/>
      <c r="S76" s="59">
        <f>IF(C76&lt;&gt;"",IFERROR(MATCH(R76,'INSPECTION QUALITE DIM INSTRUM'!$R$15:$R$312,0),0),0)</f>
        <v>0</v>
      </c>
    </row>
    <row r="77" spans="1:19" ht="15" customHeight="1" x14ac:dyDescent="0.2">
      <c r="A77" s="81"/>
      <c r="B77" s="40"/>
      <c r="C77" s="41"/>
      <c r="D77" s="27"/>
      <c r="E77" s="27"/>
      <c r="F77" s="27"/>
      <c r="G77" s="42"/>
      <c r="H77" s="42"/>
      <c r="I77" s="42"/>
      <c r="J77" s="42"/>
      <c r="K77" s="42"/>
      <c r="L77" s="43"/>
      <c r="M77" s="42"/>
      <c r="N77" s="44"/>
      <c r="O77" s="82"/>
      <c r="P77" s="83"/>
      <c r="R77" s="67"/>
      <c r="S77" s="59">
        <f>IF(C77&lt;&gt;"",IFERROR(MATCH(R77,'INSPECTION QUALITE DIM INSTRUM'!$R$15:$R$312,0),0),0)</f>
        <v>0</v>
      </c>
    </row>
    <row r="78" spans="1:19" ht="15" customHeight="1" x14ac:dyDescent="0.2">
      <c r="A78" s="81"/>
      <c r="B78" s="40"/>
      <c r="C78" s="41"/>
      <c r="D78" s="27"/>
      <c r="E78" s="27"/>
      <c r="F78" s="27"/>
      <c r="G78" s="42"/>
      <c r="H78" s="42"/>
      <c r="I78" s="42"/>
      <c r="J78" s="42"/>
      <c r="K78" s="42"/>
      <c r="L78" s="43"/>
      <c r="M78" s="42"/>
      <c r="N78" s="44"/>
      <c r="O78" s="82"/>
      <c r="P78" s="83"/>
      <c r="R78" s="67"/>
      <c r="S78" s="59">
        <f>IF(C78&lt;&gt;"",IFERROR(MATCH(R78,'INSPECTION QUALITE DIM INSTRUM'!$R$15:$R$312,0),0),0)</f>
        <v>0</v>
      </c>
    </row>
    <row r="79" spans="1:19" ht="15" customHeight="1" x14ac:dyDescent="0.2">
      <c r="A79" s="81"/>
      <c r="B79" s="40"/>
      <c r="C79" s="41"/>
      <c r="D79" s="27"/>
      <c r="E79" s="27"/>
      <c r="F79" s="27"/>
      <c r="G79" s="42"/>
      <c r="H79" s="42"/>
      <c r="I79" s="42"/>
      <c r="J79" s="42"/>
      <c r="K79" s="42"/>
      <c r="L79" s="43"/>
      <c r="M79" s="42"/>
      <c r="N79" s="44"/>
      <c r="O79" s="82"/>
      <c r="P79" s="83"/>
      <c r="R79" s="67"/>
      <c r="S79" s="59">
        <f>IF(C79&lt;&gt;"",IFERROR(MATCH(R79,'INSPECTION QUALITE DIM INSTRUM'!$R$15:$R$312,0),0),0)</f>
        <v>0</v>
      </c>
    </row>
    <row r="80" spans="1:19" ht="15" customHeight="1" x14ac:dyDescent="0.2">
      <c r="A80" s="81"/>
      <c r="B80" s="40"/>
      <c r="C80" s="41"/>
      <c r="D80" s="27"/>
      <c r="E80" s="27"/>
      <c r="F80" s="27"/>
      <c r="G80" s="42"/>
      <c r="H80" s="42"/>
      <c r="I80" s="42"/>
      <c r="J80" s="42"/>
      <c r="K80" s="42"/>
      <c r="L80" s="43"/>
      <c r="M80" s="42"/>
      <c r="N80" s="44"/>
      <c r="O80" s="82"/>
      <c r="P80" s="83"/>
      <c r="R80" s="67"/>
      <c r="S80" s="59">
        <f>IF(C80&lt;&gt;"",IFERROR(MATCH(R80,'INSPECTION QUALITE DIM INSTRUM'!$R$15:$R$312,0),0),0)</f>
        <v>0</v>
      </c>
    </row>
    <row r="81" spans="1:19" ht="15" customHeight="1" x14ac:dyDescent="0.2">
      <c r="A81" s="81"/>
      <c r="B81" s="40"/>
      <c r="C81" s="41"/>
      <c r="D81" s="27"/>
      <c r="E81" s="27"/>
      <c r="F81" s="27"/>
      <c r="G81" s="42"/>
      <c r="H81" s="42"/>
      <c r="I81" s="42"/>
      <c r="J81" s="42"/>
      <c r="K81" s="42"/>
      <c r="L81" s="43"/>
      <c r="M81" s="42"/>
      <c r="N81" s="44"/>
      <c r="O81" s="82"/>
      <c r="P81" s="83"/>
      <c r="R81" s="67"/>
      <c r="S81" s="59">
        <f>IF(C81&lt;&gt;"",IFERROR(MATCH(R81,'INSPECTION QUALITE DIM INSTRUM'!$R$15:$R$312,0),0),0)</f>
        <v>0</v>
      </c>
    </row>
    <row r="82" spans="1:19" ht="15" customHeight="1" x14ac:dyDescent="0.2">
      <c r="A82" s="81"/>
      <c r="B82" s="40"/>
      <c r="C82" s="41"/>
      <c r="D82" s="27"/>
      <c r="E82" s="27"/>
      <c r="F82" s="27"/>
      <c r="G82" s="42"/>
      <c r="H82" s="42"/>
      <c r="I82" s="42"/>
      <c r="J82" s="42"/>
      <c r="K82" s="42"/>
      <c r="L82" s="43"/>
      <c r="M82" s="42"/>
      <c r="N82" s="44"/>
      <c r="O82" s="82"/>
      <c r="P82" s="83"/>
      <c r="R82" s="67"/>
      <c r="S82" s="59">
        <f>IF(C82&lt;&gt;"",IFERROR(MATCH(R82,'INSPECTION QUALITE DIM INSTRUM'!$R$15:$R$312,0),0),0)</f>
        <v>0</v>
      </c>
    </row>
    <row r="83" spans="1:19" ht="15" customHeight="1" x14ac:dyDescent="0.2">
      <c r="A83" s="81"/>
      <c r="B83" s="40"/>
      <c r="C83" s="41"/>
      <c r="D83" s="27"/>
      <c r="E83" s="27"/>
      <c r="F83" s="27"/>
      <c r="G83" s="42"/>
      <c r="H83" s="42"/>
      <c r="I83" s="42"/>
      <c r="J83" s="42"/>
      <c r="K83" s="42"/>
      <c r="L83" s="43"/>
      <c r="M83" s="42"/>
      <c r="N83" s="44"/>
      <c r="O83" s="82"/>
      <c r="P83" s="83"/>
      <c r="R83" s="67"/>
      <c r="S83" s="59">
        <f>IF(C83&lt;&gt;"",IFERROR(MATCH(R83,'INSPECTION QUALITE DIM INSTRUM'!$R$15:$R$312,0),0),0)</f>
        <v>0</v>
      </c>
    </row>
    <row r="84" spans="1:19" ht="15" customHeight="1" x14ac:dyDescent="0.2">
      <c r="A84" s="81"/>
      <c r="B84" s="40"/>
      <c r="C84" s="41"/>
      <c r="D84" s="27"/>
      <c r="E84" s="27"/>
      <c r="F84" s="27"/>
      <c r="G84" s="42"/>
      <c r="H84" s="42"/>
      <c r="I84" s="42"/>
      <c r="J84" s="42"/>
      <c r="K84" s="42"/>
      <c r="L84" s="43"/>
      <c r="M84" s="42"/>
      <c r="N84" s="44"/>
      <c r="O84" s="82"/>
      <c r="P84" s="83"/>
      <c r="R84" s="67"/>
      <c r="S84" s="59">
        <f>IF(C84&lt;&gt;"",IFERROR(MATCH(R84,'INSPECTION QUALITE DIM INSTRUM'!$R$15:$R$312,0),0),0)</f>
        <v>0</v>
      </c>
    </row>
    <row r="85" spans="1:19" ht="15" customHeight="1" x14ac:dyDescent="0.2">
      <c r="A85" s="81"/>
      <c r="B85" s="40"/>
      <c r="C85" s="41"/>
      <c r="D85" s="27"/>
      <c r="E85" s="27"/>
      <c r="F85" s="27"/>
      <c r="G85" s="42"/>
      <c r="H85" s="42"/>
      <c r="I85" s="42"/>
      <c r="J85" s="42"/>
      <c r="K85" s="42"/>
      <c r="L85" s="43"/>
      <c r="M85" s="42"/>
      <c r="N85" s="44"/>
      <c r="O85" s="82"/>
      <c r="P85" s="83"/>
      <c r="R85" s="67"/>
      <c r="S85" s="59">
        <f>IF(C85&lt;&gt;"",IFERROR(MATCH(R85,'INSPECTION QUALITE DIM INSTRUM'!$R$15:$R$312,0),0),0)</f>
        <v>0</v>
      </c>
    </row>
    <row r="86" spans="1:19" ht="15" customHeight="1" x14ac:dyDescent="0.2">
      <c r="A86" s="81"/>
      <c r="B86" s="40"/>
      <c r="C86" s="41"/>
      <c r="D86" s="27"/>
      <c r="E86" s="27"/>
      <c r="F86" s="27"/>
      <c r="G86" s="42"/>
      <c r="H86" s="42"/>
      <c r="I86" s="42"/>
      <c r="J86" s="42"/>
      <c r="K86" s="42"/>
      <c r="L86" s="43"/>
      <c r="M86" s="42"/>
      <c r="N86" s="44"/>
      <c r="O86" s="82"/>
      <c r="P86" s="83"/>
      <c r="R86" s="67"/>
      <c r="S86" s="59">
        <f>IF(C86&lt;&gt;"",IFERROR(MATCH(R86,'INSPECTION QUALITE DIM INSTRUM'!$R$15:$R$312,0),0),0)</f>
        <v>0</v>
      </c>
    </row>
    <row r="87" spans="1:19" ht="15" customHeight="1" x14ac:dyDescent="0.2">
      <c r="A87" s="81"/>
      <c r="B87" s="40"/>
      <c r="C87" s="41"/>
      <c r="D87" s="27"/>
      <c r="E87" s="27"/>
      <c r="F87" s="27"/>
      <c r="G87" s="42"/>
      <c r="H87" s="42"/>
      <c r="I87" s="42"/>
      <c r="J87" s="42"/>
      <c r="K87" s="42"/>
      <c r="L87" s="43"/>
      <c r="M87" s="42"/>
      <c r="N87" s="44"/>
      <c r="O87" s="82"/>
      <c r="P87" s="83"/>
      <c r="R87" s="67"/>
      <c r="S87" s="59">
        <f>IF(C87&lt;&gt;"",IFERROR(MATCH(R87,'INSPECTION QUALITE DIM INSTRUM'!$R$15:$R$312,0),0),0)</f>
        <v>0</v>
      </c>
    </row>
    <row r="88" spans="1:19" ht="15" customHeight="1" x14ac:dyDescent="0.2">
      <c r="A88" s="81"/>
      <c r="B88" s="40"/>
      <c r="C88" s="41"/>
      <c r="D88" s="27"/>
      <c r="E88" s="27"/>
      <c r="F88" s="27"/>
      <c r="G88" s="42"/>
      <c r="H88" s="42"/>
      <c r="I88" s="42"/>
      <c r="J88" s="42"/>
      <c r="K88" s="42"/>
      <c r="L88" s="43"/>
      <c r="M88" s="42"/>
      <c r="N88" s="44"/>
      <c r="O88" s="82"/>
      <c r="P88" s="83"/>
      <c r="R88" s="67"/>
      <c r="S88" s="59">
        <f>IF(C88&lt;&gt;"",IFERROR(MATCH(R88,'INSPECTION QUALITE DIM INSTRUM'!$R$15:$R$312,0),0),0)</f>
        <v>0</v>
      </c>
    </row>
    <row r="89" spans="1:19" ht="15" customHeight="1" x14ac:dyDescent="0.2">
      <c r="A89" s="81"/>
      <c r="B89" s="40"/>
      <c r="C89" s="41"/>
      <c r="D89" s="27"/>
      <c r="E89" s="27"/>
      <c r="F89" s="27"/>
      <c r="G89" s="42"/>
      <c r="H89" s="42"/>
      <c r="I89" s="42"/>
      <c r="J89" s="42"/>
      <c r="K89" s="42"/>
      <c r="L89" s="43"/>
      <c r="M89" s="42"/>
      <c r="N89" s="44"/>
      <c r="O89" s="82"/>
      <c r="P89" s="83"/>
      <c r="R89" s="67"/>
      <c r="S89" s="59">
        <f>IF(C89&lt;&gt;"",IFERROR(MATCH(R89,'INSPECTION QUALITE DIM INSTRUM'!$R$15:$R$312,0),0),0)</f>
        <v>0</v>
      </c>
    </row>
    <row r="90" spans="1:19" ht="15" customHeight="1" x14ac:dyDescent="0.2">
      <c r="A90" s="81"/>
      <c r="B90" s="40"/>
      <c r="C90" s="41"/>
      <c r="D90" s="27"/>
      <c r="E90" s="27"/>
      <c r="F90" s="27"/>
      <c r="G90" s="42"/>
      <c r="H90" s="42"/>
      <c r="I90" s="42"/>
      <c r="J90" s="42"/>
      <c r="K90" s="42"/>
      <c r="L90" s="43"/>
      <c r="M90" s="42"/>
      <c r="N90" s="44"/>
      <c r="O90" s="82"/>
      <c r="P90" s="83"/>
      <c r="R90" s="67"/>
      <c r="S90" s="59">
        <f>IF(C90&lt;&gt;"",IFERROR(MATCH(R90,'INSPECTION QUALITE DIM INSTRUM'!$R$15:$R$312,0),0),0)</f>
        <v>0</v>
      </c>
    </row>
    <row r="91" spans="1:19" ht="15" customHeight="1" x14ac:dyDescent="0.2">
      <c r="A91" s="81"/>
      <c r="B91" s="40"/>
      <c r="C91" s="41"/>
      <c r="D91" s="27"/>
      <c r="E91" s="27"/>
      <c r="F91" s="27"/>
      <c r="G91" s="42"/>
      <c r="H91" s="42"/>
      <c r="I91" s="42"/>
      <c r="J91" s="42"/>
      <c r="K91" s="42"/>
      <c r="L91" s="43"/>
      <c r="M91" s="42"/>
      <c r="N91" s="44"/>
      <c r="O91" s="82"/>
      <c r="P91" s="83"/>
      <c r="R91" s="67"/>
      <c r="S91" s="59">
        <f>IF(C91&lt;&gt;"",IFERROR(MATCH(R91,'INSPECTION QUALITE DIM INSTRUM'!$R$15:$R$312,0),0),0)</f>
        <v>0</v>
      </c>
    </row>
    <row r="92" spans="1:19" ht="15" customHeight="1" x14ac:dyDescent="0.2">
      <c r="A92" s="81"/>
      <c r="B92" s="40"/>
      <c r="C92" s="41"/>
      <c r="D92" s="27"/>
      <c r="E92" s="27"/>
      <c r="F92" s="27"/>
      <c r="G92" s="42"/>
      <c r="H92" s="42"/>
      <c r="I92" s="42"/>
      <c r="J92" s="42"/>
      <c r="K92" s="42"/>
      <c r="L92" s="43"/>
      <c r="M92" s="42"/>
      <c r="N92" s="44"/>
      <c r="O92" s="82"/>
      <c r="P92" s="83"/>
      <c r="R92" s="67"/>
      <c r="S92" s="59">
        <f>IF(C92&lt;&gt;"",IFERROR(MATCH(R92,'INSPECTION QUALITE DIM INSTRUM'!$R$15:$R$312,0),0),0)</f>
        <v>0</v>
      </c>
    </row>
    <row r="93" spans="1:19" ht="15" customHeight="1" x14ac:dyDescent="0.2">
      <c r="A93" s="81"/>
      <c r="B93" s="40"/>
      <c r="C93" s="41"/>
      <c r="D93" s="27"/>
      <c r="E93" s="27"/>
      <c r="F93" s="27"/>
      <c r="G93" s="42"/>
      <c r="H93" s="42"/>
      <c r="I93" s="42"/>
      <c r="J93" s="42"/>
      <c r="K93" s="42"/>
      <c r="L93" s="43"/>
      <c r="M93" s="42"/>
      <c r="N93" s="44"/>
      <c r="O93" s="82"/>
      <c r="P93" s="83"/>
      <c r="R93" s="67"/>
      <c r="S93" s="59">
        <f>IF(C93&lt;&gt;"",IFERROR(MATCH(R93,'INSPECTION QUALITE DIM INSTRUM'!$R$15:$R$312,0),0),0)</f>
        <v>0</v>
      </c>
    </row>
    <row r="94" spans="1:19" ht="15" customHeight="1" x14ac:dyDescent="0.2">
      <c r="A94" s="81"/>
      <c r="B94" s="40"/>
      <c r="C94" s="41"/>
      <c r="D94" s="27"/>
      <c r="E94" s="27"/>
      <c r="F94" s="27"/>
      <c r="G94" s="42"/>
      <c r="H94" s="42"/>
      <c r="I94" s="42"/>
      <c r="J94" s="42"/>
      <c r="K94" s="42"/>
      <c r="L94" s="43"/>
      <c r="M94" s="42"/>
      <c r="N94" s="44"/>
      <c r="O94" s="82"/>
      <c r="P94" s="83"/>
      <c r="R94" s="67"/>
      <c r="S94" s="59">
        <f>IF(C94&lt;&gt;"",IFERROR(MATCH(R94,'INSPECTION QUALITE DIM INSTRUM'!$R$15:$R$312,0),0),0)</f>
        <v>0</v>
      </c>
    </row>
    <row r="95" spans="1:19" ht="15" customHeight="1" x14ac:dyDescent="0.2">
      <c r="A95" s="81"/>
      <c r="B95" s="40"/>
      <c r="C95" s="41"/>
      <c r="D95" s="27"/>
      <c r="E95" s="27"/>
      <c r="F95" s="27"/>
      <c r="G95" s="42"/>
      <c r="H95" s="42"/>
      <c r="I95" s="42"/>
      <c r="J95" s="42"/>
      <c r="K95" s="42"/>
      <c r="L95" s="43"/>
      <c r="M95" s="42"/>
      <c r="N95" s="44"/>
      <c r="O95" s="82"/>
      <c r="P95" s="83"/>
      <c r="R95" s="67"/>
      <c r="S95" s="59">
        <f>IF(C95&lt;&gt;"",IFERROR(MATCH(R95,'INSPECTION QUALITE DIM INSTRUM'!$R$15:$R$312,0),0),0)</f>
        <v>0</v>
      </c>
    </row>
    <row r="96" spans="1:19" ht="15" customHeight="1" x14ac:dyDescent="0.2">
      <c r="A96" s="81"/>
      <c r="B96" s="40"/>
      <c r="C96" s="41"/>
      <c r="D96" s="27"/>
      <c r="E96" s="27"/>
      <c r="F96" s="27"/>
      <c r="G96" s="42"/>
      <c r="H96" s="42"/>
      <c r="I96" s="42"/>
      <c r="J96" s="42"/>
      <c r="K96" s="42"/>
      <c r="L96" s="43"/>
      <c r="M96" s="42"/>
      <c r="N96" s="44"/>
      <c r="O96" s="82"/>
      <c r="P96" s="83"/>
      <c r="R96" s="67"/>
      <c r="S96" s="59">
        <f>IF(C96&lt;&gt;"",IFERROR(MATCH(R96,'INSPECTION QUALITE DIM INSTRUM'!$R$15:$R$312,0),0),0)</f>
        <v>0</v>
      </c>
    </row>
    <row r="97" spans="1:19" ht="15" customHeight="1" x14ac:dyDescent="0.2">
      <c r="A97" s="81"/>
      <c r="B97" s="40"/>
      <c r="C97" s="41"/>
      <c r="D97" s="27"/>
      <c r="E97" s="27"/>
      <c r="F97" s="27"/>
      <c r="G97" s="42"/>
      <c r="H97" s="42"/>
      <c r="I97" s="42"/>
      <c r="J97" s="42"/>
      <c r="K97" s="42"/>
      <c r="L97" s="43"/>
      <c r="M97" s="42"/>
      <c r="N97" s="44"/>
      <c r="O97" s="82"/>
      <c r="P97" s="83"/>
      <c r="R97" s="67"/>
      <c r="S97" s="59">
        <f>IF(C97&lt;&gt;"",IFERROR(MATCH(R97,'INSPECTION QUALITE DIM INSTRUM'!$R$15:$R$312,0),0),0)</f>
        <v>0</v>
      </c>
    </row>
    <row r="98" spans="1:19" ht="15" customHeight="1" x14ac:dyDescent="0.2">
      <c r="A98" s="81"/>
      <c r="B98" s="40"/>
      <c r="C98" s="41"/>
      <c r="D98" s="27"/>
      <c r="E98" s="27"/>
      <c r="F98" s="27"/>
      <c r="G98" s="42"/>
      <c r="H98" s="42"/>
      <c r="I98" s="42"/>
      <c r="J98" s="42"/>
      <c r="K98" s="42"/>
      <c r="L98" s="43"/>
      <c r="M98" s="42"/>
      <c r="N98" s="44"/>
      <c r="O98" s="82"/>
      <c r="P98" s="83"/>
      <c r="R98" s="67"/>
      <c r="S98" s="59">
        <f>IF(C98&lt;&gt;"",IFERROR(MATCH(R98,'INSPECTION QUALITE DIM INSTRUM'!$R$15:$R$312,0),0),0)</f>
        <v>0</v>
      </c>
    </row>
    <row r="99" spans="1:19" ht="15" customHeight="1" x14ac:dyDescent="0.2">
      <c r="A99" s="81"/>
      <c r="B99" s="40"/>
      <c r="C99" s="41"/>
      <c r="D99" s="27"/>
      <c r="E99" s="27"/>
      <c r="F99" s="27"/>
      <c r="G99" s="42"/>
      <c r="H99" s="42"/>
      <c r="I99" s="42"/>
      <c r="J99" s="42"/>
      <c r="K99" s="42"/>
      <c r="L99" s="43"/>
      <c r="M99" s="42"/>
      <c r="N99" s="44"/>
      <c r="O99" s="82"/>
      <c r="P99" s="83"/>
      <c r="R99" s="67"/>
      <c r="S99" s="59">
        <f>IF(C99&lt;&gt;"",IFERROR(MATCH(R99,'INSPECTION QUALITE DIM INSTRUM'!$R$15:$R$312,0),0),0)</f>
        <v>0</v>
      </c>
    </row>
    <row r="100" spans="1:19" ht="15" customHeight="1" x14ac:dyDescent="0.2">
      <c r="A100" s="81"/>
      <c r="B100" s="40"/>
      <c r="C100" s="41"/>
      <c r="D100" s="27"/>
      <c r="E100" s="27"/>
      <c r="F100" s="27"/>
      <c r="G100" s="42"/>
      <c r="H100" s="42"/>
      <c r="I100" s="42"/>
      <c r="J100" s="42"/>
      <c r="K100" s="42"/>
      <c r="L100" s="43"/>
      <c r="M100" s="42"/>
      <c r="N100" s="44"/>
      <c r="O100" s="82"/>
      <c r="P100" s="83"/>
      <c r="R100" s="67"/>
      <c r="S100" s="59">
        <f>IF(C100&lt;&gt;"",IFERROR(MATCH(R100,'INSPECTION QUALITE DIM INSTRUM'!$R$15:$R$312,0),0),0)</f>
        <v>0</v>
      </c>
    </row>
    <row r="101" spans="1:19" ht="15" customHeight="1" x14ac:dyDescent="0.2">
      <c r="A101" s="81"/>
      <c r="B101" s="40"/>
      <c r="C101" s="41"/>
      <c r="D101" s="27"/>
      <c r="E101" s="27"/>
      <c r="F101" s="27"/>
      <c r="G101" s="42"/>
      <c r="H101" s="42"/>
      <c r="I101" s="42"/>
      <c r="J101" s="42"/>
      <c r="K101" s="42"/>
      <c r="L101" s="43"/>
      <c r="M101" s="42"/>
      <c r="N101" s="44"/>
      <c r="O101" s="82"/>
      <c r="P101" s="83"/>
      <c r="R101" s="67"/>
      <c r="S101" s="59">
        <f>IF(C101&lt;&gt;"",IFERROR(MATCH(R101,'INSPECTION QUALITE DIM INSTRUM'!$R$15:$R$312,0),0),0)</f>
        <v>0</v>
      </c>
    </row>
    <row r="102" spans="1:19" ht="15" customHeight="1" x14ac:dyDescent="0.2">
      <c r="A102" s="81"/>
      <c r="B102" s="40"/>
      <c r="C102" s="41"/>
      <c r="D102" s="27"/>
      <c r="E102" s="27"/>
      <c r="F102" s="27"/>
      <c r="G102" s="42"/>
      <c r="H102" s="42"/>
      <c r="I102" s="42"/>
      <c r="J102" s="42"/>
      <c r="K102" s="42"/>
      <c r="L102" s="43"/>
      <c r="M102" s="42"/>
      <c r="N102" s="44"/>
      <c r="O102" s="82"/>
      <c r="P102" s="83"/>
      <c r="R102" s="67"/>
      <c r="S102" s="59">
        <f>IF(C102&lt;&gt;"",IFERROR(MATCH(R102,'INSPECTION QUALITE DIM INSTRUM'!$R$15:$R$312,0),0),0)</f>
        <v>0</v>
      </c>
    </row>
    <row r="103" spans="1:19" ht="15" customHeight="1" x14ac:dyDescent="0.2">
      <c r="A103" s="81"/>
      <c r="B103" s="40"/>
      <c r="C103" s="41"/>
      <c r="D103" s="27"/>
      <c r="E103" s="27"/>
      <c r="F103" s="27"/>
      <c r="G103" s="42"/>
      <c r="H103" s="42"/>
      <c r="I103" s="42"/>
      <c r="J103" s="42"/>
      <c r="K103" s="42"/>
      <c r="L103" s="43"/>
      <c r="M103" s="42"/>
      <c r="N103" s="44"/>
      <c r="O103" s="82"/>
      <c r="P103" s="83"/>
      <c r="R103" s="67"/>
      <c r="S103" s="59">
        <f>IF(C103&lt;&gt;"",IFERROR(MATCH(R103,'INSPECTION QUALITE DIM INSTRUM'!$R$15:$R$312,0),0),0)</f>
        <v>0</v>
      </c>
    </row>
    <row r="104" spans="1:19" ht="15" customHeight="1" x14ac:dyDescent="0.2">
      <c r="A104" s="81"/>
      <c r="B104" s="40"/>
      <c r="C104" s="41"/>
      <c r="D104" s="27"/>
      <c r="E104" s="27"/>
      <c r="F104" s="27"/>
      <c r="G104" s="42"/>
      <c r="H104" s="42"/>
      <c r="I104" s="42"/>
      <c r="J104" s="42"/>
      <c r="K104" s="42"/>
      <c r="L104" s="43"/>
      <c r="M104" s="42"/>
      <c r="N104" s="44"/>
      <c r="O104" s="82"/>
      <c r="P104" s="83"/>
      <c r="R104" s="67"/>
      <c r="S104" s="59">
        <f>IF(C104&lt;&gt;"",IFERROR(MATCH(R104,'INSPECTION QUALITE DIM INSTRUM'!$R$15:$R$312,0),0),0)</f>
        <v>0</v>
      </c>
    </row>
    <row r="105" spans="1:19" ht="15" customHeight="1" x14ac:dyDescent="0.2">
      <c r="A105" s="81"/>
      <c r="B105" s="40"/>
      <c r="C105" s="41"/>
      <c r="D105" s="27"/>
      <c r="E105" s="27"/>
      <c r="F105" s="27"/>
      <c r="G105" s="42"/>
      <c r="H105" s="42"/>
      <c r="I105" s="42"/>
      <c r="J105" s="42"/>
      <c r="K105" s="42"/>
      <c r="L105" s="43"/>
      <c r="M105" s="42"/>
      <c r="N105" s="44"/>
      <c r="O105" s="82"/>
      <c r="P105" s="83"/>
      <c r="R105" s="67"/>
      <c r="S105" s="59">
        <f>IF(C105&lt;&gt;"",IFERROR(MATCH(R105,'INSPECTION QUALITE DIM INSTRUM'!$R$15:$R$312,0),0),0)</f>
        <v>0</v>
      </c>
    </row>
    <row r="106" spans="1:19" ht="15" customHeight="1" x14ac:dyDescent="0.2">
      <c r="A106" s="81"/>
      <c r="B106" s="40"/>
      <c r="C106" s="41"/>
      <c r="D106" s="27"/>
      <c r="E106" s="27"/>
      <c r="F106" s="27"/>
      <c r="G106" s="42"/>
      <c r="H106" s="42"/>
      <c r="I106" s="42"/>
      <c r="J106" s="42"/>
      <c r="K106" s="42"/>
      <c r="L106" s="43"/>
      <c r="M106" s="42"/>
      <c r="N106" s="44"/>
      <c r="O106" s="82"/>
      <c r="P106" s="83"/>
      <c r="R106" s="67"/>
      <c r="S106" s="59">
        <f>IF(C106&lt;&gt;"",IFERROR(MATCH(R106,'INSPECTION QUALITE DIM INSTRUM'!$R$15:$R$312,0),0),0)</f>
        <v>0</v>
      </c>
    </row>
    <row r="107" spans="1:19" ht="15" customHeight="1" x14ac:dyDescent="0.2">
      <c r="A107" s="81"/>
      <c r="B107" s="40"/>
      <c r="C107" s="41"/>
      <c r="D107" s="27"/>
      <c r="E107" s="27"/>
      <c r="F107" s="27"/>
      <c r="G107" s="42"/>
      <c r="H107" s="42"/>
      <c r="I107" s="42"/>
      <c r="J107" s="42"/>
      <c r="K107" s="42"/>
      <c r="L107" s="43"/>
      <c r="M107" s="42"/>
      <c r="N107" s="44"/>
      <c r="O107" s="82"/>
      <c r="P107" s="83"/>
      <c r="R107" s="67"/>
      <c r="S107" s="59">
        <f>IF(C107&lt;&gt;"",IFERROR(MATCH(R107,'INSPECTION QUALITE DIM INSTRUM'!$R$15:$R$312,0),0),0)</f>
        <v>0</v>
      </c>
    </row>
    <row r="108" spans="1:19" ht="15" customHeight="1" x14ac:dyDescent="0.2">
      <c r="A108" s="81"/>
      <c r="B108" s="40"/>
      <c r="C108" s="41"/>
      <c r="D108" s="27"/>
      <c r="E108" s="27"/>
      <c r="F108" s="27"/>
      <c r="G108" s="42"/>
      <c r="H108" s="42"/>
      <c r="I108" s="42"/>
      <c r="J108" s="42"/>
      <c r="K108" s="42"/>
      <c r="L108" s="43"/>
      <c r="M108" s="42"/>
      <c r="N108" s="44"/>
      <c r="O108" s="82"/>
      <c r="P108" s="83"/>
      <c r="R108" s="67"/>
      <c r="S108" s="59">
        <f>IF(C108&lt;&gt;"",IFERROR(MATCH(R108,'INSPECTION QUALITE DIM INSTRUM'!$R$15:$R$312,0),0),0)</f>
        <v>0</v>
      </c>
    </row>
    <row r="109" spans="1:19" ht="15" customHeight="1" x14ac:dyDescent="0.2">
      <c r="A109" s="81"/>
      <c r="B109" s="40"/>
      <c r="C109" s="41"/>
      <c r="D109" s="27"/>
      <c r="E109" s="27"/>
      <c r="F109" s="27"/>
      <c r="G109" s="42"/>
      <c r="H109" s="42"/>
      <c r="I109" s="42"/>
      <c r="J109" s="42"/>
      <c r="K109" s="42"/>
      <c r="L109" s="43"/>
      <c r="M109" s="42"/>
      <c r="N109" s="44"/>
      <c r="O109" s="82"/>
      <c r="P109" s="83"/>
      <c r="R109" s="67"/>
      <c r="S109" s="59">
        <f>IF(C109&lt;&gt;"",IFERROR(MATCH(R109,'INSPECTION QUALITE DIM INSTRUM'!$R$15:$R$312,0),0),0)</f>
        <v>0</v>
      </c>
    </row>
    <row r="110" spans="1:19" ht="15" customHeight="1" x14ac:dyDescent="0.2">
      <c r="A110" s="81"/>
      <c r="B110" s="40"/>
      <c r="C110" s="41"/>
      <c r="D110" s="27"/>
      <c r="E110" s="27"/>
      <c r="F110" s="27"/>
      <c r="G110" s="42"/>
      <c r="H110" s="42"/>
      <c r="I110" s="42"/>
      <c r="J110" s="42"/>
      <c r="K110" s="42"/>
      <c r="L110" s="43"/>
      <c r="M110" s="42"/>
      <c r="N110" s="44"/>
      <c r="O110" s="82"/>
      <c r="P110" s="83"/>
      <c r="R110" s="67"/>
      <c r="S110" s="59">
        <f>IF(C110&lt;&gt;"",IFERROR(MATCH(R110,'INSPECTION QUALITE DIM INSTRUM'!$R$15:$R$312,0),0),0)</f>
        <v>0</v>
      </c>
    </row>
    <row r="111" spans="1:19" ht="15" customHeight="1" x14ac:dyDescent="0.2">
      <c r="A111" s="81"/>
      <c r="B111" s="40"/>
      <c r="C111" s="41"/>
      <c r="D111" s="27"/>
      <c r="E111" s="27"/>
      <c r="F111" s="27"/>
      <c r="G111" s="42"/>
      <c r="H111" s="42"/>
      <c r="I111" s="42"/>
      <c r="J111" s="42"/>
      <c r="K111" s="42"/>
      <c r="L111" s="43"/>
      <c r="M111" s="42"/>
      <c r="N111" s="44"/>
      <c r="O111" s="82"/>
      <c r="P111" s="83"/>
      <c r="R111" s="67"/>
      <c r="S111" s="59">
        <f>IF(C111&lt;&gt;"",IFERROR(MATCH(R111,'INSPECTION QUALITE DIM INSTRUM'!$R$15:$R$312,0),0),0)</f>
        <v>0</v>
      </c>
    </row>
    <row r="112" spans="1:19" ht="15" customHeight="1" x14ac:dyDescent="0.2">
      <c r="A112" s="81"/>
      <c r="B112" s="40"/>
      <c r="C112" s="41"/>
      <c r="D112" s="27"/>
      <c r="E112" s="27"/>
      <c r="F112" s="27"/>
      <c r="G112" s="42"/>
      <c r="H112" s="42"/>
      <c r="I112" s="42"/>
      <c r="J112" s="42"/>
      <c r="K112" s="42"/>
      <c r="L112" s="43"/>
      <c r="M112" s="42"/>
      <c r="N112" s="44"/>
      <c r="O112" s="82"/>
      <c r="P112" s="83"/>
      <c r="R112" s="67"/>
      <c r="S112" s="59">
        <f>IF(C112&lt;&gt;"",IFERROR(MATCH(R112,'INSPECTION QUALITE DIM INSTRUM'!$R$15:$R$312,0),0),0)</f>
        <v>0</v>
      </c>
    </row>
    <row r="113" spans="1:19" ht="15" customHeight="1" x14ac:dyDescent="0.2">
      <c r="A113" s="81"/>
      <c r="B113" s="40"/>
      <c r="C113" s="41"/>
      <c r="D113" s="27"/>
      <c r="E113" s="27"/>
      <c r="F113" s="27"/>
      <c r="G113" s="42"/>
      <c r="H113" s="42"/>
      <c r="I113" s="42"/>
      <c r="J113" s="42"/>
      <c r="K113" s="42"/>
      <c r="L113" s="43"/>
      <c r="M113" s="42"/>
      <c r="N113" s="44"/>
      <c r="O113" s="82"/>
      <c r="P113" s="83"/>
      <c r="R113" s="67"/>
      <c r="S113" s="59">
        <f>IF(C113&lt;&gt;"",IFERROR(MATCH(R113,'INSPECTION QUALITE DIM INSTRUM'!$R$15:$R$312,0),0),0)</f>
        <v>0</v>
      </c>
    </row>
    <row r="114" spans="1:19" ht="15" customHeight="1" x14ac:dyDescent="0.2">
      <c r="A114" s="81"/>
      <c r="B114" s="40"/>
      <c r="C114" s="41"/>
      <c r="D114" s="27"/>
      <c r="E114" s="27"/>
      <c r="F114" s="27"/>
      <c r="G114" s="42"/>
      <c r="H114" s="42"/>
      <c r="I114" s="42"/>
      <c r="J114" s="42"/>
      <c r="K114" s="42"/>
      <c r="L114" s="43"/>
      <c r="M114" s="42"/>
      <c r="N114" s="44"/>
      <c r="O114" s="82"/>
      <c r="P114" s="83"/>
      <c r="R114" s="67" t="str">
        <f t="shared" si="0"/>
        <v/>
      </c>
      <c r="S114" s="59">
        <f>IF(C114&lt;&gt;"",IFERROR(MATCH(R114,'INSPECTION QUALITE DIM INSTRUM'!$R$15:$R$312,0),0),0)</f>
        <v>0</v>
      </c>
    </row>
    <row r="115" spans="1:19" ht="15" customHeight="1" x14ac:dyDescent="0.2">
      <c r="A115" s="81"/>
      <c r="B115" s="40"/>
      <c r="C115" s="41"/>
      <c r="D115" s="27"/>
      <c r="E115" s="27"/>
      <c r="F115" s="27"/>
      <c r="G115" s="42"/>
      <c r="H115" s="42"/>
      <c r="I115" s="42"/>
      <c r="J115" s="42"/>
      <c r="K115" s="42"/>
      <c r="L115" s="43"/>
      <c r="M115" s="42"/>
      <c r="N115" s="44"/>
      <c r="O115" s="82"/>
      <c r="P115" s="83"/>
      <c r="R115" s="67" t="str">
        <f t="shared" si="0"/>
        <v/>
      </c>
      <c r="S115" s="59">
        <f>IF(C115&lt;&gt;"",IFERROR(MATCH(R115,'INSPECTION QUALITE DIM INSTRUM'!$R$15:$R$312,0),0),0)</f>
        <v>0</v>
      </c>
    </row>
    <row r="116" spans="1:19" ht="15" customHeight="1" x14ac:dyDescent="0.2">
      <c r="A116" s="81"/>
      <c r="B116" s="40"/>
      <c r="C116" s="41"/>
      <c r="D116" s="27"/>
      <c r="E116" s="27"/>
      <c r="F116" s="27"/>
      <c r="G116" s="42"/>
      <c r="H116" s="42"/>
      <c r="I116" s="42"/>
      <c r="J116" s="42"/>
      <c r="K116" s="42"/>
      <c r="L116" s="43"/>
      <c r="M116" s="42"/>
      <c r="N116" s="44"/>
      <c r="O116" s="82"/>
      <c r="P116" s="83"/>
      <c r="R116" s="67" t="str">
        <f t="shared" si="0"/>
        <v/>
      </c>
      <c r="S116" s="59">
        <f>IF(C116&lt;&gt;"",IFERROR(MATCH(R116,'INSPECTION QUALITE DIM INSTRUM'!$R$15:$R$312,0),0),0)</f>
        <v>0</v>
      </c>
    </row>
    <row r="117" spans="1:19" ht="15" customHeight="1" x14ac:dyDescent="0.2">
      <c r="A117" s="81"/>
      <c r="B117" s="40"/>
      <c r="C117" s="41"/>
      <c r="D117" s="27"/>
      <c r="E117" s="27"/>
      <c r="F117" s="27"/>
      <c r="G117" s="42"/>
      <c r="H117" s="42"/>
      <c r="I117" s="42"/>
      <c r="J117" s="42"/>
      <c r="K117" s="42"/>
      <c r="L117" s="43"/>
      <c r="M117" s="42"/>
      <c r="N117" s="44"/>
      <c r="O117" s="82"/>
      <c r="P117" s="83"/>
      <c r="R117" s="67" t="str">
        <f t="shared" si="0"/>
        <v/>
      </c>
      <c r="S117" s="59">
        <f>IF(C117&lt;&gt;"",IFERROR(MATCH(R117,'INSPECTION QUALITE DIM INSTRUM'!$R$15:$R$312,0),0),0)</f>
        <v>0</v>
      </c>
    </row>
    <row r="118" spans="1:19" ht="15" customHeight="1" x14ac:dyDescent="0.2">
      <c r="A118" s="81"/>
      <c r="B118" s="40"/>
      <c r="C118" s="41"/>
      <c r="D118" s="27"/>
      <c r="E118" s="27"/>
      <c r="F118" s="27"/>
      <c r="G118" s="42"/>
      <c r="H118" s="42"/>
      <c r="I118" s="42"/>
      <c r="J118" s="42"/>
      <c r="K118" s="42"/>
      <c r="L118" s="43"/>
      <c r="M118" s="42"/>
      <c r="N118" s="44"/>
      <c r="O118" s="82"/>
      <c r="P118" s="83"/>
      <c r="R118" s="67" t="str">
        <f t="shared" si="0"/>
        <v/>
      </c>
      <c r="S118" s="59">
        <f>IF(C118&lt;&gt;"",IFERROR(MATCH(R118,'INSPECTION QUALITE DIM INSTRUM'!$R$15:$R$312,0),0),0)</f>
        <v>0</v>
      </c>
    </row>
    <row r="119" spans="1:19" ht="15" customHeight="1" x14ac:dyDescent="0.2">
      <c r="A119" s="81"/>
      <c r="B119" s="40"/>
      <c r="C119" s="41"/>
      <c r="D119" s="27"/>
      <c r="E119" s="27"/>
      <c r="F119" s="27"/>
      <c r="G119" s="42"/>
      <c r="H119" s="42"/>
      <c r="I119" s="42"/>
      <c r="J119" s="42"/>
      <c r="K119" s="42"/>
      <c r="L119" s="43"/>
      <c r="M119" s="42"/>
      <c r="N119" s="44"/>
      <c r="O119" s="82"/>
      <c r="P119" s="83"/>
      <c r="R119" s="67" t="str">
        <f t="shared" si="0"/>
        <v/>
      </c>
      <c r="S119" s="59">
        <f>IF(C119&lt;&gt;"",IFERROR(MATCH(R119,'INSPECTION QUALITE DIM INSTRUM'!$R$15:$R$312,0),0),0)</f>
        <v>0</v>
      </c>
    </row>
    <row r="120" spans="1:19" ht="15" customHeight="1" x14ac:dyDescent="0.2">
      <c r="A120" s="81"/>
      <c r="B120" s="40"/>
      <c r="C120" s="41"/>
      <c r="D120" s="27"/>
      <c r="E120" s="27"/>
      <c r="F120" s="27"/>
      <c r="G120" s="42"/>
      <c r="H120" s="42"/>
      <c r="I120" s="42"/>
      <c r="J120" s="42"/>
      <c r="K120" s="42"/>
      <c r="L120" s="43"/>
      <c r="M120" s="42"/>
      <c r="N120" s="44"/>
      <c r="O120" s="82"/>
      <c r="P120" s="83"/>
      <c r="R120" s="67" t="str">
        <f t="shared" si="0"/>
        <v/>
      </c>
      <c r="S120" s="59">
        <f>IF(C120&lt;&gt;"",IFERROR(MATCH(R120,'INSPECTION QUALITE DIM INSTRUM'!$R$15:$R$312,0),0),0)</f>
        <v>0</v>
      </c>
    </row>
    <row r="121" spans="1:19" ht="15" customHeight="1" x14ac:dyDescent="0.2">
      <c r="A121" s="81"/>
      <c r="B121" s="40"/>
      <c r="C121" s="41"/>
      <c r="D121" s="27"/>
      <c r="E121" s="27"/>
      <c r="F121" s="27"/>
      <c r="G121" s="42"/>
      <c r="H121" s="42"/>
      <c r="I121" s="42"/>
      <c r="J121" s="42"/>
      <c r="K121" s="42"/>
      <c r="L121" s="43"/>
      <c r="M121" s="42"/>
      <c r="N121" s="44"/>
      <c r="O121" s="82"/>
      <c r="P121" s="83"/>
      <c r="R121" s="67" t="str">
        <f t="shared" si="0"/>
        <v/>
      </c>
      <c r="S121" s="59">
        <f>IF(C121&lt;&gt;"",IFERROR(MATCH(R121,'INSPECTION QUALITE DIM INSTRUM'!$R$15:$R$312,0),0),0)</f>
        <v>0</v>
      </c>
    </row>
    <row r="122" spans="1:19" ht="15" customHeight="1" x14ac:dyDescent="0.2">
      <c r="A122" s="81"/>
      <c r="B122" s="40"/>
      <c r="C122" s="41"/>
      <c r="D122" s="27"/>
      <c r="E122" s="27"/>
      <c r="F122" s="27"/>
      <c r="G122" s="42"/>
      <c r="H122" s="42"/>
      <c r="I122" s="42"/>
      <c r="J122" s="42"/>
      <c r="K122" s="42"/>
      <c r="L122" s="43"/>
      <c r="M122" s="42"/>
      <c r="N122" s="44"/>
      <c r="O122" s="82"/>
      <c r="P122" s="83"/>
      <c r="R122" s="67" t="str">
        <f t="shared" si="0"/>
        <v/>
      </c>
      <c r="S122" s="59">
        <f>IF(C122&lt;&gt;"",IFERROR(MATCH(R122,'INSPECTION QUALITE DIM INSTRUM'!$R$15:$R$312,0),0),0)</f>
        <v>0</v>
      </c>
    </row>
    <row r="123" spans="1:19" ht="15" customHeight="1" x14ac:dyDescent="0.2">
      <c r="A123" s="81"/>
      <c r="B123" s="40"/>
      <c r="C123" s="41"/>
      <c r="D123" s="27"/>
      <c r="E123" s="27"/>
      <c r="F123" s="27"/>
      <c r="G123" s="42"/>
      <c r="H123" s="42"/>
      <c r="I123" s="42"/>
      <c r="J123" s="42"/>
      <c r="K123" s="42"/>
      <c r="L123" s="43"/>
      <c r="M123" s="42"/>
      <c r="N123" s="44"/>
      <c r="O123" s="82"/>
      <c r="P123" s="83"/>
      <c r="R123" s="67" t="str">
        <f t="shared" si="0"/>
        <v/>
      </c>
      <c r="S123" s="59">
        <f>IF(C123&lt;&gt;"",IFERROR(MATCH(R123,'INSPECTION QUALITE DIM INSTRUM'!$R$15:$R$312,0),0),0)</f>
        <v>0</v>
      </c>
    </row>
    <row r="124" spans="1:19" ht="15" customHeight="1" x14ac:dyDescent="0.2">
      <c r="A124" s="81"/>
      <c r="B124" s="40"/>
      <c r="C124" s="41"/>
      <c r="D124" s="27"/>
      <c r="E124" s="27"/>
      <c r="F124" s="27"/>
      <c r="G124" s="42"/>
      <c r="H124" s="42"/>
      <c r="I124" s="42"/>
      <c r="J124" s="42"/>
      <c r="K124" s="42"/>
      <c r="L124" s="43"/>
      <c r="M124" s="42"/>
      <c r="N124" s="44"/>
      <c r="O124" s="82"/>
      <c r="P124" s="83"/>
      <c r="R124" s="67" t="str">
        <f t="shared" si="0"/>
        <v/>
      </c>
      <c r="S124" s="59">
        <f>IF(C124&lt;&gt;"",IFERROR(MATCH(R124,'INSPECTION QUALITE DIM INSTRUM'!$R$15:$R$312,0),0),0)</f>
        <v>0</v>
      </c>
    </row>
    <row r="125" spans="1:19" ht="15" customHeight="1" x14ac:dyDescent="0.2">
      <c r="A125" s="81"/>
      <c r="B125" s="40"/>
      <c r="C125" s="41"/>
      <c r="D125" s="27"/>
      <c r="E125" s="27"/>
      <c r="F125" s="27"/>
      <c r="G125" s="42"/>
      <c r="H125" s="42"/>
      <c r="I125" s="42"/>
      <c r="J125" s="42"/>
      <c r="K125" s="42"/>
      <c r="L125" s="43"/>
      <c r="M125" s="42"/>
      <c r="N125" s="44"/>
      <c r="O125" s="82"/>
      <c r="P125" s="83"/>
      <c r="R125" s="67" t="str">
        <f t="shared" si="0"/>
        <v/>
      </c>
      <c r="S125" s="59">
        <f>IF(C125&lt;&gt;"",IFERROR(MATCH(R125,'INSPECTION QUALITE DIM INSTRUM'!$R$15:$R$312,0),0),0)</f>
        <v>0</v>
      </c>
    </row>
    <row r="126" spans="1:19" ht="15" customHeight="1" x14ac:dyDescent="0.2">
      <c r="A126" s="81"/>
      <c r="B126" s="40"/>
      <c r="C126" s="41"/>
      <c r="D126" s="27"/>
      <c r="E126" s="27"/>
      <c r="F126" s="27"/>
      <c r="G126" s="42"/>
      <c r="H126" s="42"/>
      <c r="I126" s="42"/>
      <c r="J126" s="42"/>
      <c r="K126" s="42"/>
      <c r="L126" s="43"/>
      <c r="M126" s="42"/>
      <c r="N126" s="44"/>
      <c r="O126" s="82"/>
      <c r="P126" s="83"/>
      <c r="R126" s="67" t="str">
        <f t="shared" si="0"/>
        <v/>
      </c>
      <c r="S126" s="59">
        <f>IF(C126&lt;&gt;"",IFERROR(MATCH(R126,'INSPECTION QUALITE DIM INSTRUM'!$R$15:$R$312,0),0),0)</f>
        <v>0</v>
      </c>
    </row>
    <row r="127" spans="1:19" ht="15" customHeight="1" x14ac:dyDescent="0.2">
      <c r="A127" s="81"/>
      <c r="B127" s="40"/>
      <c r="C127" s="41"/>
      <c r="D127" s="27"/>
      <c r="E127" s="27"/>
      <c r="F127" s="27"/>
      <c r="G127" s="42"/>
      <c r="H127" s="42"/>
      <c r="I127" s="42"/>
      <c r="J127" s="42"/>
      <c r="K127" s="42"/>
      <c r="L127" s="43"/>
      <c r="M127" s="42"/>
      <c r="N127" s="44"/>
      <c r="O127" s="82"/>
      <c r="P127" s="83"/>
      <c r="R127" s="67" t="str">
        <f t="shared" si="0"/>
        <v/>
      </c>
      <c r="S127" s="59">
        <f>IF(C127&lt;&gt;"",IFERROR(MATCH(R127,'INSPECTION QUALITE DIM INSTRUM'!$R$15:$R$312,0),0),0)</f>
        <v>0</v>
      </c>
    </row>
    <row r="128" spans="1:19" ht="15" customHeight="1" x14ac:dyDescent="0.2">
      <c r="A128" s="81"/>
      <c r="B128" s="40"/>
      <c r="C128" s="41"/>
      <c r="D128" s="27"/>
      <c r="E128" s="27"/>
      <c r="F128" s="27"/>
      <c r="G128" s="42"/>
      <c r="H128" s="42"/>
      <c r="I128" s="42"/>
      <c r="J128" s="42"/>
      <c r="K128" s="42"/>
      <c r="L128" s="43"/>
      <c r="M128" s="42"/>
      <c r="N128" s="44"/>
      <c r="O128" s="82"/>
      <c r="P128" s="83"/>
      <c r="R128" s="67" t="str">
        <f t="shared" si="0"/>
        <v/>
      </c>
      <c r="S128" s="59">
        <f>IF(C128&lt;&gt;"",IFERROR(MATCH(R128,'INSPECTION QUALITE DIM INSTRUM'!$R$15:$R$312,0),0),0)</f>
        <v>0</v>
      </c>
    </row>
    <row r="129" spans="1:19" ht="15" customHeight="1" x14ac:dyDescent="0.2">
      <c r="A129" s="81"/>
      <c r="B129" s="40"/>
      <c r="C129" s="41"/>
      <c r="D129" s="27"/>
      <c r="E129" s="27"/>
      <c r="F129" s="27"/>
      <c r="G129" s="42"/>
      <c r="H129" s="42"/>
      <c r="I129" s="42"/>
      <c r="J129" s="42"/>
      <c r="K129" s="42"/>
      <c r="L129" s="43"/>
      <c r="M129" s="42"/>
      <c r="N129" s="44"/>
      <c r="O129" s="82"/>
      <c r="P129" s="83"/>
      <c r="R129" s="67"/>
      <c r="S129" s="59">
        <f>IF(C129&lt;&gt;"",IFERROR(MATCH(R129,'INSPECTION QUALITE DIM INSTRUM'!$R$15:$R$312,0),0),0)</f>
        <v>0</v>
      </c>
    </row>
    <row r="130" spans="1:19" ht="15" customHeight="1" x14ac:dyDescent="0.2">
      <c r="A130" s="81"/>
      <c r="B130" s="40"/>
      <c r="C130" s="41"/>
      <c r="D130" s="27"/>
      <c r="E130" s="27"/>
      <c r="F130" s="27"/>
      <c r="G130" s="42"/>
      <c r="H130" s="42"/>
      <c r="I130" s="42"/>
      <c r="J130" s="42"/>
      <c r="K130" s="42"/>
      <c r="L130" s="43"/>
      <c r="M130" s="42"/>
      <c r="N130" s="44"/>
      <c r="O130" s="82"/>
      <c r="P130" s="83"/>
      <c r="R130" s="67"/>
      <c r="S130" s="59">
        <f>IF(C130&lt;&gt;"",IFERROR(MATCH(R130,'INSPECTION QUALITE DIM INSTRUM'!$R$15:$R$312,0),0),0)</f>
        <v>0</v>
      </c>
    </row>
    <row r="131" spans="1:19" ht="15" customHeight="1" x14ac:dyDescent="0.2">
      <c r="A131" s="81"/>
      <c r="B131" s="40"/>
      <c r="C131" s="41"/>
      <c r="D131" s="27"/>
      <c r="E131" s="27"/>
      <c r="F131" s="27"/>
      <c r="G131" s="42"/>
      <c r="H131" s="42"/>
      <c r="I131" s="42"/>
      <c r="J131" s="42"/>
      <c r="K131" s="42"/>
      <c r="L131" s="43"/>
      <c r="M131" s="42"/>
      <c r="N131" s="44"/>
      <c r="O131" s="82"/>
      <c r="P131" s="83"/>
      <c r="R131" s="67"/>
      <c r="S131" s="59">
        <f>IF(C131&lt;&gt;"",IFERROR(MATCH(R131,'INSPECTION QUALITE DIM INSTRUM'!$R$15:$R$312,0),0),0)</f>
        <v>0</v>
      </c>
    </row>
    <row r="132" spans="1:19" ht="15" customHeight="1" x14ac:dyDescent="0.2">
      <c r="A132" s="81"/>
      <c r="B132" s="40"/>
      <c r="C132" s="41"/>
      <c r="D132" s="27"/>
      <c r="E132" s="27"/>
      <c r="F132" s="27"/>
      <c r="G132" s="42"/>
      <c r="H132" s="42"/>
      <c r="I132" s="42"/>
      <c r="J132" s="42"/>
      <c r="K132" s="42"/>
      <c r="L132" s="43"/>
      <c r="M132" s="42"/>
      <c r="N132" s="44"/>
      <c r="O132" s="82"/>
      <c r="P132" s="83"/>
      <c r="R132" s="67"/>
      <c r="S132" s="59">
        <f>IF(C132&lt;&gt;"",IFERROR(MATCH(R132,'INSPECTION QUALITE DIM INSTRUM'!$R$15:$R$312,0),0),0)</f>
        <v>0</v>
      </c>
    </row>
    <row r="133" spans="1:19" ht="15" customHeight="1" x14ac:dyDescent="0.2">
      <c r="A133" s="81"/>
      <c r="B133" s="40"/>
      <c r="C133" s="41"/>
      <c r="D133" s="27"/>
      <c r="E133" s="27"/>
      <c r="F133" s="27"/>
      <c r="G133" s="42"/>
      <c r="H133" s="42"/>
      <c r="I133" s="42"/>
      <c r="J133" s="42"/>
      <c r="K133" s="42"/>
      <c r="L133" s="43"/>
      <c r="M133" s="42"/>
      <c r="N133" s="44"/>
      <c r="O133" s="82"/>
      <c r="P133" s="83"/>
      <c r="R133" s="67"/>
      <c r="S133" s="59">
        <f>IF(C133&lt;&gt;"",IFERROR(MATCH(R133,'INSPECTION QUALITE DIM INSTRUM'!$R$15:$R$312,0),0),0)</f>
        <v>0</v>
      </c>
    </row>
    <row r="134" spans="1:19" ht="15" customHeight="1" x14ac:dyDescent="0.2">
      <c r="A134" s="81"/>
      <c r="B134" s="40"/>
      <c r="C134" s="41"/>
      <c r="D134" s="27"/>
      <c r="E134" s="27"/>
      <c r="F134" s="27"/>
      <c r="G134" s="42"/>
      <c r="H134" s="42"/>
      <c r="I134" s="42"/>
      <c r="J134" s="42"/>
      <c r="K134" s="42"/>
      <c r="L134" s="43"/>
      <c r="M134" s="42"/>
      <c r="N134" s="44"/>
      <c r="O134" s="82"/>
      <c r="P134" s="83"/>
      <c r="R134" s="67"/>
      <c r="S134" s="59">
        <f>IF(C134&lt;&gt;"",IFERROR(MATCH(R134,'INSPECTION QUALITE DIM INSTRUM'!$R$15:$R$312,0),0),0)</f>
        <v>0</v>
      </c>
    </row>
    <row r="135" spans="1:19" ht="15" customHeight="1" x14ac:dyDescent="0.2">
      <c r="A135" s="81"/>
      <c r="B135" s="40"/>
      <c r="C135" s="41"/>
      <c r="D135" s="27"/>
      <c r="E135" s="27"/>
      <c r="F135" s="27"/>
      <c r="G135" s="42"/>
      <c r="H135" s="42"/>
      <c r="I135" s="42"/>
      <c r="J135" s="42"/>
      <c r="K135" s="42"/>
      <c r="L135" s="43"/>
      <c r="M135" s="42"/>
      <c r="N135" s="44"/>
      <c r="O135" s="82"/>
      <c r="P135" s="83"/>
      <c r="R135" s="67"/>
      <c r="S135" s="59">
        <f>IF(C135&lt;&gt;"",IFERROR(MATCH(R135,'INSPECTION QUALITE DIM INSTRUM'!$R$15:$R$312,0),0),0)</f>
        <v>0</v>
      </c>
    </row>
    <row r="136" spans="1:19" ht="15" customHeight="1" x14ac:dyDescent="0.2">
      <c r="A136" s="81"/>
      <c r="B136" s="40"/>
      <c r="C136" s="41"/>
      <c r="D136" s="27"/>
      <c r="E136" s="27"/>
      <c r="F136" s="27"/>
      <c r="G136" s="42"/>
      <c r="H136" s="42"/>
      <c r="I136" s="42"/>
      <c r="J136" s="42"/>
      <c r="K136" s="42"/>
      <c r="L136" s="43"/>
      <c r="M136" s="42"/>
      <c r="N136" s="44"/>
      <c r="O136" s="82"/>
      <c r="P136" s="83"/>
      <c r="R136" s="67"/>
      <c r="S136" s="59">
        <f>IF(C136&lt;&gt;"",IFERROR(MATCH(R136,'INSPECTION QUALITE DIM INSTRUM'!$R$15:$R$312,0),0),0)</f>
        <v>0</v>
      </c>
    </row>
    <row r="137" spans="1:19" ht="15" customHeight="1" x14ac:dyDescent="0.2">
      <c r="A137" s="81"/>
      <c r="B137" s="40"/>
      <c r="C137" s="41"/>
      <c r="D137" s="27"/>
      <c r="E137" s="27"/>
      <c r="F137" s="27"/>
      <c r="G137" s="42"/>
      <c r="H137" s="42"/>
      <c r="I137" s="42"/>
      <c r="J137" s="42"/>
      <c r="K137" s="42"/>
      <c r="L137" s="43"/>
      <c r="M137" s="42"/>
      <c r="N137" s="44"/>
      <c r="O137" s="82"/>
      <c r="P137" s="83"/>
      <c r="R137" s="67" t="str">
        <f t="shared" si="0"/>
        <v/>
      </c>
      <c r="S137" s="59">
        <f>IF(C137&lt;&gt;"",IFERROR(MATCH(R137,'INSPECTION QUALITE DIM INSTRUM'!$R$15:$R$312,0),0),0)</f>
        <v>0</v>
      </c>
    </row>
    <row r="138" spans="1:19" ht="15" customHeight="1" x14ac:dyDescent="0.2">
      <c r="A138" s="81"/>
      <c r="B138" s="40"/>
      <c r="C138" s="41"/>
      <c r="D138" s="27"/>
      <c r="E138" s="27"/>
      <c r="F138" s="27"/>
      <c r="G138" s="42"/>
      <c r="H138" s="42"/>
      <c r="I138" s="42"/>
      <c r="J138" s="42"/>
      <c r="K138" s="42"/>
      <c r="L138" s="43"/>
      <c r="M138" s="42"/>
      <c r="N138" s="44"/>
      <c r="O138" s="82"/>
      <c r="P138" s="83"/>
      <c r="R138" s="67" t="str">
        <f t="shared" si="0"/>
        <v/>
      </c>
      <c r="S138" s="59">
        <f>IF(C138&lt;&gt;"",IFERROR(MATCH(R138,'INSPECTION QUALITE DIM INSTRUM'!$R$15:$R$312,0),0),0)</f>
        <v>0</v>
      </c>
    </row>
    <row r="139" spans="1:19" ht="15" customHeight="1" x14ac:dyDescent="0.2">
      <c r="A139" s="81"/>
      <c r="B139" s="40"/>
      <c r="C139" s="41"/>
      <c r="D139" s="27"/>
      <c r="E139" s="27"/>
      <c r="F139" s="27"/>
      <c r="G139" s="42"/>
      <c r="H139" s="42"/>
      <c r="I139" s="42"/>
      <c r="J139" s="42"/>
      <c r="K139" s="42"/>
      <c r="L139" s="43"/>
      <c r="M139" s="42"/>
      <c r="N139" s="44"/>
      <c r="O139" s="82"/>
      <c r="P139" s="83"/>
      <c r="R139" s="67" t="str">
        <f t="shared" si="0"/>
        <v/>
      </c>
      <c r="S139" s="59">
        <f>IF(C139&lt;&gt;"",IFERROR(MATCH(R139,'INSPECTION QUALITE DIM INSTRUM'!$R$15:$R$312,0),0),0)</f>
        <v>0</v>
      </c>
    </row>
    <row r="140" spans="1:19" ht="15" customHeight="1" x14ac:dyDescent="0.2">
      <c r="A140" s="81"/>
      <c r="B140" s="40"/>
      <c r="C140" s="41"/>
      <c r="D140" s="27"/>
      <c r="E140" s="27"/>
      <c r="F140" s="27"/>
      <c r="G140" s="42"/>
      <c r="H140" s="42"/>
      <c r="I140" s="42"/>
      <c r="J140" s="42"/>
      <c r="K140" s="42"/>
      <c r="L140" s="43"/>
      <c r="M140" s="42"/>
      <c r="N140" s="44"/>
      <c r="O140" s="82"/>
      <c r="P140" s="83"/>
      <c r="R140" s="67" t="str">
        <f t="shared" si="0"/>
        <v/>
      </c>
      <c r="S140" s="59">
        <f>IF(C140&lt;&gt;"",IFERROR(MATCH(R140,'INSPECTION QUALITE DIM INSTRUM'!$R$15:$R$312,0),0),0)</f>
        <v>0</v>
      </c>
    </row>
    <row r="141" spans="1:19" ht="15" customHeight="1" x14ac:dyDescent="0.2">
      <c r="A141" s="81"/>
      <c r="B141" s="40"/>
      <c r="C141" s="41"/>
      <c r="D141" s="27"/>
      <c r="E141" s="27"/>
      <c r="F141" s="27"/>
      <c r="G141" s="42"/>
      <c r="H141" s="42"/>
      <c r="I141" s="42"/>
      <c r="J141" s="42"/>
      <c r="K141" s="42"/>
      <c r="L141" s="43"/>
      <c r="M141" s="42"/>
      <c r="N141" s="44"/>
      <c r="O141" s="82"/>
      <c r="P141" s="83"/>
      <c r="R141" s="67" t="str">
        <f t="shared" si="0"/>
        <v/>
      </c>
      <c r="S141" s="59">
        <f>IF(C141&lt;&gt;"",IFERROR(MATCH(R141,'INSPECTION QUALITE DIM INSTRUM'!$R$15:$R$312,0),0),0)</f>
        <v>0</v>
      </c>
    </row>
    <row r="142" spans="1:19" ht="15" customHeight="1" x14ac:dyDescent="0.2">
      <c r="A142" s="81"/>
      <c r="B142" s="40"/>
      <c r="C142" s="41"/>
      <c r="D142" s="27"/>
      <c r="E142" s="27"/>
      <c r="F142" s="27"/>
      <c r="G142" s="42"/>
      <c r="H142" s="42"/>
      <c r="I142" s="42"/>
      <c r="J142" s="42"/>
      <c r="K142" s="42"/>
      <c r="L142" s="43"/>
      <c r="M142" s="42"/>
      <c r="N142" s="44"/>
      <c r="O142" s="82"/>
      <c r="P142" s="83"/>
      <c r="R142" s="67" t="str">
        <f t="shared" si="0"/>
        <v/>
      </c>
      <c r="S142" s="59">
        <f>IF(C142&lt;&gt;"",IFERROR(MATCH(R142,'INSPECTION QUALITE DIM INSTRUM'!$R$15:$R$312,0),0),0)</f>
        <v>0</v>
      </c>
    </row>
    <row r="143" spans="1:19" ht="15" customHeight="1" x14ac:dyDescent="0.2">
      <c r="A143" s="81"/>
      <c r="B143" s="40"/>
      <c r="C143" s="41"/>
      <c r="D143" s="27"/>
      <c r="E143" s="27"/>
      <c r="F143" s="27"/>
      <c r="G143" s="42"/>
      <c r="H143" s="42"/>
      <c r="I143" s="42"/>
      <c r="J143" s="42"/>
      <c r="K143" s="42"/>
      <c r="L143" s="43"/>
      <c r="M143" s="42"/>
      <c r="N143" s="44"/>
      <c r="O143" s="82"/>
      <c r="P143" s="83"/>
      <c r="R143" s="67" t="str">
        <f t="shared" si="0"/>
        <v/>
      </c>
      <c r="S143" s="59">
        <f>IF(C143&lt;&gt;"",IFERROR(MATCH(R143,'INSPECTION QUALITE DIM INSTRUM'!$R$15:$R$312,0),0),0)</f>
        <v>0</v>
      </c>
    </row>
    <row r="144" spans="1:19" ht="15" customHeight="1" x14ac:dyDescent="0.2">
      <c r="A144" s="81"/>
      <c r="B144" s="40"/>
      <c r="C144" s="41"/>
      <c r="D144" s="27"/>
      <c r="E144" s="27"/>
      <c r="F144" s="27"/>
      <c r="G144" s="42"/>
      <c r="H144" s="42"/>
      <c r="I144" s="42"/>
      <c r="J144" s="42"/>
      <c r="K144" s="42"/>
      <c r="L144" s="43"/>
      <c r="M144" s="42"/>
      <c r="N144" s="44"/>
      <c r="O144" s="82"/>
      <c r="P144" s="83"/>
      <c r="R144" s="67" t="str">
        <f t="shared" si="0"/>
        <v/>
      </c>
      <c r="S144" s="59">
        <f>IF(C144&lt;&gt;"",IFERROR(MATCH(R144,'INSPECTION QUALITE DIM INSTRUM'!$R$15:$R$312,0),0),0)</f>
        <v>0</v>
      </c>
    </row>
    <row r="145" spans="1:19" ht="15" customHeight="1" x14ac:dyDescent="0.2">
      <c r="A145" s="81"/>
      <c r="B145" s="40"/>
      <c r="C145" s="41"/>
      <c r="D145" s="27"/>
      <c r="E145" s="27"/>
      <c r="F145" s="27"/>
      <c r="G145" s="42"/>
      <c r="H145" s="42"/>
      <c r="I145" s="42"/>
      <c r="J145" s="42"/>
      <c r="K145" s="42"/>
      <c r="L145" s="43"/>
      <c r="M145" s="42"/>
      <c r="N145" s="44"/>
      <c r="O145" s="82"/>
      <c r="P145" s="83"/>
      <c r="R145" s="67" t="str">
        <f t="shared" si="0"/>
        <v/>
      </c>
      <c r="S145" s="59">
        <f>IF(C145&lt;&gt;"",IFERROR(MATCH(R145,'INSPECTION QUALITE DIM INSTRUM'!$R$15:$R$312,0),0),0)</f>
        <v>0</v>
      </c>
    </row>
    <row r="146" spans="1:19" ht="15" customHeight="1" x14ac:dyDescent="0.2">
      <c r="A146" s="81"/>
      <c r="B146" s="40"/>
      <c r="C146" s="41"/>
      <c r="D146" s="27"/>
      <c r="E146" s="27"/>
      <c r="F146" s="27"/>
      <c r="G146" s="42"/>
      <c r="H146" s="42"/>
      <c r="I146" s="42"/>
      <c r="J146" s="42"/>
      <c r="K146" s="42"/>
      <c r="L146" s="43"/>
      <c r="M146" s="42"/>
      <c r="N146" s="44"/>
      <c r="O146" s="82"/>
      <c r="P146" s="83"/>
      <c r="R146" s="67" t="str">
        <f t="shared" si="0"/>
        <v/>
      </c>
      <c r="S146" s="59">
        <f>IF(C146&lt;&gt;"",IFERROR(MATCH(R146,'INSPECTION QUALITE DIM INSTRUM'!$R$15:$R$312,0),0),0)</f>
        <v>0</v>
      </c>
    </row>
    <row r="147" spans="1:19" ht="15" customHeight="1" x14ac:dyDescent="0.2">
      <c r="A147" s="81"/>
      <c r="B147" s="40"/>
      <c r="C147" s="41"/>
      <c r="D147" s="27"/>
      <c r="E147" s="27"/>
      <c r="F147" s="27"/>
      <c r="G147" s="42"/>
      <c r="H147" s="42"/>
      <c r="I147" s="42"/>
      <c r="J147" s="42"/>
      <c r="K147" s="42"/>
      <c r="L147" s="43"/>
      <c r="M147" s="42"/>
      <c r="N147" s="44"/>
      <c r="O147" s="82"/>
      <c r="P147" s="83"/>
      <c r="R147" s="67" t="str">
        <f t="shared" si="0"/>
        <v/>
      </c>
      <c r="S147" s="59">
        <f>IF(C147&lt;&gt;"",IFERROR(MATCH(R147,'INSPECTION QUALITE DIM INSTRUM'!$R$15:$R$312,0),0),0)</f>
        <v>0</v>
      </c>
    </row>
    <row r="148" spans="1:19" ht="15" customHeight="1" x14ac:dyDescent="0.2">
      <c r="A148" s="81"/>
      <c r="B148" s="40"/>
      <c r="C148" s="41"/>
      <c r="D148" s="27"/>
      <c r="E148" s="27"/>
      <c r="F148" s="27"/>
      <c r="G148" s="42"/>
      <c r="H148" s="42"/>
      <c r="I148" s="42"/>
      <c r="J148" s="42"/>
      <c r="K148" s="42"/>
      <c r="L148" s="43"/>
      <c r="M148" s="42"/>
      <c r="N148" s="44"/>
      <c r="O148" s="82"/>
      <c r="P148" s="83"/>
      <c r="R148" s="67" t="str">
        <f t="shared" si="0"/>
        <v/>
      </c>
      <c r="S148" s="59">
        <f>IF(C148&lt;&gt;"",IFERROR(MATCH(R148,'INSPECTION QUALITE DIM INSTRUM'!$R$15:$R$312,0),0),0)</f>
        <v>0</v>
      </c>
    </row>
    <row r="149" spans="1:19" ht="15" customHeight="1" x14ac:dyDescent="0.2">
      <c r="A149" s="81"/>
      <c r="B149" s="40"/>
      <c r="C149" s="41"/>
      <c r="D149" s="27"/>
      <c r="E149" s="27"/>
      <c r="F149" s="27"/>
      <c r="G149" s="42"/>
      <c r="H149" s="42"/>
      <c r="I149" s="42"/>
      <c r="J149" s="42"/>
      <c r="K149" s="42"/>
      <c r="L149" s="43"/>
      <c r="M149" s="42"/>
      <c r="N149" s="44"/>
      <c r="O149" s="82"/>
      <c r="P149" s="83"/>
      <c r="R149" s="67" t="str">
        <f t="shared" si="0"/>
        <v/>
      </c>
      <c r="S149" s="59">
        <f>IF(C149&lt;&gt;"",IFERROR(MATCH(R149,'INSPECTION QUALITE DIM INSTRUM'!$R$15:$R$312,0),0),0)</f>
        <v>0</v>
      </c>
    </row>
    <row r="150" spans="1:19" ht="15" customHeight="1" x14ac:dyDescent="0.2">
      <c r="A150" s="81"/>
      <c r="B150" s="40"/>
      <c r="C150" s="41"/>
      <c r="D150" s="27"/>
      <c r="E150" s="27"/>
      <c r="F150" s="27"/>
      <c r="G150" s="42"/>
      <c r="H150" s="42"/>
      <c r="I150" s="42"/>
      <c r="J150" s="42"/>
      <c r="K150" s="42"/>
      <c r="L150" s="43"/>
      <c r="M150" s="42"/>
      <c r="N150" s="44"/>
      <c r="O150" s="82"/>
      <c r="P150" s="83"/>
      <c r="R150" s="67" t="str">
        <f t="shared" si="0"/>
        <v/>
      </c>
      <c r="S150" s="59">
        <f>IF(C150&lt;&gt;"",IFERROR(MATCH(R150,'INSPECTION QUALITE DIM INSTRUM'!$R$15:$R$312,0),0),0)</f>
        <v>0</v>
      </c>
    </row>
    <row r="151" spans="1:19" ht="15" customHeight="1" x14ac:dyDescent="0.2">
      <c r="A151" s="81"/>
      <c r="B151" s="40"/>
      <c r="C151" s="41"/>
      <c r="D151" s="27"/>
      <c r="E151" s="27"/>
      <c r="F151" s="27"/>
      <c r="G151" s="42"/>
      <c r="H151" s="42"/>
      <c r="I151" s="42"/>
      <c r="J151" s="42"/>
      <c r="K151" s="42"/>
      <c r="L151" s="43"/>
      <c r="M151" s="42"/>
      <c r="N151" s="44"/>
      <c r="O151" s="82"/>
      <c r="P151" s="83"/>
      <c r="R151" s="67" t="str">
        <f t="shared" si="0"/>
        <v/>
      </c>
      <c r="S151" s="59">
        <f>IF(C151&lt;&gt;"",IFERROR(MATCH(R151,'INSPECTION QUALITE DIM INSTRUM'!$R$15:$R$312,0),0),0)</f>
        <v>0</v>
      </c>
    </row>
    <row r="152" spans="1:19" ht="15" customHeight="1" x14ac:dyDescent="0.2">
      <c r="A152" s="81"/>
      <c r="B152" s="40"/>
      <c r="C152" s="41"/>
      <c r="D152" s="27"/>
      <c r="E152" s="27"/>
      <c r="F152" s="27"/>
      <c r="G152" s="42"/>
      <c r="H152" s="42"/>
      <c r="I152" s="42"/>
      <c r="J152" s="42"/>
      <c r="K152" s="42"/>
      <c r="L152" s="43"/>
      <c r="M152" s="42"/>
      <c r="N152" s="44"/>
      <c r="O152" s="82"/>
      <c r="P152" s="83"/>
      <c r="R152" s="67" t="str">
        <f t="shared" si="0"/>
        <v/>
      </c>
      <c r="S152" s="59">
        <f>IF(C152&lt;&gt;"",IFERROR(MATCH(R152,'INSPECTION QUALITE DIM INSTRUM'!$R$15:$R$312,0),0),0)</f>
        <v>0</v>
      </c>
    </row>
    <row r="153" spans="1:19" ht="15" customHeight="1" x14ac:dyDescent="0.2">
      <c r="A153" s="81"/>
      <c r="B153" s="40"/>
      <c r="C153" s="41"/>
      <c r="D153" s="27"/>
      <c r="E153" s="27"/>
      <c r="F153" s="27"/>
      <c r="G153" s="42"/>
      <c r="H153" s="42"/>
      <c r="I153" s="42"/>
      <c r="J153" s="42"/>
      <c r="K153" s="42"/>
      <c r="L153" s="43"/>
      <c r="M153" s="42"/>
      <c r="N153" s="44"/>
      <c r="O153" s="82"/>
      <c r="P153" s="83"/>
      <c r="R153" s="67" t="str">
        <f t="shared" si="0"/>
        <v/>
      </c>
      <c r="S153" s="59">
        <f>IF(C153&lt;&gt;"",IFERROR(MATCH(R153,'INSPECTION QUALITE DIM INSTRUM'!$R$15:$R$312,0),0),0)</f>
        <v>0</v>
      </c>
    </row>
    <row r="154" spans="1:19" ht="15" customHeight="1" x14ac:dyDescent="0.2">
      <c r="A154" s="81"/>
      <c r="B154" s="40"/>
      <c r="C154" s="41"/>
      <c r="D154" s="27"/>
      <c r="E154" s="27"/>
      <c r="F154" s="27"/>
      <c r="G154" s="42"/>
      <c r="H154" s="42"/>
      <c r="I154" s="42"/>
      <c r="J154" s="42"/>
      <c r="K154" s="42"/>
      <c r="L154" s="43"/>
      <c r="M154" s="42"/>
      <c r="N154" s="44"/>
      <c r="O154" s="82"/>
      <c r="P154" s="83"/>
      <c r="R154" s="67" t="str">
        <f t="shared" si="0"/>
        <v/>
      </c>
      <c r="S154" s="59">
        <f>IF(C154&lt;&gt;"",IFERROR(MATCH(R154,'INSPECTION QUALITE DIM INSTRUM'!$R$15:$R$312,0),0),0)</f>
        <v>0</v>
      </c>
    </row>
    <row r="155" spans="1:19" ht="15" customHeight="1" x14ac:dyDescent="0.2">
      <c r="A155" s="81"/>
      <c r="B155" s="40"/>
      <c r="C155" s="41"/>
      <c r="D155" s="27"/>
      <c r="E155" s="27"/>
      <c r="F155" s="27"/>
      <c r="G155" s="42"/>
      <c r="H155" s="42"/>
      <c r="I155" s="42"/>
      <c r="J155" s="42"/>
      <c r="K155" s="42"/>
      <c r="L155" s="43"/>
      <c r="M155" s="42"/>
      <c r="N155" s="44"/>
      <c r="O155" s="82"/>
      <c r="P155" s="83"/>
      <c r="R155" s="67" t="str">
        <f t="shared" si="0"/>
        <v/>
      </c>
      <c r="S155" s="59">
        <f>IF(C155&lt;&gt;"",IFERROR(MATCH(R155,'INSPECTION QUALITE DIM INSTRUM'!$R$15:$R$312,0),0),0)</f>
        <v>0</v>
      </c>
    </row>
    <row r="156" spans="1:19" ht="15" customHeight="1" x14ac:dyDescent="0.2">
      <c r="A156" s="81"/>
      <c r="B156" s="40"/>
      <c r="C156" s="41"/>
      <c r="D156" s="27"/>
      <c r="E156" s="27"/>
      <c r="F156" s="27"/>
      <c r="G156" s="42"/>
      <c r="H156" s="42"/>
      <c r="I156" s="42"/>
      <c r="J156" s="42"/>
      <c r="K156" s="42"/>
      <c r="L156" s="43"/>
      <c r="M156" s="42"/>
      <c r="N156" s="44"/>
      <c r="O156" s="82"/>
      <c r="P156" s="83"/>
      <c r="R156" s="67" t="str">
        <f t="shared" si="0"/>
        <v/>
      </c>
      <c r="S156" s="59">
        <f>IF(C156&lt;&gt;"",IFERROR(MATCH(R156,'INSPECTION QUALITE DIM INSTRUM'!$R$15:$R$312,0),0),0)</f>
        <v>0</v>
      </c>
    </row>
    <row r="157" spans="1:19" ht="15" customHeight="1" x14ac:dyDescent="0.2">
      <c r="A157" s="81"/>
      <c r="B157" s="40"/>
      <c r="C157" s="41"/>
      <c r="D157" s="27"/>
      <c r="E157" s="27"/>
      <c r="F157" s="27"/>
      <c r="G157" s="42"/>
      <c r="H157" s="42"/>
      <c r="I157" s="42"/>
      <c r="J157" s="42"/>
      <c r="K157" s="42"/>
      <c r="L157" s="43"/>
      <c r="M157" s="42"/>
      <c r="N157" s="44"/>
      <c r="O157" s="82"/>
      <c r="P157" s="83"/>
      <c r="R157" s="67" t="str">
        <f t="shared" si="0"/>
        <v/>
      </c>
      <c r="S157" s="59">
        <f>IF(C157&lt;&gt;"",IFERROR(MATCH(R157,'INSPECTION QUALITE DIM INSTRUM'!$R$15:$R$312,0),0),0)</f>
        <v>0</v>
      </c>
    </row>
    <row r="158" spans="1:19" ht="15" customHeight="1" x14ac:dyDescent="0.2">
      <c r="A158" s="81"/>
      <c r="B158" s="40"/>
      <c r="C158" s="41"/>
      <c r="D158" s="27"/>
      <c r="E158" s="27"/>
      <c r="F158" s="27"/>
      <c r="G158" s="42"/>
      <c r="H158" s="42"/>
      <c r="I158" s="42"/>
      <c r="J158" s="42"/>
      <c r="K158" s="42"/>
      <c r="L158" s="43"/>
      <c r="M158" s="42"/>
      <c r="N158" s="44"/>
      <c r="O158" s="82"/>
      <c r="P158" s="83"/>
      <c r="R158" s="67" t="str">
        <f t="shared" si="0"/>
        <v/>
      </c>
      <c r="S158" s="59">
        <f>IF(C158&lt;&gt;"",IFERROR(MATCH(R158,'INSPECTION QUALITE DIM INSTRUM'!$R$15:$R$312,0),0),0)</f>
        <v>0</v>
      </c>
    </row>
    <row r="159" spans="1:19" ht="15" customHeight="1" x14ac:dyDescent="0.2">
      <c r="A159" s="81"/>
      <c r="B159" s="40"/>
      <c r="C159" s="41"/>
      <c r="D159" s="27"/>
      <c r="E159" s="27"/>
      <c r="F159" s="27"/>
      <c r="G159" s="42"/>
      <c r="H159" s="42"/>
      <c r="I159" s="42"/>
      <c r="J159" s="42"/>
      <c r="K159" s="42"/>
      <c r="L159" s="43"/>
      <c r="M159" s="42"/>
      <c r="N159" s="44"/>
      <c r="O159" s="82"/>
      <c r="P159" s="83"/>
      <c r="R159" s="67" t="str">
        <f t="shared" si="0"/>
        <v/>
      </c>
      <c r="S159" s="59">
        <f>IF(C159&lt;&gt;"",IFERROR(MATCH(R159,'INSPECTION QUALITE DIM INSTRUM'!$R$15:$R$312,0),0),0)</f>
        <v>0</v>
      </c>
    </row>
    <row r="160" spans="1:19" ht="15" customHeight="1" x14ac:dyDescent="0.2">
      <c r="A160" s="81"/>
      <c r="B160" s="40"/>
      <c r="C160" s="41"/>
      <c r="D160" s="27"/>
      <c r="E160" s="27"/>
      <c r="F160" s="27"/>
      <c r="G160" s="42"/>
      <c r="H160" s="42"/>
      <c r="I160" s="42"/>
      <c r="J160" s="42"/>
      <c r="K160" s="42"/>
      <c r="L160" s="43"/>
      <c r="M160" s="42"/>
      <c r="N160" s="44"/>
      <c r="O160" s="82"/>
      <c r="P160" s="83"/>
      <c r="R160" s="67" t="str">
        <f t="shared" si="0"/>
        <v/>
      </c>
      <c r="S160" s="59">
        <f>IF(C160&lt;&gt;"",IFERROR(MATCH(R160,'INSPECTION QUALITE DIM INSTRUM'!$R$15:$R$312,0),0),0)</f>
        <v>0</v>
      </c>
    </row>
    <row r="161" spans="1:19" ht="15" customHeight="1" x14ac:dyDescent="0.2">
      <c r="A161" s="81"/>
      <c r="B161" s="40"/>
      <c r="C161" s="41"/>
      <c r="D161" s="27"/>
      <c r="E161" s="27"/>
      <c r="F161" s="27"/>
      <c r="G161" s="42"/>
      <c r="H161" s="42"/>
      <c r="I161" s="42"/>
      <c r="J161" s="42"/>
      <c r="K161" s="42"/>
      <c r="L161" s="43"/>
      <c r="M161" s="42"/>
      <c r="N161" s="44"/>
      <c r="O161" s="82"/>
      <c r="P161" s="83"/>
      <c r="R161" s="67" t="str">
        <f t="shared" si="0"/>
        <v/>
      </c>
      <c r="S161" s="59">
        <f>IF(C161&lt;&gt;"",IFERROR(MATCH(R161,'INSPECTION QUALITE DIM INSTRUM'!$R$15:$R$312,0),0),0)</f>
        <v>0</v>
      </c>
    </row>
    <row r="162" spans="1:19" ht="15" customHeight="1" x14ac:dyDescent="0.2">
      <c r="A162" s="81"/>
      <c r="B162" s="40"/>
      <c r="C162" s="41"/>
      <c r="D162" s="27"/>
      <c r="E162" s="27"/>
      <c r="F162" s="27"/>
      <c r="G162" s="42"/>
      <c r="H162" s="42"/>
      <c r="I162" s="42"/>
      <c r="J162" s="42"/>
      <c r="K162" s="42"/>
      <c r="L162" s="43"/>
      <c r="M162" s="42"/>
      <c r="N162" s="44"/>
      <c r="O162" s="82"/>
      <c r="P162" s="83"/>
      <c r="R162" s="67" t="str">
        <f t="shared" si="0"/>
        <v/>
      </c>
      <c r="S162" s="59">
        <f>IF(C162&lt;&gt;"",IFERROR(MATCH(R162,'INSPECTION QUALITE DIM INSTRUM'!$R$15:$R$312,0),0),0)</f>
        <v>0</v>
      </c>
    </row>
    <row r="163" spans="1:19" ht="15" customHeight="1" x14ac:dyDescent="0.2">
      <c r="A163" s="81"/>
      <c r="B163" s="40"/>
      <c r="C163" s="41"/>
      <c r="D163" s="27"/>
      <c r="E163" s="27"/>
      <c r="F163" s="27"/>
      <c r="G163" s="42"/>
      <c r="H163" s="42"/>
      <c r="I163" s="42"/>
      <c r="J163" s="42"/>
      <c r="K163" s="42"/>
      <c r="L163" s="43"/>
      <c r="M163" s="42"/>
      <c r="N163" s="44"/>
      <c r="O163" s="82"/>
      <c r="P163" s="83"/>
      <c r="R163" s="67" t="str">
        <f t="shared" si="0"/>
        <v/>
      </c>
      <c r="S163" s="59">
        <f>IF(C163&lt;&gt;"",IFERROR(MATCH(R163,'INSPECTION QUALITE DIM INSTRUM'!$R$15:$R$312,0),0),0)</f>
        <v>0</v>
      </c>
    </row>
    <row r="164" spans="1:19" ht="15" customHeight="1" x14ac:dyDescent="0.2">
      <c r="A164" s="81"/>
      <c r="B164" s="40"/>
      <c r="C164" s="41"/>
      <c r="D164" s="27"/>
      <c r="E164" s="27"/>
      <c r="F164" s="27"/>
      <c r="G164" s="42"/>
      <c r="H164" s="42"/>
      <c r="I164" s="42"/>
      <c r="J164" s="42"/>
      <c r="K164" s="42"/>
      <c r="L164" s="43"/>
      <c r="M164" s="42"/>
      <c r="N164" s="44"/>
      <c r="O164" s="82"/>
      <c r="P164" s="83"/>
      <c r="R164" s="67" t="str">
        <f t="shared" si="0"/>
        <v/>
      </c>
      <c r="S164" s="59">
        <f>IF(C164&lt;&gt;"",IFERROR(MATCH(R164,'INSPECTION QUALITE DIM INSTRUM'!$R$15:$R$312,0),0),0)</f>
        <v>0</v>
      </c>
    </row>
    <row r="165" spans="1:19" ht="15" customHeight="1" x14ac:dyDescent="0.2">
      <c r="A165" s="81"/>
      <c r="B165" s="40"/>
      <c r="C165" s="41"/>
      <c r="D165" s="27"/>
      <c r="E165" s="27"/>
      <c r="F165" s="27"/>
      <c r="G165" s="42"/>
      <c r="H165" s="42"/>
      <c r="I165" s="42"/>
      <c r="J165" s="42"/>
      <c r="K165" s="42"/>
      <c r="L165" s="43"/>
      <c r="M165" s="42"/>
      <c r="N165" s="44"/>
      <c r="O165" s="82"/>
      <c r="P165" s="83"/>
      <c r="R165" s="67" t="str">
        <f t="shared" si="0"/>
        <v/>
      </c>
      <c r="S165" s="59">
        <f>IF(C165&lt;&gt;"",IFERROR(MATCH(R165,'INSPECTION QUALITE DIM INSTRUM'!$R$15:$R$312,0),0),0)</f>
        <v>0</v>
      </c>
    </row>
    <row r="166" spans="1:19" ht="15" customHeight="1" x14ac:dyDescent="0.2">
      <c r="A166" s="81"/>
      <c r="B166" s="40"/>
      <c r="C166" s="41"/>
      <c r="D166" s="27"/>
      <c r="E166" s="27"/>
      <c r="F166" s="27"/>
      <c r="G166" s="42"/>
      <c r="H166" s="42"/>
      <c r="I166" s="42"/>
      <c r="J166" s="42"/>
      <c r="K166" s="42"/>
      <c r="L166" s="43"/>
      <c r="M166" s="42"/>
      <c r="N166" s="44"/>
      <c r="O166" s="82"/>
      <c r="P166" s="83"/>
      <c r="R166" s="67" t="str">
        <f t="shared" si="0"/>
        <v/>
      </c>
      <c r="S166" s="59">
        <f>IF(C166&lt;&gt;"",IFERROR(MATCH(R166,'INSPECTION QUALITE DIM INSTRUM'!$R$15:$R$312,0),0),0)</f>
        <v>0</v>
      </c>
    </row>
    <row r="167" spans="1:19" ht="15" customHeight="1" x14ac:dyDescent="0.2">
      <c r="A167" s="81"/>
      <c r="B167" s="40"/>
      <c r="C167" s="41"/>
      <c r="D167" s="27"/>
      <c r="E167" s="27"/>
      <c r="F167" s="27"/>
      <c r="G167" s="42"/>
      <c r="H167" s="42"/>
      <c r="I167" s="42"/>
      <c r="J167" s="42"/>
      <c r="K167" s="42"/>
      <c r="L167" s="43"/>
      <c r="M167" s="42"/>
      <c r="N167" s="44"/>
      <c r="O167" s="82"/>
      <c r="P167" s="83"/>
      <c r="R167" s="67" t="str">
        <f t="shared" si="0"/>
        <v/>
      </c>
      <c r="S167" s="59">
        <f>IF(C167&lt;&gt;"",IFERROR(MATCH(R167,'INSPECTION QUALITE DIM INSTRUM'!$R$15:$R$312,0),0),0)</f>
        <v>0</v>
      </c>
    </row>
    <row r="168" spans="1:19" ht="15" customHeight="1" x14ac:dyDescent="0.2">
      <c r="A168" s="81"/>
      <c r="B168" s="40"/>
      <c r="C168" s="41"/>
      <c r="D168" s="27"/>
      <c r="E168" s="27"/>
      <c r="F168" s="27"/>
      <c r="G168" s="42"/>
      <c r="H168" s="42"/>
      <c r="I168" s="42"/>
      <c r="J168" s="42"/>
      <c r="K168" s="42"/>
      <c r="L168" s="43"/>
      <c r="M168" s="42"/>
      <c r="N168" s="44"/>
      <c r="O168" s="82"/>
      <c r="P168" s="83"/>
      <c r="R168" s="67" t="str">
        <f t="shared" si="0"/>
        <v/>
      </c>
      <c r="S168" s="59">
        <f>IF(C168&lt;&gt;"",IFERROR(MATCH(R168,'INSPECTION QUALITE DIM INSTRUM'!$R$15:$R$312,0),0),0)</f>
        <v>0</v>
      </c>
    </row>
    <row r="169" spans="1:19" ht="15" customHeight="1" x14ac:dyDescent="0.2">
      <c r="A169" s="81"/>
      <c r="B169" s="40"/>
      <c r="C169" s="41"/>
      <c r="D169" s="27"/>
      <c r="E169" s="27"/>
      <c r="F169" s="27"/>
      <c r="G169" s="42"/>
      <c r="H169" s="42"/>
      <c r="I169" s="42"/>
      <c r="J169" s="42"/>
      <c r="K169" s="42"/>
      <c r="L169" s="43"/>
      <c r="M169" s="42"/>
      <c r="N169" s="44"/>
      <c r="O169" s="82"/>
      <c r="P169" s="83"/>
      <c r="R169" s="67" t="str">
        <f t="shared" si="0"/>
        <v/>
      </c>
      <c r="S169" s="59">
        <f>IF(C169&lt;&gt;"",IFERROR(MATCH(R169,'INSPECTION QUALITE DIM INSTRUM'!$R$15:$R$312,0),0),0)</f>
        <v>0</v>
      </c>
    </row>
    <row r="170" spans="1:19" ht="15" customHeight="1" x14ac:dyDescent="0.2">
      <c r="A170" s="81"/>
      <c r="B170" s="40"/>
      <c r="C170" s="41"/>
      <c r="D170" s="27"/>
      <c r="E170" s="27"/>
      <c r="F170" s="27"/>
      <c r="G170" s="42"/>
      <c r="H170" s="42"/>
      <c r="I170" s="42"/>
      <c r="J170" s="42"/>
      <c r="K170" s="42"/>
      <c r="L170" s="43"/>
      <c r="M170" s="42"/>
      <c r="N170" s="44"/>
      <c r="O170" s="82"/>
      <c r="P170" s="83"/>
      <c r="R170" s="67" t="str">
        <f t="shared" si="0"/>
        <v/>
      </c>
      <c r="S170" s="59">
        <f>IF(C170&lt;&gt;"",IFERROR(MATCH(R170,'INSPECTION QUALITE DIM INSTRUM'!$R$15:$R$312,0),0),0)</f>
        <v>0</v>
      </c>
    </row>
    <row r="171" spans="1:19" ht="15" customHeight="1" x14ac:dyDescent="0.2">
      <c r="A171" s="81"/>
      <c r="B171" s="40"/>
      <c r="C171" s="41"/>
      <c r="D171" s="27"/>
      <c r="E171" s="27"/>
      <c r="F171" s="27"/>
      <c r="G171" s="42"/>
      <c r="H171" s="42"/>
      <c r="I171" s="42"/>
      <c r="J171" s="42"/>
      <c r="K171" s="42"/>
      <c r="L171" s="43"/>
      <c r="M171" s="42"/>
      <c r="N171" s="44"/>
      <c r="O171" s="82"/>
      <c r="P171" s="83"/>
      <c r="R171" s="67" t="str">
        <f t="shared" si="0"/>
        <v/>
      </c>
      <c r="S171" s="59">
        <f>IF(C171&lt;&gt;"",IFERROR(MATCH(R171,'INSPECTION QUALITE DIM INSTRUM'!$R$15:$R$312,0),0),0)</f>
        <v>0</v>
      </c>
    </row>
    <row r="172" spans="1:19" ht="15" customHeight="1" x14ac:dyDescent="0.2">
      <c r="A172" s="81"/>
      <c r="B172" s="40"/>
      <c r="C172" s="41"/>
      <c r="D172" s="27"/>
      <c r="E172" s="27"/>
      <c r="F172" s="27"/>
      <c r="G172" s="42"/>
      <c r="H172" s="42"/>
      <c r="I172" s="42"/>
      <c r="J172" s="42"/>
      <c r="K172" s="42"/>
      <c r="L172" s="43"/>
      <c r="M172" s="42"/>
      <c r="N172" s="44"/>
      <c r="O172" s="82"/>
      <c r="P172" s="83"/>
      <c r="R172" s="67" t="str">
        <f t="shared" si="0"/>
        <v/>
      </c>
      <c r="S172" s="59">
        <f>IF(C172&lt;&gt;"",IFERROR(MATCH(R172,'INSPECTION QUALITE DIM INSTRUM'!$R$15:$R$312,0),0),0)</f>
        <v>0</v>
      </c>
    </row>
    <row r="173" spans="1:19" ht="15" customHeight="1" x14ac:dyDescent="0.2">
      <c r="A173" s="81"/>
      <c r="B173" s="40"/>
      <c r="C173" s="41"/>
      <c r="D173" s="27"/>
      <c r="E173" s="27"/>
      <c r="F173" s="27"/>
      <c r="G173" s="42"/>
      <c r="H173" s="42"/>
      <c r="I173" s="42"/>
      <c r="J173" s="42"/>
      <c r="K173" s="42"/>
      <c r="L173" s="43"/>
      <c r="M173" s="42"/>
      <c r="N173" s="44"/>
      <c r="O173" s="82"/>
      <c r="P173" s="83"/>
      <c r="R173" s="67" t="str">
        <f t="shared" si="0"/>
        <v/>
      </c>
      <c r="S173" s="59">
        <f>IF(C173&lt;&gt;"",IFERROR(MATCH(R173,'INSPECTION QUALITE DIM INSTRUM'!$R$15:$R$312,0),0),0)</f>
        <v>0</v>
      </c>
    </row>
    <row r="174" spans="1:19" ht="15" customHeight="1" x14ac:dyDescent="0.2">
      <c r="A174" s="81"/>
      <c r="B174" s="40"/>
      <c r="C174" s="41"/>
      <c r="D174" s="27"/>
      <c r="E174" s="27"/>
      <c r="F174" s="27"/>
      <c r="G174" s="42"/>
      <c r="H174" s="42"/>
      <c r="I174" s="42"/>
      <c r="J174" s="42"/>
      <c r="K174" s="42"/>
      <c r="L174" s="43"/>
      <c r="M174" s="42"/>
      <c r="N174" s="44"/>
      <c r="O174" s="82"/>
      <c r="P174" s="83"/>
      <c r="R174" s="67" t="str">
        <f t="shared" si="0"/>
        <v/>
      </c>
      <c r="S174" s="59">
        <f>IF(C174&lt;&gt;"",IFERROR(MATCH(R174,'INSPECTION QUALITE DIM INSTRUM'!$R$15:$R$312,0),0),0)</f>
        <v>0</v>
      </c>
    </row>
    <row r="175" spans="1:19" ht="15" customHeight="1" x14ac:dyDescent="0.2">
      <c r="A175" s="81"/>
      <c r="B175" s="40"/>
      <c r="C175" s="41"/>
      <c r="D175" s="27"/>
      <c r="E175" s="27"/>
      <c r="F175" s="27"/>
      <c r="G175" s="42"/>
      <c r="H175" s="42"/>
      <c r="I175" s="42"/>
      <c r="J175" s="42"/>
      <c r="K175" s="42"/>
      <c r="L175" s="43"/>
      <c r="M175" s="42"/>
      <c r="N175" s="44"/>
      <c r="O175" s="82"/>
      <c r="P175" s="83"/>
      <c r="R175" s="67" t="str">
        <f t="shared" si="0"/>
        <v/>
      </c>
      <c r="S175" s="59">
        <f>IF(C175&lt;&gt;"",IFERROR(MATCH(R175,'INSPECTION QUALITE DIM INSTRUM'!$R$15:$R$312,0),0),0)</f>
        <v>0</v>
      </c>
    </row>
    <row r="176" spans="1:19" ht="15" customHeight="1" x14ac:dyDescent="0.2">
      <c r="A176" s="81"/>
      <c r="B176" s="40"/>
      <c r="C176" s="41"/>
      <c r="D176" s="27"/>
      <c r="E176" s="27"/>
      <c r="F176" s="27"/>
      <c r="G176" s="42"/>
      <c r="H176" s="42"/>
      <c r="I176" s="42"/>
      <c r="J176" s="42"/>
      <c r="K176" s="42"/>
      <c r="L176" s="43"/>
      <c r="M176" s="42"/>
      <c r="N176" s="44"/>
      <c r="O176" s="82"/>
      <c r="P176" s="83"/>
      <c r="R176" s="67" t="str">
        <f t="shared" si="0"/>
        <v/>
      </c>
      <c r="S176" s="59">
        <f>IF(C176&lt;&gt;"",IFERROR(MATCH(R176,'INSPECTION QUALITE DIM INSTRUM'!$R$15:$R$312,0),0),0)</f>
        <v>0</v>
      </c>
    </row>
    <row r="177" spans="1:19" ht="15" customHeight="1" x14ac:dyDescent="0.2">
      <c r="A177" s="81"/>
      <c r="B177" s="40"/>
      <c r="C177" s="41"/>
      <c r="D177" s="27"/>
      <c r="E177" s="27"/>
      <c r="F177" s="27"/>
      <c r="G177" s="42"/>
      <c r="H177" s="42"/>
      <c r="I177" s="42"/>
      <c r="J177" s="42"/>
      <c r="K177" s="42"/>
      <c r="L177" s="43"/>
      <c r="M177" s="42"/>
      <c r="N177" s="44"/>
      <c r="O177" s="82"/>
      <c r="P177" s="83"/>
      <c r="R177" s="67" t="str">
        <f t="shared" si="0"/>
        <v/>
      </c>
      <c r="S177" s="59">
        <f>IF(C177&lt;&gt;"",IFERROR(MATCH(R177,'INSPECTION QUALITE DIM INSTRUM'!$R$15:$R$312,0),0),0)</f>
        <v>0</v>
      </c>
    </row>
    <row r="178" spans="1:19" ht="15" customHeight="1" x14ac:dyDescent="0.2">
      <c r="A178" s="81"/>
      <c r="B178" s="40"/>
      <c r="C178" s="41"/>
      <c r="D178" s="27"/>
      <c r="E178" s="27"/>
      <c r="F178" s="27"/>
      <c r="G178" s="42"/>
      <c r="H178" s="42"/>
      <c r="I178" s="42"/>
      <c r="J178" s="42"/>
      <c r="K178" s="42"/>
      <c r="L178" s="43"/>
      <c r="M178" s="42"/>
      <c r="N178" s="44"/>
      <c r="O178" s="82"/>
      <c r="P178" s="83"/>
      <c r="R178" s="67" t="str">
        <f t="shared" ref="R178:R213" si="1">B178&amp;C178</f>
        <v/>
      </c>
      <c r="S178" s="59">
        <f>IF(C178&lt;&gt;"",IFERROR(MATCH(R178,'INSPECTION QUALITE DIM INSTRUM'!$R$15:$R$312,0),0),0)</f>
        <v>0</v>
      </c>
    </row>
    <row r="179" spans="1:19" ht="15" customHeight="1" x14ac:dyDescent="0.2">
      <c r="A179" s="81"/>
      <c r="B179" s="40"/>
      <c r="C179" s="41"/>
      <c r="D179" s="27"/>
      <c r="E179" s="27"/>
      <c r="F179" s="27"/>
      <c r="G179" s="42"/>
      <c r="H179" s="42"/>
      <c r="I179" s="42"/>
      <c r="J179" s="42"/>
      <c r="K179" s="42"/>
      <c r="L179" s="43"/>
      <c r="M179" s="42"/>
      <c r="N179" s="44"/>
      <c r="O179" s="82"/>
      <c r="P179" s="83"/>
      <c r="R179" s="67" t="str">
        <f t="shared" si="1"/>
        <v/>
      </c>
      <c r="S179" s="59">
        <f>IF(C179&lt;&gt;"",IFERROR(MATCH(R179,'INSPECTION QUALITE DIM INSTRUM'!$R$15:$R$312,0),0),0)</f>
        <v>0</v>
      </c>
    </row>
    <row r="180" spans="1:19" ht="15" customHeight="1" x14ac:dyDescent="0.2">
      <c r="A180" s="81"/>
      <c r="B180" s="40"/>
      <c r="C180" s="41"/>
      <c r="D180" s="27"/>
      <c r="E180" s="27"/>
      <c r="F180" s="27"/>
      <c r="G180" s="42"/>
      <c r="H180" s="42"/>
      <c r="I180" s="42"/>
      <c r="J180" s="42"/>
      <c r="K180" s="42"/>
      <c r="L180" s="43"/>
      <c r="M180" s="42"/>
      <c r="N180" s="44"/>
      <c r="O180" s="82"/>
      <c r="P180" s="83"/>
      <c r="R180" s="67" t="str">
        <f t="shared" si="1"/>
        <v/>
      </c>
      <c r="S180" s="59">
        <f>IF(C180&lt;&gt;"",IFERROR(MATCH(R180,'INSPECTION QUALITE DIM INSTRUM'!$R$15:$R$312,0),0),0)</f>
        <v>0</v>
      </c>
    </row>
    <row r="181" spans="1:19" ht="15" customHeight="1" x14ac:dyDescent="0.2">
      <c r="A181" s="81"/>
      <c r="B181" s="40"/>
      <c r="C181" s="41"/>
      <c r="D181" s="27"/>
      <c r="E181" s="27"/>
      <c r="F181" s="27"/>
      <c r="G181" s="42"/>
      <c r="H181" s="42"/>
      <c r="I181" s="42"/>
      <c r="J181" s="42"/>
      <c r="K181" s="42"/>
      <c r="L181" s="43"/>
      <c r="M181" s="42"/>
      <c r="N181" s="44"/>
      <c r="O181" s="82"/>
      <c r="P181" s="83"/>
      <c r="R181" s="67" t="str">
        <f t="shared" si="1"/>
        <v/>
      </c>
      <c r="S181" s="59">
        <f>IF(C181&lt;&gt;"",IFERROR(MATCH(R181,'INSPECTION QUALITE DIM INSTRUM'!$R$15:$R$312,0),0),0)</f>
        <v>0</v>
      </c>
    </row>
    <row r="182" spans="1:19" ht="15" customHeight="1" x14ac:dyDescent="0.2">
      <c r="A182" s="81"/>
      <c r="B182" s="40"/>
      <c r="C182" s="41"/>
      <c r="D182" s="27"/>
      <c r="E182" s="27"/>
      <c r="F182" s="27"/>
      <c r="G182" s="42"/>
      <c r="H182" s="42"/>
      <c r="I182" s="42"/>
      <c r="J182" s="42"/>
      <c r="K182" s="42"/>
      <c r="L182" s="43"/>
      <c r="M182" s="42"/>
      <c r="N182" s="44"/>
      <c r="O182" s="82"/>
      <c r="P182" s="83"/>
      <c r="R182" s="67" t="str">
        <f t="shared" si="1"/>
        <v/>
      </c>
      <c r="S182" s="59">
        <f>IF(C182&lt;&gt;"",IFERROR(MATCH(R182,'INSPECTION QUALITE DIM INSTRUM'!$R$15:$R$312,0),0),0)</f>
        <v>0</v>
      </c>
    </row>
    <row r="183" spans="1:19" ht="15" customHeight="1" x14ac:dyDescent="0.2">
      <c r="A183" s="81"/>
      <c r="B183" s="40"/>
      <c r="C183" s="41"/>
      <c r="D183" s="27"/>
      <c r="E183" s="27"/>
      <c r="F183" s="27"/>
      <c r="G183" s="42"/>
      <c r="H183" s="42"/>
      <c r="I183" s="42"/>
      <c r="J183" s="42"/>
      <c r="K183" s="42"/>
      <c r="L183" s="43"/>
      <c r="M183" s="42"/>
      <c r="N183" s="44"/>
      <c r="O183" s="82"/>
      <c r="P183" s="83"/>
      <c r="R183" s="67" t="str">
        <f t="shared" si="1"/>
        <v/>
      </c>
      <c r="S183" s="59">
        <f>IF(C183&lt;&gt;"",IFERROR(MATCH(R183,'INSPECTION QUALITE DIM INSTRUM'!$R$15:$R$312,0),0),0)</f>
        <v>0</v>
      </c>
    </row>
    <row r="184" spans="1:19" ht="15" customHeight="1" x14ac:dyDescent="0.2">
      <c r="A184" s="81"/>
      <c r="B184" s="40"/>
      <c r="C184" s="41"/>
      <c r="D184" s="27"/>
      <c r="E184" s="27"/>
      <c r="F184" s="27"/>
      <c r="G184" s="42"/>
      <c r="H184" s="42"/>
      <c r="I184" s="42"/>
      <c r="J184" s="42"/>
      <c r="K184" s="42"/>
      <c r="L184" s="43"/>
      <c r="M184" s="42"/>
      <c r="N184" s="44"/>
      <c r="O184" s="82"/>
      <c r="P184" s="83"/>
      <c r="R184" s="67" t="str">
        <f t="shared" si="1"/>
        <v/>
      </c>
      <c r="S184" s="59">
        <f>IF(C184&lt;&gt;"",IFERROR(MATCH(R184,'INSPECTION QUALITE DIM INSTRUM'!$R$15:$R$312,0),0),0)</f>
        <v>0</v>
      </c>
    </row>
    <row r="185" spans="1:19" ht="15" customHeight="1" x14ac:dyDescent="0.2">
      <c r="A185" s="81"/>
      <c r="B185" s="40"/>
      <c r="C185" s="41"/>
      <c r="D185" s="27"/>
      <c r="E185" s="27"/>
      <c r="F185" s="27"/>
      <c r="G185" s="42"/>
      <c r="H185" s="42"/>
      <c r="I185" s="42"/>
      <c r="J185" s="42"/>
      <c r="K185" s="42"/>
      <c r="L185" s="43"/>
      <c r="M185" s="42"/>
      <c r="N185" s="44"/>
      <c r="O185" s="82"/>
      <c r="P185" s="83"/>
      <c r="R185" s="67" t="str">
        <f t="shared" si="1"/>
        <v/>
      </c>
      <c r="S185" s="59">
        <f>IF(C185&lt;&gt;"",IFERROR(MATCH(R185,'INSPECTION QUALITE DIM INSTRUM'!$R$15:$R$312,0),0),0)</f>
        <v>0</v>
      </c>
    </row>
    <row r="186" spans="1:19" ht="15" customHeight="1" x14ac:dyDescent="0.2">
      <c r="A186" s="81"/>
      <c r="B186" s="40"/>
      <c r="C186" s="41"/>
      <c r="D186" s="27"/>
      <c r="E186" s="27"/>
      <c r="F186" s="27"/>
      <c r="G186" s="42"/>
      <c r="H186" s="42"/>
      <c r="I186" s="42"/>
      <c r="J186" s="42"/>
      <c r="K186" s="42"/>
      <c r="L186" s="43"/>
      <c r="M186" s="42"/>
      <c r="N186" s="44"/>
      <c r="O186" s="82"/>
      <c r="P186" s="83"/>
      <c r="R186" s="67" t="str">
        <f t="shared" si="1"/>
        <v/>
      </c>
      <c r="S186" s="59">
        <f>IF(C186&lt;&gt;"",IFERROR(MATCH(R186,'INSPECTION QUALITE DIM INSTRUM'!$R$15:$R$312,0),0),0)</f>
        <v>0</v>
      </c>
    </row>
    <row r="187" spans="1:19" ht="15" customHeight="1" x14ac:dyDescent="0.2">
      <c r="A187" s="81"/>
      <c r="B187" s="40"/>
      <c r="C187" s="41"/>
      <c r="D187" s="27"/>
      <c r="E187" s="27"/>
      <c r="F187" s="27"/>
      <c r="G187" s="42"/>
      <c r="H187" s="42"/>
      <c r="I187" s="42"/>
      <c r="J187" s="42"/>
      <c r="K187" s="42"/>
      <c r="L187" s="43"/>
      <c r="M187" s="42"/>
      <c r="N187" s="44"/>
      <c r="O187" s="82"/>
      <c r="P187" s="83"/>
      <c r="R187" s="67" t="str">
        <f t="shared" si="1"/>
        <v/>
      </c>
      <c r="S187" s="59">
        <f>IF(C187&lt;&gt;"",IFERROR(MATCH(R187,'INSPECTION QUALITE DIM INSTRUM'!$R$15:$R$312,0),0),0)</f>
        <v>0</v>
      </c>
    </row>
    <row r="188" spans="1:19" ht="15" customHeight="1" x14ac:dyDescent="0.2">
      <c r="A188" s="81"/>
      <c r="B188" s="40"/>
      <c r="C188" s="41"/>
      <c r="D188" s="27"/>
      <c r="E188" s="27"/>
      <c r="F188" s="27"/>
      <c r="G188" s="42"/>
      <c r="H188" s="42"/>
      <c r="I188" s="42"/>
      <c r="J188" s="42"/>
      <c r="K188" s="42"/>
      <c r="L188" s="43"/>
      <c r="M188" s="42"/>
      <c r="N188" s="44"/>
      <c r="O188" s="82"/>
      <c r="P188" s="83"/>
      <c r="R188" s="67" t="str">
        <f t="shared" si="1"/>
        <v/>
      </c>
      <c r="S188" s="59">
        <f>IF(C188&lt;&gt;"",IFERROR(MATCH(R188,'INSPECTION QUALITE DIM INSTRUM'!$R$15:$R$312,0),0),0)</f>
        <v>0</v>
      </c>
    </row>
    <row r="189" spans="1:19" ht="15" customHeight="1" x14ac:dyDescent="0.2">
      <c r="A189" s="81"/>
      <c r="B189" s="40"/>
      <c r="C189" s="41"/>
      <c r="D189" s="27"/>
      <c r="E189" s="27"/>
      <c r="F189" s="27"/>
      <c r="G189" s="42"/>
      <c r="H189" s="42"/>
      <c r="I189" s="42"/>
      <c r="J189" s="42"/>
      <c r="K189" s="42"/>
      <c r="L189" s="43"/>
      <c r="M189" s="42"/>
      <c r="N189" s="44"/>
      <c r="O189" s="82"/>
      <c r="P189" s="83"/>
      <c r="R189" s="67" t="str">
        <f t="shared" si="1"/>
        <v/>
      </c>
      <c r="S189" s="59">
        <f>IF(C189&lt;&gt;"",IFERROR(MATCH(R189,'INSPECTION QUALITE DIM INSTRUM'!$R$15:$R$312,0),0),0)</f>
        <v>0</v>
      </c>
    </row>
    <row r="190" spans="1:19" ht="15" customHeight="1" x14ac:dyDescent="0.2">
      <c r="A190" s="81"/>
      <c r="B190" s="40"/>
      <c r="C190" s="41"/>
      <c r="D190" s="27"/>
      <c r="E190" s="27"/>
      <c r="F190" s="27"/>
      <c r="G190" s="42"/>
      <c r="H190" s="42"/>
      <c r="I190" s="42"/>
      <c r="J190" s="42"/>
      <c r="K190" s="42"/>
      <c r="L190" s="43"/>
      <c r="M190" s="42"/>
      <c r="N190" s="44"/>
      <c r="O190" s="82"/>
      <c r="P190" s="83"/>
      <c r="R190" s="67" t="str">
        <f t="shared" si="1"/>
        <v/>
      </c>
      <c r="S190" s="59">
        <f>IF(C190&lt;&gt;"",IFERROR(MATCH(R190,'INSPECTION QUALITE DIM INSTRUM'!$R$15:$R$312,0),0),0)</f>
        <v>0</v>
      </c>
    </row>
    <row r="191" spans="1:19" ht="15" customHeight="1" x14ac:dyDescent="0.2">
      <c r="A191" s="81"/>
      <c r="B191" s="40"/>
      <c r="C191" s="41"/>
      <c r="D191" s="27"/>
      <c r="E191" s="27"/>
      <c r="F191" s="27"/>
      <c r="G191" s="42"/>
      <c r="H191" s="42"/>
      <c r="I191" s="42"/>
      <c r="J191" s="42"/>
      <c r="K191" s="42"/>
      <c r="L191" s="43"/>
      <c r="M191" s="42"/>
      <c r="N191" s="44"/>
      <c r="O191" s="82"/>
      <c r="P191" s="83"/>
      <c r="R191" s="67" t="str">
        <f t="shared" si="1"/>
        <v/>
      </c>
      <c r="S191" s="59">
        <f>IF(C191&lt;&gt;"",IFERROR(MATCH(R191,'INSPECTION QUALITE DIM INSTRUM'!$R$15:$R$312,0),0),0)</f>
        <v>0</v>
      </c>
    </row>
    <row r="192" spans="1:19" ht="15" customHeight="1" x14ac:dyDescent="0.2">
      <c r="A192" s="81"/>
      <c r="B192" s="40"/>
      <c r="C192" s="41"/>
      <c r="D192" s="27"/>
      <c r="E192" s="27"/>
      <c r="F192" s="27"/>
      <c r="G192" s="42"/>
      <c r="H192" s="42"/>
      <c r="I192" s="42"/>
      <c r="J192" s="42"/>
      <c r="K192" s="42"/>
      <c r="L192" s="43"/>
      <c r="M192" s="42"/>
      <c r="N192" s="44"/>
      <c r="O192" s="82"/>
      <c r="P192" s="83"/>
      <c r="R192" s="67" t="str">
        <f t="shared" si="1"/>
        <v/>
      </c>
      <c r="S192" s="59">
        <f>IF(C192&lt;&gt;"",IFERROR(MATCH(R192,'INSPECTION QUALITE DIM INSTRUM'!$R$15:$R$312,0),0),0)</f>
        <v>0</v>
      </c>
    </row>
    <row r="193" spans="1:19" ht="15" customHeight="1" x14ac:dyDescent="0.2">
      <c r="A193" s="81"/>
      <c r="B193" s="40"/>
      <c r="C193" s="41"/>
      <c r="D193" s="27"/>
      <c r="E193" s="27"/>
      <c r="F193" s="27"/>
      <c r="G193" s="42"/>
      <c r="H193" s="42"/>
      <c r="I193" s="42"/>
      <c r="J193" s="42"/>
      <c r="K193" s="42"/>
      <c r="L193" s="43"/>
      <c r="M193" s="42"/>
      <c r="N193" s="44"/>
      <c r="O193" s="82"/>
      <c r="P193" s="83"/>
      <c r="R193" s="67" t="str">
        <f t="shared" si="1"/>
        <v/>
      </c>
      <c r="S193" s="59">
        <f>IF(C193&lt;&gt;"",IFERROR(MATCH(R193,'INSPECTION QUALITE DIM INSTRUM'!$R$15:$R$312,0),0),0)</f>
        <v>0</v>
      </c>
    </row>
    <row r="194" spans="1:19" ht="15" customHeight="1" x14ac:dyDescent="0.2">
      <c r="A194" s="81"/>
      <c r="B194" s="40"/>
      <c r="C194" s="41"/>
      <c r="D194" s="27"/>
      <c r="E194" s="27"/>
      <c r="F194" s="27"/>
      <c r="G194" s="42"/>
      <c r="H194" s="42"/>
      <c r="I194" s="42"/>
      <c r="J194" s="42"/>
      <c r="K194" s="42"/>
      <c r="L194" s="43"/>
      <c r="M194" s="42"/>
      <c r="N194" s="44"/>
      <c r="O194" s="82"/>
      <c r="P194" s="83"/>
      <c r="R194" s="67" t="str">
        <f t="shared" si="1"/>
        <v/>
      </c>
      <c r="S194" s="59">
        <f>IF(C194&lt;&gt;"",IFERROR(MATCH(R194,'INSPECTION QUALITE DIM INSTRUM'!$R$15:$R$312,0),0),0)</f>
        <v>0</v>
      </c>
    </row>
    <row r="195" spans="1:19" ht="15" customHeight="1" x14ac:dyDescent="0.2">
      <c r="A195" s="81"/>
      <c r="B195" s="40"/>
      <c r="C195" s="41"/>
      <c r="D195" s="27"/>
      <c r="E195" s="27"/>
      <c r="F195" s="27"/>
      <c r="G195" s="42"/>
      <c r="H195" s="42"/>
      <c r="I195" s="42"/>
      <c r="J195" s="42"/>
      <c r="K195" s="42"/>
      <c r="L195" s="43"/>
      <c r="M195" s="42"/>
      <c r="N195" s="44"/>
      <c r="O195" s="82"/>
      <c r="P195" s="83"/>
      <c r="R195" s="67" t="str">
        <f t="shared" si="1"/>
        <v/>
      </c>
      <c r="S195" s="59">
        <f>IF(C195&lt;&gt;"",IFERROR(MATCH(R195,'INSPECTION QUALITE DIM INSTRUM'!$R$15:$R$312,0),0),0)</f>
        <v>0</v>
      </c>
    </row>
    <row r="196" spans="1:19" ht="15" customHeight="1" x14ac:dyDescent="0.2">
      <c r="A196" s="81"/>
      <c r="B196" s="40"/>
      <c r="C196" s="41"/>
      <c r="D196" s="27"/>
      <c r="E196" s="27"/>
      <c r="F196" s="27"/>
      <c r="G196" s="42"/>
      <c r="H196" s="42"/>
      <c r="I196" s="42"/>
      <c r="J196" s="42"/>
      <c r="K196" s="42"/>
      <c r="L196" s="43"/>
      <c r="M196" s="42"/>
      <c r="N196" s="44"/>
      <c r="O196" s="82"/>
      <c r="P196" s="83"/>
      <c r="R196" s="67" t="str">
        <f t="shared" si="1"/>
        <v/>
      </c>
      <c r="S196" s="59">
        <f>IF(C196&lt;&gt;"",IFERROR(MATCH(R196,'INSPECTION QUALITE DIM INSTRUM'!$R$15:$R$312,0),0),0)</f>
        <v>0</v>
      </c>
    </row>
    <row r="197" spans="1:19" ht="15" customHeight="1" x14ac:dyDescent="0.2">
      <c r="A197" s="81"/>
      <c r="B197" s="40"/>
      <c r="C197" s="41"/>
      <c r="D197" s="27"/>
      <c r="E197" s="27"/>
      <c r="F197" s="27"/>
      <c r="G197" s="42"/>
      <c r="H197" s="42"/>
      <c r="I197" s="42"/>
      <c r="J197" s="42"/>
      <c r="K197" s="42"/>
      <c r="L197" s="43"/>
      <c r="M197" s="42"/>
      <c r="N197" s="44"/>
      <c r="O197" s="82"/>
      <c r="P197" s="83"/>
      <c r="R197" s="67" t="str">
        <f t="shared" si="1"/>
        <v/>
      </c>
      <c r="S197" s="59">
        <f>IF(C197&lt;&gt;"",IFERROR(MATCH(R197,'INSPECTION QUALITE DIM INSTRUM'!$R$15:$R$312,0),0),0)</f>
        <v>0</v>
      </c>
    </row>
    <row r="198" spans="1:19" ht="15" customHeight="1" x14ac:dyDescent="0.2">
      <c r="A198" s="81"/>
      <c r="B198" s="40"/>
      <c r="C198" s="41"/>
      <c r="D198" s="27"/>
      <c r="E198" s="27"/>
      <c r="F198" s="27"/>
      <c r="G198" s="42"/>
      <c r="H198" s="42"/>
      <c r="I198" s="42"/>
      <c r="J198" s="42"/>
      <c r="K198" s="42"/>
      <c r="L198" s="43"/>
      <c r="M198" s="42"/>
      <c r="N198" s="44"/>
      <c r="O198" s="82"/>
      <c r="P198" s="83"/>
      <c r="R198" s="67" t="str">
        <f t="shared" si="1"/>
        <v/>
      </c>
      <c r="S198" s="59">
        <f>IF(C198&lt;&gt;"",IFERROR(MATCH(R198,'INSPECTION QUALITE DIM INSTRUM'!$R$15:$R$312,0),0),0)</f>
        <v>0</v>
      </c>
    </row>
    <row r="199" spans="1:19" ht="15" customHeight="1" x14ac:dyDescent="0.2">
      <c r="A199" s="81"/>
      <c r="B199" s="40"/>
      <c r="C199" s="41"/>
      <c r="D199" s="27"/>
      <c r="E199" s="27"/>
      <c r="F199" s="27"/>
      <c r="G199" s="42"/>
      <c r="H199" s="42"/>
      <c r="I199" s="42"/>
      <c r="J199" s="42"/>
      <c r="K199" s="42"/>
      <c r="L199" s="43"/>
      <c r="M199" s="42"/>
      <c r="N199" s="44"/>
      <c r="O199" s="82"/>
      <c r="P199" s="83"/>
      <c r="R199" s="67" t="str">
        <f t="shared" si="1"/>
        <v/>
      </c>
      <c r="S199" s="59">
        <f>IF(C199&lt;&gt;"",IFERROR(MATCH(R199,'INSPECTION QUALITE DIM INSTRUM'!$R$15:$R$312,0),0),0)</f>
        <v>0</v>
      </c>
    </row>
    <row r="200" spans="1:19" ht="15" customHeight="1" x14ac:dyDescent="0.2">
      <c r="A200" s="81"/>
      <c r="B200" s="40"/>
      <c r="C200" s="41"/>
      <c r="D200" s="27"/>
      <c r="E200" s="27"/>
      <c r="F200" s="27"/>
      <c r="G200" s="42"/>
      <c r="H200" s="42"/>
      <c r="I200" s="42"/>
      <c r="J200" s="42"/>
      <c r="K200" s="42"/>
      <c r="L200" s="43"/>
      <c r="M200" s="42"/>
      <c r="N200" s="44"/>
      <c r="O200" s="82"/>
      <c r="P200" s="83"/>
      <c r="R200" s="67" t="str">
        <f t="shared" si="1"/>
        <v/>
      </c>
      <c r="S200" s="59">
        <f>IF(C200&lt;&gt;"",IFERROR(MATCH(R200,'INSPECTION QUALITE DIM INSTRUM'!$R$15:$R$312,0),0),0)</f>
        <v>0</v>
      </c>
    </row>
    <row r="201" spans="1:19" ht="15" customHeight="1" x14ac:dyDescent="0.2">
      <c r="A201" s="81"/>
      <c r="B201" s="40"/>
      <c r="C201" s="41"/>
      <c r="D201" s="27"/>
      <c r="E201" s="27"/>
      <c r="F201" s="27"/>
      <c r="G201" s="42"/>
      <c r="H201" s="42"/>
      <c r="I201" s="42"/>
      <c r="J201" s="42"/>
      <c r="K201" s="42"/>
      <c r="L201" s="43"/>
      <c r="M201" s="42"/>
      <c r="N201" s="44"/>
      <c r="O201" s="82"/>
      <c r="P201" s="83"/>
      <c r="R201" s="67" t="str">
        <f t="shared" si="1"/>
        <v/>
      </c>
      <c r="S201" s="59">
        <f>IF(C201&lt;&gt;"",IFERROR(MATCH(R201,'INSPECTION QUALITE DIM INSTRUM'!$R$15:$R$312,0),0),0)</f>
        <v>0</v>
      </c>
    </row>
    <row r="202" spans="1:19" ht="15" customHeight="1" x14ac:dyDescent="0.2">
      <c r="A202" s="81"/>
      <c r="B202" s="40"/>
      <c r="C202" s="41"/>
      <c r="D202" s="27"/>
      <c r="E202" s="27"/>
      <c r="F202" s="27"/>
      <c r="G202" s="42"/>
      <c r="H202" s="42"/>
      <c r="I202" s="42"/>
      <c r="J202" s="42"/>
      <c r="K202" s="42"/>
      <c r="L202" s="43"/>
      <c r="M202" s="42"/>
      <c r="N202" s="44"/>
      <c r="O202" s="82"/>
      <c r="P202" s="83"/>
      <c r="R202" s="67" t="str">
        <f t="shared" si="1"/>
        <v/>
      </c>
      <c r="S202" s="59">
        <f>IF(C202&lt;&gt;"",IFERROR(MATCH(R202,'INSPECTION QUALITE DIM INSTRUM'!$R$15:$R$312,0),0),0)</f>
        <v>0</v>
      </c>
    </row>
    <row r="203" spans="1:19" ht="15" customHeight="1" x14ac:dyDescent="0.2">
      <c r="A203" s="81"/>
      <c r="B203" s="40"/>
      <c r="C203" s="41"/>
      <c r="D203" s="27"/>
      <c r="E203" s="27"/>
      <c r="F203" s="27"/>
      <c r="G203" s="42"/>
      <c r="H203" s="42"/>
      <c r="I203" s="42"/>
      <c r="J203" s="42"/>
      <c r="K203" s="42"/>
      <c r="L203" s="43"/>
      <c r="M203" s="42"/>
      <c r="N203" s="44"/>
      <c r="O203" s="82"/>
      <c r="P203" s="83"/>
      <c r="R203" s="67" t="str">
        <f t="shared" si="1"/>
        <v/>
      </c>
      <c r="S203" s="59">
        <f>IF(C203&lt;&gt;"",IFERROR(MATCH(R203,'INSPECTION QUALITE DIM INSTRUM'!$R$15:$R$312,0),0),0)</f>
        <v>0</v>
      </c>
    </row>
    <row r="204" spans="1:19" ht="15" customHeight="1" x14ac:dyDescent="0.2">
      <c r="A204" s="81"/>
      <c r="B204" s="40"/>
      <c r="C204" s="41"/>
      <c r="D204" s="27"/>
      <c r="E204" s="27"/>
      <c r="F204" s="27"/>
      <c r="G204" s="42"/>
      <c r="H204" s="42"/>
      <c r="I204" s="42"/>
      <c r="J204" s="42"/>
      <c r="K204" s="42"/>
      <c r="L204" s="43"/>
      <c r="M204" s="42"/>
      <c r="N204" s="44"/>
      <c r="O204" s="82"/>
      <c r="P204" s="83"/>
      <c r="R204" s="67" t="str">
        <f t="shared" si="1"/>
        <v/>
      </c>
      <c r="S204" s="59">
        <f>IF(C204&lt;&gt;"",IFERROR(MATCH(R204,'INSPECTION QUALITE DIM INSTRUM'!$R$15:$R$312,0),0),0)</f>
        <v>0</v>
      </c>
    </row>
    <row r="205" spans="1:19" ht="15" customHeight="1" x14ac:dyDescent="0.2">
      <c r="A205" s="81"/>
      <c r="B205" s="40"/>
      <c r="C205" s="41"/>
      <c r="D205" s="27"/>
      <c r="E205" s="27"/>
      <c r="F205" s="27"/>
      <c r="G205" s="42"/>
      <c r="H205" s="42"/>
      <c r="I205" s="42"/>
      <c r="J205" s="42"/>
      <c r="K205" s="42"/>
      <c r="L205" s="43"/>
      <c r="M205" s="42"/>
      <c r="N205" s="44"/>
      <c r="O205" s="82"/>
      <c r="P205" s="83"/>
      <c r="R205" s="67" t="str">
        <f t="shared" si="1"/>
        <v/>
      </c>
      <c r="S205" s="59">
        <f>IF(C205&lt;&gt;"",IFERROR(MATCH(R205,'INSPECTION QUALITE DIM INSTRUM'!$R$15:$R$312,0),0),0)</f>
        <v>0</v>
      </c>
    </row>
    <row r="206" spans="1:19" ht="15" customHeight="1" x14ac:dyDescent="0.2">
      <c r="A206" s="81"/>
      <c r="B206" s="40"/>
      <c r="C206" s="41"/>
      <c r="D206" s="27"/>
      <c r="E206" s="27"/>
      <c r="F206" s="27"/>
      <c r="G206" s="42"/>
      <c r="H206" s="42"/>
      <c r="I206" s="42"/>
      <c r="J206" s="42"/>
      <c r="K206" s="42"/>
      <c r="L206" s="43"/>
      <c r="M206" s="42"/>
      <c r="N206" s="44"/>
      <c r="O206" s="82"/>
      <c r="P206" s="83"/>
      <c r="R206" s="67" t="str">
        <f t="shared" si="1"/>
        <v/>
      </c>
      <c r="S206" s="59">
        <f>IF(C206&lt;&gt;"",IFERROR(MATCH(R206,'INSPECTION QUALITE DIM INSTRUM'!$R$15:$R$312,0),0),0)</f>
        <v>0</v>
      </c>
    </row>
    <row r="207" spans="1:19" ht="15" customHeight="1" x14ac:dyDescent="0.2">
      <c r="A207" s="81"/>
      <c r="B207" s="40"/>
      <c r="C207" s="41"/>
      <c r="D207" s="27"/>
      <c r="E207" s="27"/>
      <c r="F207" s="27"/>
      <c r="G207" s="42"/>
      <c r="H207" s="42"/>
      <c r="I207" s="42"/>
      <c r="J207" s="42"/>
      <c r="K207" s="42"/>
      <c r="L207" s="43"/>
      <c r="M207" s="42"/>
      <c r="N207" s="44"/>
      <c r="O207" s="82"/>
      <c r="P207" s="83"/>
      <c r="R207" s="67" t="str">
        <f t="shared" si="1"/>
        <v/>
      </c>
      <c r="S207" s="59">
        <f>IF(C207&lt;&gt;"",IFERROR(MATCH(R207,'INSPECTION QUALITE DIM INSTRUM'!$R$15:$R$312,0),0),0)</f>
        <v>0</v>
      </c>
    </row>
    <row r="208" spans="1:19" ht="15" customHeight="1" x14ac:dyDescent="0.2">
      <c r="A208" s="81"/>
      <c r="B208" s="40"/>
      <c r="C208" s="41"/>
      <c r="D208" s="27"/>
      <c r="E208" s="27"/>
      <c r="F208" s="27"/>
      <c r="G208" s="42"/>
      <c r="H208" s="42"/>
      <c r="I208" s="42"/>
      <c r="J208" s="42"/>
      <c r="K208" s="42"/>
      <c r="L208" s="43"/>
      <c r="M208" s="42"/>
      <c r="N208" s="44"/>
      <c r="O208" s="82"/>
      <c r="P208" s="83"/>
      <c r="R208" s="67" t="str">
        <f t="shared" si="1"/>
        <v/>
      </c>
      <c r="S208" s="59">
        <f>IF(C208&lt;&gt;"",IFERROR(MATCH(R208,'INSPECTION QUALITE DIM INSTRUM'!$R$15:$R$312,0),0),0)</f>
        <v>0</v>
      </c>
    </row>
    <row r="209" spans="1:19" ht="15" customHeight="1" x14ac:dyDescent="0.2">
      <c r="A209" s="81"/>
      <c r="B209" s="40"/>
      <c r="C209" s="41"/>
      <c r="D209" s="27"/>
      <c r="E209" s="27"/>
      <c r="F209" s="27"/>
      <c r="G209" s="42"/>
      <c r="H209" s="42"/>
      <c r="I209" s="42"/>
      <c r="J209" s="42"/>
      <c r="K209" s="42"/>
      <c r="L209" s="43"/>
      <c r="M209" s="42"/>
      <c r="N209" s="44"/>
      <c r="O209" s="82"/>
      <c r="P209" s="83"/>
      <c r="R209" s="67" t="str">
        <f t="shared" si="1"/>
        <v/>
      </c>
      <c r="S209" s="59">
        <f>IF(C209&lt;&gt;"",IFERROR(MATCH(R209,'INSPECTION QUALITE DIM INSTRUM'!$R$15:$R$312,0),0),0)</f>
        <v>0</v>
      </c>
    </row>
    <row r="210" spans="1:19" ht="15" customHeight="1" x14ac:dyDescent="0.2">
      <c r="A210" s="81"/>
      <c r="B210" s="40"/>
      <c r="C210" s="41"/>
      <c r="D210" s="27"/>
      <c r="E210" s="27"/>
      <c r="F210" s="27"/>
      <c r="G210" s="42"/>
      <c r="H210" s="42"/>
      <c r="I210" s="42"/>
      <c r="J210" s="42"/>
      <c r="K210" s="42"/>
      <c r="L210" s="43"/>
      <c r="M210" s="42"/>
      <c r="N210" s="44"/>
      <c r="O210" s="82"/>
      <c r="P210" s="83"/>
      <c r="R210" s="67" t="str">
        <f t="shared" si="1"/>
        <v/>
      </c>
      <c r="S210" s="59">
        <f>IF(C210&lt;&gt;"",IFERROR(MATCH(R210,'INSPECTION QUALITE DIM INSTRUM'!$R$15:$R$312,0),0),0)</f>
        <v>0</v>
      </c>
    </row>
    <row r="211" spans="1:19" ht="15" customHeight="1" x14ac:dyDescent="0.2">
      <c r="A211" s="81"/>
      <c r="B211" s="40"/>
      <c r="C211" s="41"/>
      <c r="D211" s="27"/>
      <c r="E211" s="27"/>
      <c r="F211" s="27"/>
      <c r="G211" s="42"/>
      <c r="H211" s="42"/>
      <c r="I211" s="42"/>
      <c r="J211" s="42"/>
      <c r="K211" s="42"/>
      <c r="L211" s="43"/>
      <c r="M211" s="42"/>
      <c r="N211" s="44"/>
      <c r="O211" s="82"/>
      <c r="P211" s="83"/>
      <c r="R211" s="67" t="str">
        <f t="shared" si="1"/>
        <v/>
      </c>
      <c r="S211" s="59">
        <f>IF(C211&lt;&gt;"",IFERROR(MATCH(R211,'INSPECTION QUALITE DIM INSTRUM'!$R$15:$R$312,0),0),0)</f>
        <v>0</v>
      </c>
    </row>
    <row r="212" spans="1:19" ht="15" customHeight="1" x14ac:dyDescent="0.2">
      <c r="A212" s="81"/>
      <c r="B212" s="40"/>
      <c r="C212" s="41"/>
      <c r="D212" s="27"/>
      <c r="E212" s="27"/>
      <c r="F212" s="27"/>
      <c r="G212" s="42"/>
      <c r="H212" s="42"/>
      <c r="I212" s="42"/>
      <c r="J212" s="42"/>
      <c r="K212" s="42"/>
      <c r="L212" s="43"/>
      <c r="M212" s="42"/>
      <c r="N212" s="44"/>
      <c r="O212" s="82"/>
      <c r="P212" s="83"/>
      <c r="R212" s="67" t="str">
        <f t="shared" si="1"/>
        <v/>
      </c>
      <c r="S212" s="59">
        <f>IF(C212&lt;&gt;"",IFERROR(MATCH(R212,'INSPECTION QUALITE DIM INSTRUM'!$R$15:$R$312,0),0),0)</f>
        <v>0</v>
      </c>
    </row>
    <row r="213" spans="1:19" ht="15" customHeight="1" thickBot="1" x14ac:dyDescent="0.25">
      <c r="A213" s="81"/>
      <c r="B213" s="45"/>
      <c r="C213" s="46"/>
      <c r="D213" s="50"/>
      <c r="E213" s="50"/>
      <c r="F213" s="50"/>
      <c r="G213" s="47"/>
      <c r="H213" s="47"/>
      <c r="I213" s="47"/>
      <c r="J213" s="47"/>
      <c r="K213" s="47"/>
      <c r="L213" s="48"/>
      <c r="M213" s="47"/>
      <c r="N213" s="49"/>
      <c r="O213" s="84"/>
      <c r="P213" s="85"/>
      <c r="R213" s="67" t="str">
        <f t="shared" si="1"/>
        <v/>
      </c>
      <c r="S213" s="59">
        <f>IF(C213&lt;&gt;"",IFERROR(MATCH(R213,'INSPECTION QUALITE DIM INSTRUM'!$R$15:$R$312,0),0),0)</f>
        <v>0</v>
      </c>
    </row>
    <row r="214" spans="1:19" ht="13.5" customHeight="1" thickTop="1" x14ac:dyDescent="0.2">
      <c r="A214" s="81"/>
    </row>
    <row r="215" spans="1:19" x14ac:dyDescent="0.2">
      <c r="A215" s="81"/>
    </row>
    <row r="216" spans="1:19" x14ac:dyDescent="0.2">
      <c r="A216" s="81"/>
    </row>
    <row r="217" spans="1:19" x14ac:dyDescent="0.2">
      <c r="A217" s="81"/>
    </row>
    <row r="218" spans="1:19" x14ac:dyDescent="0.2">
      <c r="A218" s="81"/>
    </row>
    <row r="219" spans="1:19" x14ac:dyDescent="0.2">
      <c r="A219" s="81"/>
    </row>
    <row r="220" spans="1:19" x14ac:dyDescent="0.2">
      <c r="A220" s="81"/>
    </row>
    <row r="221" spans="1:19" x14ac:dyDescent="0.2">
      <c r="A221" s="81"/>
    </row>
    <row r="222" spans="1:19" x14ac:dyDescent="0.2">
      <c r="A222" s="81"/>
    </row>
    <row r="223" spans="1:19" x14ac:dyDescent="0.2">
      <c r="A223" s="81"/>
    </row>
    <row r="224" spans="1:19" x14ac:dyDescent="0.2">
      <c r="A224" s="81"/>
    </row>
    <row r="225" spans="1:1" x14ac:dyDescent="0.2">
      <c r="A225" s="81"/>
    </row>
    <row r="226" spans="1:1" x14ac:dyDescent="0.2">
      <c r="A226" s="81"/>
    </row>
    <row r="227" spans="1:1" x14ac:dyDescent="0.2">
      <c r="A227" s="81"/>
    </row>
    <row r="228" spans="1:1" x14ac:dyDescent="0.2">
      <c r="A228" s="81"/>
    </row>
    <row r="229" spans="1:1" x14ac:dyDescent="0.2">
      <c r="A229" s="81"/>
    </row>
    <row r="230" spans="1:1" x14ac:dyDescent="0.2">
      <c r="A230" s="81"/>
    </row>
    <row r="231" spans="1:1" x14ac:dyDescent="0.2">
      <c r="A231" s="81"/>
    </row>
    <row r="232" spans="1:1" x14ac:dyDescent="0.2">
      <c r="A232" s="81"/>
    </row>
    <row r="233" spans="1:1" x14ac:dyDescent="0.2">
      <c r="A233" s="81"/>
    </row>
    <row r="234" spans="1:1" x14ac:dyDescent="0.2">
      <c r="A234" s="81"/>
    </row>
    <row r="235" spans="1:1" x14ac:dyDescent="0.2">
      <c r="A235" s="81"/>
    </row>
    <row r="236" spans="1:1" x14ac:dyDescent="0.2">
      <c r="A236" s="81"/>
    </row>
    <row r="237" spans="1:1" x14ac:dyDescent="0.2">
      <c r="A237" s="81"/>
    </row>
  </sheetData>
  <sheetProtection formatCells="0" formatColumns="0" formatRows="0" insertColumns="0" insertRows="0" insertHyperlinks="0" deleteColumns="0" deleteRows="0" sort="0" autoFilter="0" pivotTables="0"/>
  <mergeCells count="4">
    <mergeCell ref="B10:E10"/>
    <mergeCell ref="F10:M10"/>
    <mergeCell ref="N10:P10"/>
    <mergeCell ref="A11:A14"/>
  </mergeCells>
  <conditionalFormatting sqref="H15:L213">
    <cfRule type="expression" dxfId="23" priority="7">
      <formula>H15=""</formula>
    </cfRule>
  </conditionalFormatting>
  <conditionalFormatting sqref="H15:L213">
    <cfRule type="expression" dxfId="22" priority="8">
      <formula>H15=2</formula>
    </cfRule>
  </conditionalFormatting>
  <conditionalFormatting sqref="H15:L213">
    <cfRule type="expression" dxfId="21" priority="9">
      <formula>H15=1</formula>
    </cfRule>
  </conditionalFormatting>
  <conditionalFormatting sqref="D15:D213">
    <cfRule type="cellIs" dxfId="20" priority="10" operator="notBetween">
      <formula>$R$1-$R$3</formula>
      <formula>$R$1+$R$2</formula>
    </cfRule>
  </conditionalFormatting>
  <conditionalFormatting sqref="E15:E213">
    <cfRule type="cellIs" dxfId="19" priority="11" operator="notBetween">
      <formula>$R$4-$R$6</formula>
      <formula>$R$4+$R$5</formula>
    </cfRule>
  </conditionalFormatting>
  <conditionalFormatting sqref="F15:F213">
    <cfRule type="cellIs" dxfId="18" priority="12" operator="notBetween">
      <formula>$R$7-$R$9</formula>
      <formula>$R$7+$R$8</formula>
    </cfRule>
  </conditionalFormatting>
  <conditionalFormatting sqref="S15:S213">
    <cfRule type="cellIs" dxfId="17" priority="5" operator="greaterThan">
      <formula>0</formula>
    </cfRule>
    <cfRule type="cellIs" dxfId="16" priority="6" operator="equal">
      <formula>0</formula>
    </cfRule>
  </conditionalFormatting>
  <conditionalFormatting sqref="U4:U6">
    <cfRule type="expression" dxfId="15" priority="2">
      <formula>U4=""</formula>
    </cfRule>
  </conditionalFormatting>
  <conditionalFormatting sqref="U4:U6">
    <cfRule type="expression" dxfId="14" priority="3">
      <formula>U4=2</formula>
    </cfRule>
  </conditionalFormatting>
  <conditionalFormatting sqref="U4:U6">
    <cfRule type="expression" dxfId="13" priority="4">
      <formula>U4=1</formula>
    </cfRule>
  </conditionalFormatting>
  <conditionalFormatting sqref="B15:C213">
    <cfRule type="expression" dxfId="12" priority="1">
      <formula>$S15&lt;=0</formula>
    </cfRule>
  </conditionalFormatting>
  <printOptions horizontalCentered="1" verticalCentered="1"/>
  <pageMargins left="0.7" right="0.7" top="0.75" bottom="0.75" header="0.3" footer="0.3"/>
  <pageSetup paperSize="9" scale="75" fitToHeight="0" orientation="portrait" r:id="rId1"/>
  <headerFooter alignWithMargins="0">
    <oddFooter>&amp;RPage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S214"/>
  <sheetViews>
    <sheetView topLeftCell="B1" zoomScaleNormal="100" workbookViewId="0">
      <selection activeCell="R15" sqref="R15"/>
    </sheetView>
  </sheetViews>
  <sheetFormatPr baseColWidth="10" defaultColWidth="9.140625" defaultRowHeight="12.75" x14ac:dyDescent="0.2"/>
  <cols>
    <col min="1" max="1" width="6" hidden="1" customWidth="1"/>
    <col min="2" max="2" width="9.7109375" customWidth="1"/>
    <col min="3" max="3" width="11.85546875" customWidth="1"/>
    <col min="4" max="5" width="10.28515625" customWidth="1"/>
    <col min="6" max="6" width="10.7109375" customWidth="1"/>
    <col min="7" max="7" width="10.7109375" hidden="1" customWidth="1"/>
    <col min="8" max="12" width="3.85546875" customWidth="1"/>
    <col min="13" max="13" width="12.42578125" customWidth="1"/>
    <col min="14" max="14" width="13.42578125" customWidth="1"/>
    <col min="15" max="15" width="11.42578125" customWidth="1"/>
    <col min="16" max="16" width="9.7109375" customWidth="1"/>
    <col min="17" max="17" width="7.7109375" customWidth="1"/>
    <col min="18" max="18" width="11.85546875" style="58" customWidth="1"/>
    <col min="19" max="19" width="17.28515625" customWidth="1"/>
    <col min="20" max="20" width="7.7109375" customWidth="1"/>
    <col min="21" max="21" width="12.28515625" customWidth="1"/>
  </cols>
  <sheetData>
    <row r="1" spans="1:19" x14ac:dyDescent="0.2">
      <c r="P1" s="4" t="s">
        <v>40</v>
      </c>
      <c r="R1" s="53"/>
      <c r="S1" s="31" t="s">
        <v>0</v>
      </c>
    </row>
    <row r="2" spans="1:19" x14ac:dyDescent="0.2">
      <c r="B2" s="20" t="s">
        <v>1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R2" s="54"/>
      <c r="S2" s="32" t="s">
        <v>2</v>
      </c>
    </row>
    <row r="3" spans="1:19" ht="13.5" customHeight="1" x14ac:dyDescent="0.2">
      <c r="R3" s="55"/>
      <c r="S3" s="33" t="s">
        <v>3</v>
      </c>
    </row>
    <row r="4" spans="1:19" ht="13.5" customHeight="1" x14ac:dyDescent="0.2">
      <c r="R4" s="56"/>
      <c r="S4" s="35" t="s">
        <v>4</v>
      </c>
    </row>
    <row r="5" spans="1:19" x14ac:dyDescent="0.2">
      <c r="A5" s="52"/>
      <c r="B5" s="14" t="s">
        <v>5</v>
      </c>
      <c r="C5" s="28"/>
      <c r="D5" s="25"/>
      <c r="E5" s="25"/>
      <c r="F5" s="25"/>
      <c r="G5" s="25"/>
      <c r="H5" s="26"/>
      <c r="J5" s="17" t="s">
        <v>6</v>
      </c>
      <c r="K5" s="1"/>
      <c r="L5" s="1"/>
      <c r="M5" s="1"/>
      <c r="N5" s="25"/>
      <c r="O5" s="25"/>
      <c r="P5" s="26"/>
      <c r="R5" s="54"/>
      <c r="S5" s="32" t="s">
        <v>7</v>
      </c>
    </row>
    <row r="6" spans="1:19" ht="13.5" customHeight="1" x14ac:dyDescent="0.2">
      <c r="B6" s="15" t="s">
        <v>8</v>
      </c>
      <c r="C6" s="13"/>
      <c r="D6" s="13"/>
      <c r="E6" s="13"/>
      <c r="F6" s="13"/>
      <c r="G6" s="13"/>
      <c r="H6" s="29"/>
      <c r="J6" s="15" t="s">
        <v>9</v>
      </c>
      <c r="K6" s="2"/>
      <c r="L6" s="2"/>
      <c r="M6" s="2"/>
      <c r="N6" s="13"/>
      <c r="O6" s="13"/>
      <c r="P6" s="22"/>
      <c r="R6" s="57"/>
      <c r="S6" s="34" t="s">
        <v>10</v>
      </c>
    </row>
    <row r="7" spans="1:19" ht="13.5" customHeight="1" x14ac:dyDescent="0.2">
      <c r="B7" s="16" t="s">
        <v>11</v>
      </c>
      <c r="C7" s="12"/>
      <c r="D7" s="12"/>
      <c r="E7" s="12"/>
      <c r="F7" s="12"/>
      <c r="G7" s="12"/>
      <c r="H7" s="30"/>
      <c r="J7" s="16" t="s">
        <v>12</v>
      </c>
      <c r="K7" s="3"/>
      <c r="L7" s="3"/>
      <c r="M7" s="3"/>
      <c r="N7" s="36"/>
      <c r="O7" s="36"/>
      <c r="P7" s="37"/>
      <c r="R7" s="53"/>
      <c r="S7" s="31" t="s">
        <v>13</v>
      </c>
    </row>
    <row r="8" spans="1:19" ht="13.5" customHeight="1" x14ac:dyDescent="0.2">
      <c r="R8" s="54"/>
      <c r="S8" s="32" t="s">
        <v>14</v>
      </c>
    </row>
    <row r="9" spans="1:19" ht="13.5" customHeight="1" x14ac:dyDescent="0.2">
      <c r="B9" s="19" t="s">
        <v>15</v>
      </c>
      <c r="C9" s="9"/>
      <c r="D9" s="5"/>
      <c r="E9" s="5"/>
      <c r="F9" s="23" t="s">
        <v>16</v>
      </c>
      <c r="G9" s="5"/>
      <c r="H9" s="5"/>
      <c r="I9" s="5"/>
      <c r="J9" s="18"/>
      <c r="K9" s="5"/>
      <c r="L9" s="5"/>
      <c r="M9" s="24"/>
      <c r="N9" s="18" t="s">
        <v>17</v>
      </c>
      <c r="O9" s="5"/>
      <c r="P9" s="6"/>
      <c r="R9" s="55"/>
      <c r="S9" s="33" t="s">
        <v>18</v>
      </c>
    </row>
    <row r="10" spans="1:19" ht="64.5" customHeight="1" x14ac:dyDescent="0.2">
      <c r="B10" s="92"/>
      <c r="C10" s="93"/>
      <c r="D10" s="93"/>
      <c r="E10" s="94"/>
      <c r="F10" s="95"/>
      <c r="G10" s="93"/>
      <c r="H10" s="93"/>
      <c r="I10" s="93"/>
      <c r="J10" s="93"/>
      <c r="K10" s="93"/>
      <c r="L10" s="93"/>
      <c r="M10" s="94"/>
      <c r="N10" s="95"/>
      <c r="O10" s="93"/>
      <c r="P10" s="96"/>
    </row>
    <row r="11" spans="1:19" ht="13.5" customHeight="1" thickBot="1" x14ac:dyDescent="0.25">
      <c r="A11" s="98" t="s">
        <v>19</v>
      </c>
    </row>
    <row r="12" spans="1:19" ht="17.100000000000001" customHeight="1" x14ac:dyDescent="0.2">
      <c r="A12" s="98"/>
      <c r="B12" s="70" t="s">
        <v>20</v>
      </c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2"/>
      <c r="Q12" s="60"/>
    </row>
    <row r="13" spans="1:19" ht="39" customHeight="1" x14ac:dyDescent="0.2">
      <c r="A13" s="98"/>
      <c r="B13" s="73" t="s">
        <v>21</v>
      </c>
      <c r="C13" s="7" t="s">
        <v>22</v>
      </c>
      <c r="D13" s="7" t="s">
        <v>23</v>
      </c>
      <c r="E13" s="7" t="s">
        <v>24</v>
      </c>
      <c r="F13" s="11" t="s">
        <v>25</v>
      </c>
      <c r="G13" s="11" t="s">
        <v>26</v>
      </c>
      <c r="H13" s="8" t="s">
        <v>27</v>
      </c>
      <c r="I13" s="8" t="s">
        <v>28</v>
      </c>
      <c r="J13" s="8" t="s">
        <v>29</v>
      </c>
      <c r="K13" s="8" t="s">
        <v>30</v>
      </c>
      <c r="L13" s="8" t="s">
        <v>31</v>
      </c>
      <c r="M13" s="7" t="s">
        <v>32</v>
      </c>
      <c r="N13" s="10" t="s">
        <v>33</v>
      </c>
      <c r="O13" s="10" t="s">
        <v>34</v>
      </c>
      <c r="P13" s="74" t="s">
        <v>35</v>
      </c>
      <c r="Q13" s="60"/>
      <c r="R13" s="58" t="s">
        <v>36</v>
      </c>
    </row>
    <row r="14" spans="1:19" ht="13.5" customHeight="1" thickBot="1" x14ac:dyDescent="0.25">
      <c r="A14" s="98"/>
      <c r="B14" s="75"/>
      <c r="C14" s="76"/>
      <c r="D14" s="76" t="str">
        <f>IF(R2=R3,CONCATENATE(R1,"+/-",R2),CONCATENATE(R1,"+",R2,"-",R3))</f>
        <v>+/-</v>
      </c>
      <c r="E14" s="76" t="str">
        <f>IF(R5=R6,CONCATENATE(R4,"+/-",R5),CONCATENATE(R4,"+",R5,"-",R6))</f>
        <v>+/-</v>
      </c>
      <c r="F14" s="76" t="str">
        <f>IF(R8=R9,CONCATENATE(R7,"+/-",R8),CONCATENATE(R7,"+",R8,"-",R9))</f>
        <v>+/-</v>
      </c>
      <c r="G14" s="76"/>
      <c r="H14" s="77"/>
      <c r="I14" s="77"/>
      <c r="J14" s="77"/>
      <c r="K14" s="77"/>
      <c r="L14" s="77"/>
      <c r="M14" s="76"/>
      <c r="N14" s="78"/>
      <c r="O14" s="79"/>
      <c r="P14" s="80"/>
      <c r="Q14" s="60"/>
    </row>
    <row r="15" spans="1:19" s="58" customFormat="1" ht="15" customHeight="1" x14ac:dyDescent="0.2">
      <c r="A15" s="59" t="str">
        <f>IF(OldData!A15="","",OldData!A15)</f>
        <v/>
      </c>
      <c r="B15" s="87" t="str">
        <f>IF(OldData!B15="","",MID(OldData!B15,2,9999))</f>
        <v/>
      </c>
      <c r="C15" s="88" t="str">
        <f>IF(OldData!C15="","",MID(OldData!C15,2,9999))</f>
        <v/>
      </c>
      <c r="D15" s="88" t="str">
        <f ca="1">IFERROR(IF(INDEX('New Entry'!$D$15:$P$214,MATCH('INSPECTION QUALITE DIM INSTRUM'!$R15,'New Entry'!$R$15:$R$214,0),CELL("colonne",D15)-3)="","",INDEX('New Entry'!$D$15:$P$214,MATCH('INSPECTION QUALITE DIM INSTRUM'!$R15,'New Entry'!$R$15:$R$214,0),CELL("colonne",D15)-3)),IF(OldData!D15="","",OldData!D15))</f>
        <v/>
      </c>
      <c r="E15" s="88" t="str">
        <f ca="1">IFERROR(IF(INDEX('New Entry'!$D$15:$P$214,MATCH('INSPECTION QUALITE DIM INSTRUM'!$R15,'New Entry'!$R$15:$R$214,0),CELL("colonne",E15)-3)="","",INDEX('New Entry'!$D$15:$P$214,MATCH('INSPECTION QUALITE DIM INSTRUM'!$R15,'New Entry'!$R$15:$R$214,0),CELL("colonne",E15)-3)),IF(OldData!E15="","",OldData!E15))</f>
        <v/>
      </c>
      <c r="F15" s="88" t="str">
        <f ca="1">IFERROR(IF(INDEX('New Entry'!$D$15:$P$214,MATCH('INSPECTION QUALITE DIM INSTRUM'!$R15,'New Entry'!$R$15:$R$214,0),CELL("colonne",F15)-3)="","",INDEX('New Entry'!$D$15:$P$214,MATCH('INSPECTION QUALITE DIM INSTRUM'!$R15,'New Entry'!$R$15:$R$214,0),CELL("colonne",F15)-3)),IF(OldData!F15="","",OldData!F15))</f>
        <v/>
      </c>
      <c r="G15" s="88" t="str">
        <f ca="1">IFERROR(IF(INDEX('New Entry'!$D$15:$P$214,MATCH('INSPECTION QUALITE DIM INSTRUM'!$R15,'New Entry'!$R$15:$R$214,0),CELL("colonne",G15)-3)="","",INDEX('New Entry'!$D$15:$P$214,MATCH('INSPECTION QUALITE DIM INSTRUM'!$R15,'New Entry'!$R$15:$R$214,0),CELL("colonne",G15)-3)),IF(OldData!G15="","",OldData!G15))</f>
        <v/>
      </c>
      <c r="H15" s="88" t="str">
        <f ca="1">IFERROR(IF(INDEX('New Entry'!$D$15:$P$214,MATCH('INSPECTION QUALITE DIM INSTRUM'!$R15,'New Entry'!$R$15:$R$214,0),CELL("colonne",H15)-3)="","",INDEX('New Entry'!$D$15:$P$214,MATCH('INSPECTION QUALITE DIM INSTRUM'!$R15,'New Entry'!$R$15:$R$214,0),CELL("colonne",H15)-3)),IF(OldData!H15="","",OldData!H15))</f>
        <v/>
      </c>
      <c r="I15" s="88" t="str">
        <f ca="1">IFERROR(IF(INDEX('New Entry'!$D$15:$P$214,MATCH('INSPECTION QUALITE DIM INSTRUM'!$R15,'New Entry'!$R$15:$R$214,0),CELL("colonne",I15)-3)="","",INDEX('New Entry'!$D$15:$P$214,MATCH('INSPECTION QUALITE DIM INSTRUM'!$R15,'New Entry'!$R$15:$R$214,0),CELL("colonne",I15)-3)),IF(OldData!I15="","",OldData!I15))</f>
        <v/>
      </c>
      <c r="J15" s="88" t="str">
        <f ca="1">IFERROR(IF(INDEX('New Entry'!$D$15:$P$214,MATCH('INSPECTION QUALITE DIM INSTRUM'!$R15,'New Entry'!$R$15:$R$214,0),CELL("colonne",J15)-3)="","",INDEX('New Entry'!$D$15:$P$214,MATCH('INSPECTION QUALITE DIM INSTRUM'!$R15,'New Entry'!$R$15:$R$214,0),CELL("colonne",J15)-3)),IF(OldData!J15="","",OldData!J15))</f>
        <v/>
      </c>
      <c r="K15" s="88" t="str">
        <f ca="1">IFERROR(IF(INDEX('New Entry'!$D$15:$P$214,MATCH('INSPECTION QUALITE DIM INSTRUM'!$R15,'New Entry'!$R$15:$R$214,0),CELL("colonne",K15)-3)="","",INDEX('New Entry'!$D$15:$P$214,MATCH('INSPECTION QUALITE DIM INSTRUM'!$R15,'New Entry'!$R$15:$R$214,0),CELL("colonne",K15)-3)),IF(OldData!K15="","",OldData!K15))</f>
        <v/>
      </c>
      <c r="L15" s="89" t="str">
        <f ca="1">IFERROR(IF(INDEX('New Entry'!$D$15:$P$214,MATCH('INSPECTION QUALITE DIM INSTRUM'!$R15,'New Entry'!$R$15:$R$214,0),CELL("colonne",L15)-3)="","",INDEX('New Entry'!$D$15:$P$214,MATCH('INSPECTION QUALITE DIM INSTRUM'!$R15,'New Entry'!$R$15:$R$214,0),CELL("colonne",L15)-3)),IF(OldData!L15="","",OldData!L15))</f>
        <v/>
      </c>
      <c r="M15" s="88" t="str">
        <f ca="1">IFERROR(IF(INDEX('New Entry'!$D$15:$P$214,MATCH('INSPECTION QUALITE DIM INSTRUM'!$R15,'New Entry'!$R$15:$R$214,0),CELL("colonne",M15)-3)="","",INDEX('New Entry'!$D$15:$P$214,MATCH('INSPECTION QUALITE DIM INSTRUM'!$R15,'New Entry'!$R$15:$R$214,0),CELL("colonne",M15)-3)),IF(OldData!M15="","",OldData!M15))</f>
        <v/>
      </c>
      <c r="N15" s="88" t="str">
        <f ca="1">IFERROR(IF(INDEX('New Entry'!$D$15:$P$214,MATCH('INSPECTION QUALITE DIM INSTRUM'!$R15,'New Entry'!$R$15:$R$214,0),CELL("colonne",N15)-3)="","",INDEX('New Entry'!$D$15:$P$214,MATCH('INSPECTION QUALITE DIM INSTRUM'!$R15,'New Entry'!$R$15:$R$214,0),CELL("colonne",N15)-3)),IF(OldData!N15="","",OldData!N15))</f>
        <v/>
      </c>
      <c r="O15" s="88" t="str">
        <f ca="1">IFERROR(IF(INDEX('New Entry'!$D$15:$P$214,MATCH('INSPECTION QUALITE DIM INSTRUM'!$R15,'New Entry'!$R$15:$R$214,0),CELL("colonne",O15)-3)="","",INDEX('New Entry'!$D$15:$P$214,MATCH('INSPECTION QUALITE DIM INSTRUM'!$R15,'New Entry'!$R$15:$R$214,0),CELL("colonne",O15)-3)),IF(OldData!O15="","",OldData!O15))</f>
        <v/>
      </c>
      <c r="P15" s="90" t="str">
        <f ca="1">IFERROR(IF(INDEX('New Entry'!$D$15:$P$214,MATCH('INSPECTION QUALITE DIM INSTRUM'!$R15,'New Entry'!$R$15:$R$214,0),CELL("colonne",P15)-3)="","",INDEX('New Entry'!$D$15:$P$214,MATCH('INSPECTION QUALITE DIM INSTRUM'!$R15,'New Entry'!$R$15:$R$214,0),CELL("colonne",P15)-3)),IF(OldData!P15="","",OldData!P15))</f>
        <v/>
      </c>
      <c r="R15" s="59" t="str">
        <f t="shared" ref="R15" si="0">B15&amp;C15</f>
        <v/>
      </c>
    </row>
    <row r="16" spans="1:19" ht="15" customHeight="1" x14ac:dyDescent="0.2">
      <c r="A16" s="38" t="str">
        <f>IF(OldData!A16="","",OldData!A16)</f>
        <v/>
      </c>
      <c r="B16" s="68" t="str">
        <f>IF(OldData!B16="","",MID(OldData!B16,2,9999))</f>
        <v/>
      </c>
      <c r="C16" s="86" t="str">
        <f>IF(OldData!C16="","",MID(OldData!C16,2,9999))</f>
        <v/>
      </c>
      <c r="D16" s="27" t="str">
        <f ca="1">IFERROR(IF(INDEX('New Entry'!$D$15:$P$214,MATCH('INSPECTION QUALITE DIM INSTRUM'!$R16,'New Entry'!$R$15:$R$214,0),CELL("colonne",D16)-3)="","",INDEX('New Entry'!$D$15:$P$214,MATCH('INSPECTION QUALITE DIM INSTRUM'!$R16,'New Entry'!$R$15:$R$214,0),CELL("colonne",D16)-3)),IF(OldData!D16="","",OldData!D16))</f>
        <v/>
      </c>
      <c r="E16" s="27" t="str">
        <f ca="1">IFERROR(IF(INDEX('New Entry'!$D$15:$P$214,MATCH('INSPECTION QUALITE DIM INSTRUM'!$R16,'New Entry'!$R$15:$R$214,0),CELL("colonne",E16)-3)="","",INDEX('New Entry'!$D$15:$P$214,MATCH('INSPECTION QUALITE DIM INSTRUM'!$R16,'New Entry'!$R$15:$R$214,0),CELL("colonne",E16)-3)),IF(OldData!E16="","",OldData!E16))</f>
        <v/>
      </c>
      <c r="F16" s="27" t="str">
        <f ca="1">IFERROR(IF(INDEX('New Entry'!$D$15:$P$214,MATCH('INSPECTION QUALITE DIM INSTRUM'!$R16,'New Entry'!$R$15:$R$214,0),CELL("colonne",F16)-3)="","",INDEX('New Entry'!$D$15:$P$214,MATCH('INSPECTION QUALITE DIM INSTRUM'!$R16,'New Entry'!$R$15:$R$214,0),CELL("colonne",F16)-3)),IF(OldData!F16="","",OldData!F16))</f>
        <v/>
      </c>
      <c r="G16" s="27" t="str">
        <f ca="1">IFERROR(IF(INDEX('New Entry'!$D$15:$P$214,MATCH('INSPECTION QUALITE DIM INSTRUM'!$R16,'New Entry'!$R$15:$R$214,0),CELL("colonne",G16)-3)="","",INDEX('New Entry'!$D$15:$P$214,MATCH('INSPECTION QUALITE DIM INSTRUM'!$R16,'New Entry'!$R$15:$R$214,0),CELL("colonne",G16)-3)),IF(OldData!G16="","",OldData!G16))</f>
        <v/>
      </c>
      <c r="H16" s="42" t="str">
        <f ca="1">IFERROR(IF(INDEX('New Entry'!$D$15:$P$214,MATCH('INSPECTION QUALITE DIM INSTRUM'!$R16,'New Entry'!$R$15:$R$214,0),CELL("colonne",H16)-3)="","",INDEX('New Entry'!$D$15:$P$214,MATCH('INSPECTION QUALITE DIM INSTRUM'!$R16,'New Entry'!$R$15:$R$214,0),CELL("colonne",H16)-3)),IF(OldData!H16="","",OldData!H16))</f>
        <v/>
      </c>
      <c r="I16" s="42" t="str">
        <f ca="1">IFERROR(IF(INDEX('New Entry'!$D$15:$P$214,MATCH('INSPECTION QUALITE DIM INSTRUM'!$R16,'New Entry'!$R$15:$R$214,0),CELL("colonne",I16)-3)="","",INDEX('New Entry'!$D$15:$P$214,MATCH('INSPECTION QUALITE DIM INSTRUM'!$R16,'New Entry'!$R$15:$R$214,0),CELL("colonne",I16)-3)),IF(OldData!I16="","",OldData!I16))</f>
        <v/>
      </c>
      <c r="J16" s="42" t="str">
        <f ca="1">IFERROR(IF(INDEX('New Entry'!$D$15:$P$214,MATCH('INSPECTION QUALITE DIM INSTRUM'!$R16,'New Entry'!$R$15:$R$214,0),CELL("colonne",J16)-3)="","",INDEX('New Entry'!$D$15:$P$214,MATCH('INSPECTION QUALITE DIM INSTRUM'!$R16,'New Entry'!$R$15:$R$214,0),CELL("colonne",J16)-3)),IF(OldData!J16="","",OldData!J16))</f>
        <v/>
      </c>
      <c r="K16" s="42" t="str">
        <f ca="1">IFERROR(IF(INDEX('New Entry'!$D$15:$P$214,MATCH('INSPECTION QUALITE DIM INSTRUM'!$R16,'New Entry'!$R$15:$R$214,0),CELL("colonne",K16)-3)="","",INDEX('New Entry'!$D$15:$P$214,MATCH('INSPECTION QUALITE DIM INSTRUM'!$R16,'New Entry'!$R$15:$R$214,0),CELL("colonne",K16)-3)),IF(OldData!K16="","",OldData!K16))</f>
        <v/>
      </c>
      <c r="L16" s="43" t="str">
        <f ca="1">IFERROR(IF(INDEX('New Entry'!$D$15:$P$214,MATCH('INSPECTION QUALITE DIM INSTRUM'!$R16,'New Entry'!$R$15:$R$214,0),CELL("colonne",L16)-3)="","",INDEX('New Entry'!$D$15:$P$214,MATCH('INSPECTION QUALITE DIM INSTRUM'!$R16,'New Entry'!$R$15:$R$214,0),CELL("colonne",L16)-3)),IF(OldData!L16="","",OldData!L16))</f>
        <v/>
      </c>
      <c r="M16" s="27" t="str">
        <f ca="1">IFERROR(IF(INDEX('New Entry'!$D$15:$P$214,MATCH('INSPECTION QUALITE DIM INSTRUM'!$R16,'New Entry'!$R$15:$R$214,0),CELL("colonne",M16)-3)="","",INDEX('New Entry'!$D$15:$P$214,MATCH('INSPECTION QUALITE DIM INSTRUM'!$R16,'New Entry'!$R$15:$R$214,0),CELL("colonne",M16)-3)),IF(OldData!M16="","",OldData!M16))</f>
        <v/>
      </c>
      <c r="N16" s="27" t="str">
        <f ca="1">IFERROR(IF(INDEX('New Entry'!$D$15:$P$214,MATCH('INSPECTION QUALITE DIM INSTRUM'!$R16,'New Entry'!$R$15:$R$214,0),CELL("colonne",N16)-3)="","",INDEX('New Entry'!$D$15:$P$214,MATCH('INSPECTION QUALITE DIM INSTRUM'!$R16,'New Entry'!$R$15:$R$214,0),CELL("colonne",N16)-3)),IF(OldData!N16="","",OldData!N16))</f>
        <v/>
      </c>
      <c r="O16" s="27" t="str">
        <f ca="1">IFERROR(IF(INDEX('New Entry'!$D$15:$P$214,MATCH('INSPECTION QUALITE DIM INSTRUM'!$R16,'New Entry'!$R$15:$R$214,0),CELL("colonne",O16)-3)="","",INDEX('New Entry'!$D$15:$P$214,MATCH('INSPECTION QUALITE DIM INSTRUM'!$R16,'New Entry'!$R$15:$R$214,0),CELL("colonne",O16)-3)),IF(OldData!O16="","",OldData!O16))</f>
        <v/>
      </c>
      <c r="P16" s="69" t="str">
        <f ca="1">IFERROR(IF(INDEX('New Entry'!$D$15:$P$214,MATCH('INSPECTION QUALITE DIM INSTRUM'!$R16,'New Entry'!$R$15:$R$214,0),CELL("colonne",P16)-3)="","",INDEX('New Entry'!$D$15:$P$214,MATCH('INSPECTION QUALITE DIM INSTRUM'!$R16,'New Entry'!$R$15:$R$214,0),CELL("colonne",P16)-3)),IF(OldData!P16="","",OldData!P16))</f>
        <v/>
      </c>
      <c r="R16" s="59" t="str">
        <f t="shared" ref="R16:R186" si="1">B16&amp;C16</f>
        <v/>
      </c>
    </row>
    <row r="17" spans="1:18" ht="15" customHeight="1" x14ac:dyDescent="0.2">
      <c r="A17" s="38" t="str">
        <f>IF(OldData!A17="","",OldData!A17)</f>
        <v/>
      </c>
      <c r="B17" s="68" t="str">
        <f>IF(OldData!B17="","",MID(OldData!B17,2,9999))</f>
        <v/>
      </c>
      <c r="C17" s="41" t="str">
        <f>IF(OldData!C17="","",MID(OldData!C17,2,9999))</f>
        <v/>
      </c>
      <c r="D17" s="27" t="str">
        <f ca="1">IFERROR(IF(INDEX('New Entry'!$D$15:$P$214,MATCH('INSPECTION QUALITE DIM INSTRUM'!$R17,'New Entry'!$R$15:$R$214,0),CELL("colonne",D17)-3)="","",INDEX('New Entry'!$D$15:$P$214,MATCH('INSPECTION QUALITE DIM INSTRUM'!$R17,'New Entry'!$R$15:$R$214,0),CELL("colonne",D17)-3)),IF(OldData!D17="","",OldData!D17))</f>
        <v/>
      </c>
      <c r="E17" s="27" t="str">
        <f ca="1">IFERROR(IF(INDEX('New Entry'!$D$15:$P$214,MATCH('INSPECTION QUALITE DIM INSTRUM'!$R17,'New Entry'!$R$15:$R$214,0),CELL("colonne",E17)-3)="","",INDEX('New Entry'!$D$15:$P$214,MATCH('INSPECTION QUALITE DIM INSTRUM'!$R17,'New Entry'!$R$15:$R$214,0),CELL("colonne",E17)-3)),IF(OldData!E17="","",OldData!E17))</f>
        <v/>
      </c>
      <c r="F17" s="27" t="str">
        <f ca="1">IFERROR(IF(INDEX('New Entry'!$D$15:$P$214,MATCH('INSPECTION QUALITE DIM INSTRUM'!$R17,'New Entry'!$R$15:$R$214,0),CELL("colonne",F17)-3)="","",INDEX('New Entry'!$D$15:$P$214,MATCH('INSPECTION QUALITE DIM INSTRUM'!$R17,'New Entry'!$R$15:$R$214,0),CELL("colonne",F17)-3)),IF(OldData!F17="","",OldData!F17))</f>
        <v/>
      </c>
      <c r="G17" s="27" t="str">
        <f ca="1">IFERROR(IF(INDEX('New Entry'!$D$15:$P$214,MATCH('INSPECTION QUALITE DIM INSTRUM'!$R17,'New Entry'!$R$15:$R$214,0),CELL("colonne",G17)-3)="","",INDEX('New Entry'!$D$15:$P$214,MATCH('INSPECTION QUALITE DIM INSTRUM'!$R17,'New Entry'!$R$15:$R$214,0),CELL("colonne",G17)-3)),IF(OldData!G17="","",OldData!G17))</f>
        <v/>
      </c>
      <c r="H17" s="42" t="str">
        <f ca="1">IFERROR(IF(INDEX('New Entry'!$D$15:$P$214,MATCH('INSPECTION QUALITE DIM INSTRUM'!$R17,'New Entry'!$R$15:$R$214,0),CELL("colonne",H17)-3)="","",INDEX('New Entry'!$D$15:$P$214,MATCH('INSPECTION QUALITE DIM INSTRUM'!$R17,'New Entry'!$R$15:$R$214,0),CELL("colonne",H17)-3)),IF(OldData!H17="","",OldData!H17))</f>
        <v/>
      </c>
      <c r="I17" s="42" t="str">
        <f ca="1">IFERROR(IF(INDEX('New Entry'!$D$15:$P$214,MATCH('INSPECTION QUALITE DIM INSTRUM'!$R17,'New Entry'!$R$15:$R$214,0),CELL("colonne",I17)-3)="","",INDEX('New Entry'!$D$15:$P$214,MATCH('INSPECTION QUALITE DIM INSTRUM'!$R17,'New Entry'!$R$15:$R$214,0),CELL("colonne",I17)-3)),IF(OldData!I17="","",OldData!I17))</f>
        <v/>
      </c>
      <c r="J17" s="42" t="str">
        <f ca="1">IFERROR(IF(INDEX('New Entry'!$D$15:$P$214,MATCH('INSPECTION QUALITE DIM INSTRUM'!$R17,'New Entry'!$R$15:$R$214,0),CELL("colonne",J17)-3)="","",INDEX('New Entry'!$D$15:$P$214,MATCH('INSPECTION QUALITE DIM INSTRUM'!$R17,'New Entry'!$R$15:$R$214,0),CELL("colonne",J17)-3)),IF(OldData!J17="","",OldData!J17))</f>
        <v/>
      </c>
      <c r="K17" s="42" t="str">
        <f ca="1">IFERROR(IF(INDEX('New Entry'!$D$15:$P$214,MATCH('INSPECTION QUALITE DIM INSTRUM'!$R17,'New Entry'!$R$15:$R$214,0),CELL("colonne",K17)-3)="","",INDEX('New Entry'!$D$15:$P$214,MATCH('INSPECTION QUALITE DIM INSTRUM'!$R17,'New Entry'!$R$15:$R$214,0),CELL("colonne",K17)-3)),IF(OldData!K17="","",OldData!K17))</f>
        <v/>
      </c>
      <c r="L17" s="43" t="str">
        <f ca="1">IFERROR(IF(INDEX('New Entry'!$D$15:$P$214,MATCH('INSPECTION QUALITE DIM INSTRUM'!$R17,'New Entry'!$R$15:$R$214,0),CELL("colonne",L17)-3)="","",INDEX('New Entry'!$D$15:$P$214,MATCH('INSPECTION QUALITE DIM INSTRUM'!$R17,'New Entry'!$R$15:$R$214,0),CELL("colonne",L17)-3)),IF(OldData!L17="","",OldData!L17))</f>
        <v/>
      </c>
      <c r="M17" s="27" t="str">
        <f ca="1">IFERROR(IF(INDEX('New Entry'!$D$15:$P$214,MATCH('INSPECTION QUALITE DIM INSTRUM'!$R17,'New Entry'!$R$15:$R$214,0),CELL("colonne",M17)-3)="","",INDEX('New Entry'!$D$15:$P$214,MATCH('INSPECTION QUALITE DIM INSTRUM'!$R17,'New Entry'!$R$15:$R$214,0),CELL("colonne",M17)-3)),IF(OldData!M17="","",OldData!M17))</f>
        <v/>
      </c>
      <c r="N17" s="27" t="str">
        <f ca="1">IFERROR(IF(INDEX('New Entry'!$D$15:$P$214,MATCH('INSPECTION QUALITE DIM INSTRUM'!$R17,'New Entry'!$R$15:$R$214,0),CELL("colonne",N17)-3)="","",INDEX('New Entry'!$D$15:$P$214,MATCH('INSPECTION QUALITE DIM INSTRUM'!$R17,'New Entry'!$R$15:$R$214,0),CELL("colonne",N17)-3)),IF(OldData!N17="","",OldData!N17))</f>
        <v/>
      </c>
      <c r="O17" s="27" t="str">
        <f ca="1">IFERROR(IF(INDEX('New Entry'!$D$15:$P$214,MATCH('INSPECTION QUALITE DIM INSTRUM'!$R17,'New Entry'!$R$15:$R$214,0),CELL("colonne",O17)-3)="","",INDEX('New Entry'!$D$15:$P$214,MATCH('INSPECTION QUALITE DIM INSTRUM'!$R17,'New Entry'!$R$15:$R$214,0),CELL("colonne",O17)-3)),IF(OldData!O17="","",OldData!O17))</f>
        <v/>
      </c>
      <c r="P17" s="69" t="str">
        <f ca="1">IFERROR(IF(INDEX('New Entry'!$D$15:$P$214,MATCH('INSPECTION QUALITE DIM INSTRUM'!$R17,'New Entry'!$R$15:$R$214,0),CELL("colonne",P17)-3)="","",INDEX('New Entry'!$D$15:$P$214,MATCH('INSPECTION QUALITE DIM INSTRUM'!$R17,'New Entry'!$R$15:$R$214,0),CELL("colonne",P17)-3)),IF(OldData!P17="","",OldData!P17))</f>
        <v/>
      </c>
      <c r="R17" s="59" t="str">
        <f t="shared" si="1"/>
        <v/>
      </c>
    </row>
    <row r="18" spans="1:18" ht="15" customHeight="1" x14ac:dyDescent="0.2">
      <c r="A18" s="38" t="str">
        <f>IF(OldData!A18="","",OldData!A18)</f>
        <v/>
      </c>
      <c r="B18" s="68" t="str">
        <f>IF(OldData!B18="","",MID(OldData!B18,2,9999))</f>
        <v/>
      </c>
      <c r="C18" s="41" t="str">
        <f>IF(OldData!C18="","",MID(OldData!C18,2,9999))</f>
        <v/>
      </c>
      <c r="D18" s="27" t="str">
        <f ca="1">IFERROR(IF(INDEX('New Entry'!$D$15:$P$214,MATCH('INSPECTION QUALITE DIM INSTRUM'!$R18,'New Entry'!$R$15:$R$214,0),CELL("colonne",D18)-3)="","",INDEX('New Entry'!$D$15:$P$214,MATCH('INSPECTION QUALITE DIM INSTRUM'!$R18,'New Entry'!$R$15:$R$214,0),CELL("colonne",D18)-3)),IF(OldData!D18="","",OldData!D18))</f>
        <v/>
      </c>
      <c r="E18" s="27" t="str">
        <f ca="1">IFERROR(IF(INDEX('New Entry'!$D$15:$P$214,MATCH('INSPECTION QUALITE DIM INSTRUM'!$R18,'New Entry'!$R$15:$R$214,0),CELL("colonne",E18)-3)="","",INDEX('New Entry'!$D$15:$P$214,MATCH('INSPECTION QUALITE DIM INSTRUM'!$R18,'New Entry'!$R$15:$R$214,0),CELL("colonne",E18)-3)),IF(OldData!E18="","",OldData!E18))</f>
        <v/>
      </c>
      <c r="F18" s="27" t="str">
        <f ca="1">IFERROR(IF(INDEX('New Entry'!$D$15:$P$214,MATCH('INSPECTION QUALITE DIM INSTRUM'!$R18,'New Entry'!$R$15:$R$214,0),CELL("colonne",F18)-3)="","",INDEX('New Entry'!$D$15:$P$214,MATCH('INSPECTION QUALITE DIM INSTRUM'!$R18,'New Entry'!$R$15:$R$214,0),CELL("colonne",F18)-3)),IF(OldData!F18="","",OldData!F18))</f>
        <v/>
      </c>
      <c r="G18" s="27" t="str">
        <f ca="1">IFERROR(IF(INDEX('New Entry'!$D$15:$P$214,MATCH('INSPECTION QUALITE DIM INSTRUM'!$R18,'New Entry'!$R$15:$R$214,0),CELL("colonne",G18)-3)="","",INDEX('New Entry'!$D$15:$P$214,MATCH('INSPECTION QUALITE DIM INSTRUM'!$R18,'New Entry'!$R$15:$R$214,0),CELL("colonne",G18)-3)),IF(OldData!G18="","",OldData!G18))</f>
        <v/>
      </c>
      <c r="H18" s="42" t="str">
        <f ca="1">IFERROR(IF(INDEX('New Entry'!$D$15:$P$214,MATCH('INSPECTION QUALITE DIM INSTRUM'!$R18,'New Entry'!$R$15:$R$214,0),CELL("colonne",H18)-3)="","",INDEX('New Entry'!$D$15:$P$214,MATCH('INSPECTION QUALITE DIM INSTRUM'!$R18,'New Entry'!$R$15:$R$214,0),CELL("colonne",H18)-3)),IF(OldData!H18="","",OldData!H18))</f>
        <v/>
      </c>
      <c r="I18" s="42" t="str">
        <f ca="1">IFERROR(IF(INDEX('New Entry'!$D$15:$P$214,MATCH('INSPECTION QUALITE DIM INSTRUM'!$R18,'New Entry'!$R$15:$R$214,0),CELL("colonne",I18)-3)="","",INDEX('New Entry'!$D$15:$P$214,MATCH('INSPECTION QUALITE DIM INSTRUM'!$R18,'New Entry'!$R$15:$R$214,0),CELL("colonne",I18)-3)),IF(OldData!I18="","",OldData!I18))</f>
        <v/>
      </c>
      <c r="J18" s="42" t="str">
        <f ca="1">IFERROR(IF(INDEX('New Entry'!$D$15:$P$214,MATCH('INSPECTION QUALITE DIM INSTRUM'!$R18,'New Entry'!$R$15:$R$214,0),CELL("colonne",J18)-3)="","",INDEX('New Entry'!$D$15:$P$214,MATCH('INSPECTION QUALITE DIM INSTRUM'!$R18,'New Entry'!$R$15:$R$214,0),CELL("colonne",J18)-3)),IF(OldData!J18="","",OldData!J18))</f>
        <v/>
      </c>
      <c r="K18" s="42" t="str">
        <f ca="1">IFERROR(IF(INDEX('New Entry'!$D$15:$P$214,MATCH('INSPECTION QUALITE DIM INSTRUM'!$R18,'New Entry'!$R$15:$R$214,0),CELL("colonne",K18)-3)="","",INDEX('New Entry'!$D$15:$P$214,MATCH('INSPECTION QUALITE DIM INSTRUM'!$R18,'New Entry'!$R$15:$R$214,0),CELL("colonne",K18)-3)),IF(OldData!K18="","",OldData!K18))</f>
        <v/>
      </c>
      <c r="L18" s="43" t="str">
        <f ca="1">IFERROR(IF(INDEX('New Entry'!$D$15:$P$214,MATCH('INSPECTION QUALITE DIM INSTRUM'!$R18,'New Entry'!$R$15:$R$214,0),CELL("colonne",L18)-3)="","",INDEX('New Entry'!$D$15:$P$214,MATCH('INSPECTION QUALITE DIM INSTRUM'!$R18,'New Entry'!$R$15:$R$214,0),CELL("colonne",L18)-3)),IF(OldData!L18="","",OldData!L18))</f>
        <v/>
      </c>
      <c r="M18" s="27" t="str">
        <f ca="1">IFERROR(IF(INDEX('New Entry'!$D$15:$P$214,MATCH('INSPECTION QUALITE DIM INSTRUM'!$R18,'New Entry'!$R$15:$R$214,0),CELL("colonne",M18)-3)="","",INDEX('New Entry'!$D$15:$P$214,MATCH('INSPECTION QUALITE DIM INSTRUM'!$R18,'New Entry'!$R$15:$R$214,0),CELL("colonne",M18)-3)),IF(OldData!M18="","",OldData!M18))</f>
        <v/>
      </c>
      <c r="N18" s="27" t="str">
        <f ca="1">IFERROR(IF(INDEX('New Entry'!$D$15:$P$214,MATCH('INSPECTION QUALITE DIM INSTRUM'!$R18,'New Entry'!$R$15:$R$214,0),CELL("colonne",N18)-3)="","",INDEX('New Entry'!$D$15:$P$214,MATCH('INSPECTION QUALITE DIM INSTRUM'!$R18,'New Entry'!$R$15:$R$214,0),CELL("colonne",N18)-3)),IF(OldData!N18="","",OldData!N18))</f>
        <v/>
      </c>
      <c r="O18" s="27" t="str">
        <f ca="1">IFERROR(IF(INDEX('New Entry'!$D$15:$P$214,MATCH('INSPECTION QUALITE DIM INSTRUM'!$R18,'New Entry'!$R$15:$R$214,0),CELL("colonne",O18)-3)="","",INDEX('New Entry'!$D$15:$P$214,MATCH('INSPECTION QUALITE DIM INSTRUM'!$R18,'New Entry'!$R$15:$R$214,0),CELL("colonne",O18)-3)),IF(OldData!O18="","",OldData!O18))</f>
        <v/>
      </c>
      <c r="P18" s="69" t="str">
        <f ca="1">IFERROR(IF(INDEX('New Entry'!$D$15:$P$214,MATCH('INSPECTION QUALITE DIM INSTRUM'!$R18,'New Entry'!$R$15:$R$214,0),CELL("colonne",P18)-3)="","",INDEX('New Entry'!$D$15:$P$214,MATCH('INSPECTION QUALITE DIM INSTRUM'!$R18,'New Entry'!$R$15:$R$214,0),CELL("colonne",P18)-3)),IF(OldData!P18="","",OldData!P18))</f>
        <v/>
      </c>
      <c r="R18" s="59" t="str">
        <f t="shared" si="1"/>
        <v/>
      </c>
    </row>
    <row r="19" spans="1:18" ht="15" customHeight="1" x14ac:dyDescent="0.2">
      <c r="A19" s="38" t="str">
        <f>IF(OldData!A19="","",OldData!A19)</f>
        <v/>
      </c>
      <c r="B19" s="68" t="str">
        <f>IF(OldData!B19="","",MID(OldData!B19,2,9999))</f>
        <v/>
      </c>
      <c r="C19" s="41" t="str">
        <f>IF(OldData!C19="","",MID(OldData!C19,2,9999))</f>
        <v/>
      </c>
      <c r="D19" s="27" t="str">
        <f ca="1">IFERROR(IF(INDEX('New Entry'!$D$15:$P$214,MATCH('INSPECTION QUALITE DIM INSTRUM'!$R19,'New Entry'!$R$15:$R$214,0),CELL("colonne",D19)-3)="","",INDEX('New Entry'!$D$15:$P$214,MATCH('INSPECTION QUALITE DIM INSTRUM'!$R19,'New Entry'!$R$15:$R$214,0),CELL("colonne",D19)-3)),IF(OldData!D19="","",OldData!D19))</f>
        <v/>
      </c>
      <c r="E19" s="27" t="str">
        <f ca="1">IFERROR(IF(INDEX('New Entry'!$D$15:$P$214,MATCH('INSPECTION QUALITE DIM INSTRUM'!$R19,'New Entry'!$R$15:$R$214,0),CELL("colonne",E19)-3)="","",INDEX('New Entry'!$D$15:$P$214,MATCH('INSPECTION QUALITE DIM INSTRUM'!$R19,'New Entry'!$R$15:$R$214,0),CELL("colonne",E19)-3)),IF(OldData!E19="","",OldData!E19))</f>
        <v/>
      </c>
      <c r="F19" s="27" t="str">
        <f ca="1">IFERROR(IF(INDEX('New Entry'!$D$15:$P$214,MATCH('INSPECTION QUALITE DIM INSTRUM'!$R19,'New Entry'!$R$15:$R$214,0),CELL("colonne",F19)-3)="","",INDEX('New Entry'!$D$15:$P$214,MATCH('INSPECTION QUALITE DIM INSTRUM'!$R19,'New Entry'!$R$15:$R$214,0),CELL("colonne",F19)-3)),IF(OldData!F19="","",OldData!F19))</f>
        <v/>
      </c>
      <c r="G19" s="27" t="str">
        <f ca="1">IFERROR(IF(INDEX('New Entry'!$D$15:$P$214,MATCH('INSPECTION QUALITE DIM INSTRUM'!$R19,'New Entry'!$R$15:$R$214,0),CELL("colonne",G19)-3)="","",INDEX('New Entry'!$D$15:$P$214,MATCH('INSPECTION QUALITE DIM INSTRUM'!$R19,'New Entry'!$R$15:$R$214,0),CELL("colonne",G19)-3)),IF(OldData!G19="","",OldData!G19))</f>
        <v/>
      </c>
      <c r="H19" s="42" t="str">
        <f ca="1">IFERROR(IF(INDEX('New Entry'!$D$15:$P$214,MATCH('INSPECTION QUALITE DIM INSTRUM'!$R19,'New Entry'!$R$15:$R$214,0),CELL("colonne",H19)-3)="","",INDEX('New Entry'!$D$15:$P$214,MATCH('INSPECTION QUALITE DIM INSTRUM'!$R19,'New Entry'!$R$15:$R$214,0),CELL("colonne",H19)-3)),IF(OldData!H19="","",OldData!H19))</f>
        <v/>
      </c>
      <c r="I19" s="42" t="str">
        <f ca="1">IFERROR(IF(INDEX('New Entry'!$D$15:$P$214,MATCH('INSPECTION QUALITE DIM INSTRUM'!$R19,'New Entry'!$R$15:$R$214,0),CELL("colonne",I19)-3)="","",INDEX('New Entry'!$D$15:$P$214,MATCH('INSPECTION QUALITE DIM INSTRUM'!$R19,'New Entry'!$R$15:$R$214,0),CELL("colonne",I19)-3)),IF(OldData!I19="","",OldData!I19))</f>
        <v/>
      </c>
      <c r="J19" s="42" t="str">
        <f ca="1">IFERROR(IF(INDEX('New Entry'!$D$15:$P$214,MATCH('INSPECTION QUALITE DIM INSTRUM'!$R19,'New Entry'!$R$15:$R$214,0),CELL("colonne",J19)-3)="","",INDEX('New Entry'!$D$15:$P$214,MATCH('INSPECTION QUALITE DIM INSTRUM'!$R19,'New Entry'!$R$15:$R$214,0),CELL("colonne",J19)-3)),IF(OldData!J19="","",OldData!J19))</f>
        <v/>
      </c>
      <c r="K19" s="42" t="str">
        <f ca="1">IFERROR(IF(INDEX('New Entry'!$D$15:$P$214,MATCH('INSPECTION QUALITE DIM INSTRUM'!$R19,'New Entry'!$R$15:$R$214,0),CELL("colonne",K19)-3)="","",INDEX('New Entry'!$D$15:$P$214,MATCH('INSPECTION QUALITE DIM INSTRUM'!$R19,'New Entry'!$R$15:$R$214,0),CELL("colonne",K19)-3)),IF(OldData!K19="","",OldData!K19))</f>
        <v/>
      </c>
      <c r="L19" s="43" t="str">
        <f ca="1">IFERROR(IF(INDEX('New Entry'!$D$15:$P$214,MATCH('INSPECTION QUALITE DIM INSTRUM'!$R19,'New Entry'!$R$15:$R$214,0),CELL("colonne",L19)-3)="","",INDEX('New Entry'!$D$15:$P$214,MATCH('INSPECTION QUALITE DIM INSTRUM'!$R19,'New Entry'!$R$15:$R$214,0),CELL("colonne",L19)-3)),IF(OldData!L19="","",OldData!L19))</f>
        <v/>
      </c>
      <c r="M19" s="27" t="str">
        <f ca="1">IFERROR(IF(INDEX('New Entry'!$D$15:$P$214,MATCH('INSPECTION QUALITE DIM INSTRUM'!$R19,'New Entry'!$R$15:$R$214,0),CELL("colonne",M19)-3)="","",INDEX('New Entry'!$D$15:$P$214,MATCH('INSPECTION QUALITE DIM INSTRUM'!$R19,'New Entry'!$R$15:$R$214,0),CELL("colonne",M19)-3)),IF(OldData!M19="","",OldData!M19))</f>
        <v/>
      </c>
      <c r="N19" s="27" t="str">
        <f ca="1">IFERROR(IF(INDEX('New Entry'!$D$15:$P$214,MATCH('INSPECTION QUALITE DIM INSTRUM'!$R19,'New Entry'!$R$15:$R$214,0),CELL("colonne",N19)-3)="","",INDEX('New Entry'!$D$15:$P$214,MATCH('INSPECTION QUALITE DIM INSTRUM'!$R19,'New Entry'!$R$15:$R$214,0),CELL("colonne",N19)-3)),IF(OldData!N19="","",OldData!N19))</f>
        <v/>
      </c>
      <c r="O19" s="27" t="str">
        <f ca="1">IFERROR(IF(INDEX('New Entry'!$D$15:$P$214,MATCH('INSPECTION QUALITE DIM INSTRUM'!$R19,'New Entry'!$R$15:$R$214,0),CELL("colonne",O19)-3)="","",INDEX('New Entry'!$D$15:$P$214,MATCH('INSPECTION QUALITE DIM INSTRUM'!$R19,'New Entry'!$R$15:$R$214,0),CELL("colonne",O19)-3)),IF(OldData!O19="","",OldData!O19))</f>
        <v/>
      </c>
      <c r="P19" s="69" t="str">
        <f ca="1">IFERROR(IF(INDEX('New Entry'!$D$15:$P$214,MATCH('INSPECTION QUALITE DIM INSTRUM'!$R19,'New Entry'!$R$15:$R$214,0),CELL("colonne",P19)-3)="","",INDEX('New Entry'!$D$15:$P$214,MATCH('INSPECTION QUALITE DIM INSTRUM'!$R19,'New Entry'!$R$15:$R$214,0),CELL("colonne",P19)-3)),IF(OldData!P19="","",OldData!P19))</f>
        <v/>
      </c>
      <c r="R19" s="59" t="str">
        <f t="shared" si="1"/>
        <v/>
      </c>
    </row>
    <row r="20" spans="1:18" ht="15" customHeight="1" x14ac:dyDescent="0.2">
      <c r="A20" s="38" t="str">
        <f>IF(OldData!A20="","",OldData!A20)</f>
        <v/>
      </c>
      <c r="B20" s="68" t="str">
        <f>IF(OldData!B20="","",MID(OldData!B20,2,9999))</f>
        <v/>
      </c>
      <c r="C20" s="41" t="str">
        <f>IF(OldData!C20="","",MID(OldData!C20,2,9999))</f>
        <v/>
      </c>
      <c r="D20" s="27" t="str">
        <f ca="1">IFERROR(IF(INDEX('New Entry'!$D$15:$P$214,MATCH('INSPECTION QUALITE DIM INSTRUM'!$R20,'New Entry'!$R$15:$R$214,0),CELL("colonne",D20)-3)="","",INDEX('New Entry'!$D$15:$P$214,MATCH('INSPECTION QUALITE DIM INSTRUM'!$R20,'New Entry'!$R$15:$R$214,0),CELL("colonne",D20)-3)),IF(OldData!D20="","",OldData!D20))</f>
        <v/>
      </c>
      <c r="E20" s="27" t="str">
        <f ca="1">IFERROR(IF(INDEX('New Entry'!$D$15:$P$214,MATCH('INSPECTION QUALITE DIM INSTRUM'!$R20,'New Entry'!$R$15:$R$214,0),CELL("colonne",E20)-3)="","",INDEX('New Entry'!$D$15:$P$214,MATCH('INSPECTION QUALITE DIM INSTRUM'!$R20,'New Entry'!$R$15:$R$214,0),CELL("colonne",E20)-3)),IF(OldData!E20="","",OldData!E20))</f>
        <v/>
      </c>
      <c r="F20" s="27" t="str">
        <f ca="1">IFERROR(IF(INDEX('New Entry'!$D$15:$P$214,MATCH('INSPECTION QUALITE DIM INSTRUM'!$R20,'New Entry'!$R$15:$R$214,0),CELL("colonne",F20)-3)="","",INDEX('New Entry'!$D$15:$P$214,MATCH('INSPECTION QUALITE DIM INSTRUM'!$R20,'New Entry'!$R$15:$R$214,0),CELL("colonne",F20)-3)),IF(OldData!F20="","",OldData!F20))</f>
        <v/>
      </c>
      <c r="G20" s="27" t="str">
        <f ca="1">IFERROR(IF(INDEX('New Entry'!$D$15:$P$214,MATCH('INSPECTION QUALITE DIM INSTRUM'!$R20,'New Entry'!$R$15:$R$214,0),CELL("colonne",G20)-3)="","",INDEX('New Entry'!$D$15:$P$214,MATCH('INSPECTION QUALITE DIM INSTRUM'!$R20,'New Entry'!$R$15:$R$214,0),CELL("colonne",G20)-3)),IF(OldData!G20="","",OldData!G20))</f>
        <v/>
      </c>
      <c r="H20" s="42" t="str">
        <f ca="1">IFERROR(IF(INDEX('New Entry'!$D$15:$P$214,MATCH('INSPECTION QUALITE DIM INSTRUM'!$R20,'New Entry'!$R$15:$R$214,0),CELL("colonne",H20)-3)="","",INDEX('New Entry'!$D$15:$P$214,MATCH('INSPECTION QUALITE DIM INSTRUM'!$R20,'New Entry'!$R$15:$R$214,0),CELL("colonne",H20)-3)),IF(OldData!H20="","",OldData!H20))</f>
        <v/>
      </c>
      <c r="I20" s="42" t="str">
        <f ca="1">IFERROR(IF(INDEX('New Entry'!$D$15:$P$214,MATCH('INSPECTION QUALITE DIM INSTRUM'!$R20,'New Entry'!$R$15:$R$214,0),CELL("colonne",I20)-3)="","",INDEX('New Entry'!$D$15:$P$214,MATCH('INSPECTION QUALITE DIM INSTRUM'!$R20,'New Entry'!$R$15:$R$214,0),CELL("colonne",I20)-3)),IF(OldData!I20="","",OldData!I20))</f>
        <v/>
      </c>
      <c r="J20" s="42" t="str">
        <f ca="1">IFERROR(IF(INDEX('New Entry'!$D$15:$P$214,MATCH('INSPECTION QUALITE DIM INSTRUM'!$R20,'New Entry'!$R$15:$R$214,0),CELL("colonne",J20)-3)="","",INDEX('New Entry'!$D$15:$P$214,MATCH('INSPECTION QUALITE DIM INSTRUM'!$R20,'New Entry'!$R$15:$R$214,0),CELL("colonne",J20)-3)),IF(OldData!J20="","",OldData!J20))</f>
        <v/>
      </c>
      <c r="K20" s="42" t="str">
        <f ca="1">IFERROR(IF(INDEX('New Entry'!$D$15:$P$214,MATCH('INSPECTION QUALITE DIM INSTRUM'!$R20,'New Entry'!$R$15:$R$214,0),CELL("colonne",K20)-3)="","",INDEX('New Entry'!$D$15:$P$214,MATCH('INSPECTION QUALITE DIM INSTRUM'!$R20,'New Entry'!$R$15:$R$214,0),CELL("colonne",K20)-3)),IF(OldData!K20="","",OldData!K20))</f>
        <v/>
      </c>
      <c r="L20" s="43" t="str">
        <f ca="1">IFERROR(IF(INDEX('New Entry'!$D$15:$P$214,MATCH('INSPECTION QUALITE DIM INSTRUM'!$R20,'New Entry'!$R$15:$R$214,0),CELL("colonne",L20)-3)="","",INDEX('New Entry'!$D$15:$P$214,MATCH('INSPECTION QUALITE DIM INSTRUM'!$R20,'New Entry'!$R$15:$R$214,0),CELL("colonne",L20)-3)),IF(OldData!L20="","",OldData!L20))</f>
        <v/>
      </c>
      <c r="M20" s="27" t="str">
        <f ca="1">IFERROR(IF(INDEX('New Entry'!$D$15:$P$214,MATCH('INSPECTION QUALITE DIM INSTRUM'!$R20,'New Entry'!$R$15:$R$214,0),CELL("colonne",M20)-3)="","",INDEX('New Entry'!$D$15:$P$214,MATCH('INSPECTION QUALITE DIM INSTRUM'!$R20,'New Entry'!$R$15:$R$214,0),CELL("colonne",M20)-3)),IF(OldData!M20="","",OldData!M20))</f>
        <v/>
      </c>
      <c r="N20" s="27" t="str">
        <f ca="1">IFERROR(IF(INDEX('New Entry'!$D$15:$P$214,MATCH('INSPECTION QUALITE DIM INSTRUM'!$R20,'New Entry'!$R$15:$R$214,0),CELL("colonne",N20)-3)="","",INDEX('New Entry'!$D$15:$P$214,MATCH('INSPECTION QUALITE DIM INSTRUM'!$R20,'New Entry'!$R$15:$R$214,0),CELL("colonne",N20)-3)),IF(OldData!N20="","",OldData!N20))</f>
        <v/>
      </c>
      <c r="O20" s="27" t="str">
        <f ca="1">IFERROR(IF(INDEX('New Entry'!$D$15:$P$214,MATCH('INSPECTION QUALITE DIM INSTRUM'!$R20,'New Entry'!$R$15:$R$214,0),CELL("colonne",O20)-3)="","",INDEX('New Entry'!$D$15:$P$214,MATCH('INSPECTION QUALITE DIM INSTRUM'!$R20,'New Entry'!$R$15:$R$214,0),CELL("colonne",O20)-3)),IF(OldData!O20="","",OldData!O20))</f>
        <v/>
      </c>
      <c r="P20" s="69" t="str">
        <f ca="1">IFERROR(IF(INDEX('New Entry'!$D$15:$P$214,MATCH('INSPECTION QUALITE DIM INSTRUM'!$R20,'New Entry'!$R$15:$R$214,0),CELL("colonne",P20)-3)="","",INDEX('New Entry'!$D$15:$P$214,MATCH('INSPECTION QUALITE DIM INSTRUM'!$R20,'New Entry'!$R$15:$R$214,0),CELL("colonne",P20)-3)),IF(OldData!P20="","",OldData!P20))</f>
        <v/>
      </c>
      <c r="R20" s="59" t="str">
        <f t="shared" si="1"/>
        <v/>
      </c>
    </row>
    <row r="21" spans="1:18" ht="15" customHeight="1" x14ac:dyDescent="0.2">
      <c r="A21" s="38" t="str">
        <f>IF(OldData!A21="","",OldData!A21)</f>
        <v/>
      </c>
      <c r="B21" s="68" t="str">
        <f>IF(OldData!B21="","",MID(OldData!B21,2,9999))</f>
        <v/>
      </c>
      <c r="C21" s="41" t="str">
        <f>IF(OldData!C21="","",MID(OldData!C21,2,9999))</f>
        <v/>
      </c>
      <c r="D21" s="27" t="str">
        <f ca="1">IFERROR(IF(INDEX('New Entry'!$D$15:$P$214,MATCH('INSPECTION QUALITE DIM INSTRUM'!$R21,'New Entry'!$R$15:$R$214,0),CELL("colonne",D21)-3)="","",INDEX('New Entry'!$D$15:$P$214,MATCH('INSPECTION QUALITE DIM INSTRUM'!$R21,'New Entry'!$R$15:$R$214,0),CELL("colonne",D21)-3)),IF(OldData!D21="","",OldData!D21))</f>
        <v/>
      </c>
      <c r="E21" s="27" t="str">
        <f ca="1">IFERROR(IF(INDEX('New Entry'!$D$15:$P$214,MATCH('INSPECTION QUALITE DIM INSTRUM'!$R21,'New Entry'!$R$15:$R$214,0),CELL("colonne",E21)-3)="","",INDEX('New Entry'!$D$15:$P$214,MATCH('INSPECTION QUALITE DIM INSTRUM'!$R21,'New Entry'!$R$15:$R$214,0),CELL("colonne",E21)-3)),IF(OldData!E21="","",OldData!E21))</f>
        <v/>
      </c>
      <c r="F21" s="27" t="str">
        <f ca="1">IFERROR(IF(INDEX('New Entry'!$D$15:$P$214,MATCH('INSPECTION QUALITE DIM INSTRUM'!$R21,'New Entry'!$R$15:$R$214,0),CELL("colonne",F21)-3)="","",INDEX('New Entry'!$D$15:$P$214,MATCH('INSPECTION QUALITE DIM INSTRUM'!$R21,'New Entry'!$R$15:$R$214,0),CELL("colonne",F21)-3)),IF(OldData!F21="","",OldData!F21))</f>
        <v/>
      </c>
      <c r="G21" s="27" t="str">
        <f ca="1">IFERROR(IF(INDEX('New Entry'!$D$15:$P$214,MATCH('INSPECTION QUALITE DIM INSTRUM'!$R21,'New Entry'!$R$15:$R$214,0),CELL("colonne",G21)-3)="","",INDEX('New Entry'!$D$15:$P$214,MATCH('INSPECTION QUALITE DIM INSTRUM'!$R21,'New Entry'!$R$15:$R$214,0),CELL("colonne",G21)-3)),IF(OldData!G21="","",OldData!G21))</f>
        <v/>
      </c>
      <c r="H21" s="42" t="str">
        <f ca="1">IFERROR(IF(INDEX('New Entry'!$D$15:$P$214,MATCH('INSPECTION QUALITE DIM INSTRUM'!$R21,'New Entry'!$R$15:$R$214,0),CELL("colonne",H21)-3)="","",INDEX('New Entry'!$D$15:$P$214,MATCH('INSPECTION QUALITE DIM INSTRUM'!$R21,'New Entry'!$R$15:$R$214,0),CELL("colonne",H21)-3)),IF(OldData!H21="","",OldData!H21))</f>
        <v/>
      </c>
      <c r="I21" s="42" t="str">
        <f ca="1">IFERROR(IF(INDEX('New Entry'!$D$15:$P$214,MATCH('INSPECTION QUALITE DIM INSTRUM'!$R21,'New Entry'!$R$15:$R$214,0),CELL("colonne",I21)-3)="","",INDEX('New Entry'!$D$15:$P$214,MATCH('INSPECTION QUALITE DIM INSTRUM'!$R21,'New Entry'!$R$15:$R$214,0),CELL("colonne",I21)-3)),IF(OldData!I21="","",OldData!I21))</f>
        <v/>
      </c>
      <c r="J21" s="42" t="str">
        <f ca="1">IFERROR(IF(INDEX('New Entry'!$D$15:$P$214,MATCH('INSPECTION QUALITE DIM INSTRUM'!$R21,'New Entry'!$R$15:$R$214,0),CELL("colonne",J21)-3)="","",INDEX('New Entry'!$D$15:$P$214,MATCH('INSPECTION QUALITE DIM INSTRUM'!$R21,'New Entry'!$R$15:$R$214,0),CELL("colonne",J21)-3)),IF(OldData!J21="","",OldData!J21))</f>
        <v/>
      </c>
      <c r="K21" s="42" t="str">
        <f ca="1">IFERROR(IF(INDEX('New Entry'!$D$15:$P$214,MATCH('INSPECTION QUALITE DIM INSTRUM'!$R21,'New Entry'!$R$15:$R$214,0),CELL("colonne",K21)-3)="","",INDEX('New Entry'!$D$15:$P$214,MATCH('INSPECTION QUALITE DIM INSTRUM'!$R21,'New Entry'!$R$15:$R$214,0),CELL("colonne",K21)-3)),IF(OldData!K21="","",OldData!K21))</f>
        <v/>
      </c>
      <c r="L21" s="43" t="str">
        <f ca="1">IFERROR(IF(INDEX('New Entry'!$D$15:$P$214,MATCH('INSPECTION QUALITE DIM INSTRUM'!$R21,'New Entry'!$R$15:$R$214,0),CELL("colonne",L21)-3)="","",INDEX('New Entry'!$D$15:$P$214,MATCH('INSPECTION QUALITE DIM INSTRUM'!$R21,'New Entry'!$R$15:$R$214,0),CELL("colonne",L21)-3)),IF(OldData!L21="","",OldData!L21))</f>
        <v/>
      </c>
      <c r="M21" s="27" t="str">
        <f ca="1">IFERROR(IF(INDEX('New Entry'!$D$15:$P$214,MATCH('INSPECTION QUALITE DIM INSTRUM'!$R21,'New Entry'!$R$15:$R$214,0),CELL("colonne",M21)-3)="","",INDEX('New Entry'!$D$15:$P$214,MATCH('INSPECTION QUALITE DIM INSTRUM'!$R21,'New Entry'!$R$15:$R$214,0),CELL("colonne",M21)-3)),IF(OldData!M21="","",OldData!M21))</f>
        <v/>
      </c>
      <c r="N21" s="27" t="str">
        <f ca="1">IFERROR(IF(INDEX('New Entry'!$D$15:$P$214,MATCH('INSPECTION QUALITE DIM INSTRUM'!$R21,'New Entry'!$R$15:$R$214,0),CELL("colonne",N21)-3)="","",INDEX('New Entry'!$D$15:$P$214,MATCH('INSPECTION QUALITE DIM INSTRUM'!$R21,'New Entry'!$R$15:$R$214,0),CELL("colonne",N21)-3)),IF(OldData!N21="","",OldData!N21))</f>
        <v/>
      </c>
      <c r="O21" s="27" t="str">
        <f ca="1">IFERROR(IF(INDEX('New Entry'!$D$15:$P$214,MATCH('INSPECTION QUALITE DIM INSTRUM'!$R21,'New Entry'!$R$15:$R$214,0),CELL("colonne",O21)-3)="","",INDEX('New Entry'!$D$15:$P$214,MATCH('INSPECTION QUALITE DIM INSTRUM'!$R21,'New Entry'!$R$15:$R$214,0),CELL("colonne",O21)-3)),IF(OldData!O21="","",OldData!O21))</f>
        <v/>
      </c>
      <c r="P21" s="69" t="str">
        <f ca="1">IFERROR(IF(INDEX('New Entry'!$D$15:$P$214,MATCH('INSPECTION QUALITE DIM INSTRUM'!$R21,'New Entry'!$R$15:$R$214,0),CELL("colonne",P21)-3)="","",INDEX('New Entry'!$D$15:$P$214,MATCH('INSPECTION QUALITE DIM INSTRUM'!$R21,'New Entry'!$R$15:$R$214,0),CELL("colonne",P21)-3)),IF(OldData!P21="","",OldData!P21))</f>
        <v/>
      </c>
      <c r="R21" s="59" t="str">
        <f t="shared" si="1"/>
        <v/>
      </c>
    </row>
    <row r="22" spans="1:18" ht="15" customHeight="1" x14ac:dyDescent="0.2">
      <c r="A22" s="38" t="str">
        <f>IF(OldData!A22="","",OldData!A22)</f>
        <v/>
      </c>
      <c r="B22" s="68" t="str">
        <f>IF(OldData!B22="","",MID(OldData!B22,2,9999))</f>
        <v/>
      </c>
      <c r="C22" s="41" t="str">
        <f>IF(OldData!C22="","",MID(OldData!C22,2,9999))</f>
        <v/>
      </c>
      <c r="D22" s="27" t="str">
        <f ca="1">IFERROR(IF(INDEX('New Entry'!$D$15:$P$214,MATCH('INSPECTION QUALITE DIM INSTRUM'!$R22,'New Entry'!$R$15:$R$214,0),CELL("colonne",D22)-3)="","",INDEX('New Entry'!$D$15:$P$214,MATCH('INSPECTION QUALITE DIM INSTRUM'!$R22,'New Entry'!$R$15:$R$214,0),CELL("colonne",D22)-3)),IF(OldData!D22="","",OldData!D22))</f>
        <v/>
      </c>
      <c r="E22" s="27" t="str">
        <f ca="1">IFERROR(IF(INDEX('New Entry'!$D$15:$P$214,MATCH('INSPECTION QUALITE DIM INSTRUM'!$R22,'New Entry'!$R$15:$R$214,0),CELL("colonne",E22)-3)="","",INDEX('New Entry'!$D$15:$P$214,MATCH('INSPECTION QUALITE DIM INSTRUM'!$R22,'New Entry'!$R$15:$R$214,0),CELL("colonne",E22)-3)),IF(OldData!E22="","",OldData!E22))</f>
        <v/>
      </c>
      <c r="F22" s="27" t="str">
        <f ca="1">IFERROR(IF(INDEX('New Entry'!$D$15:$P$214,MATCH('INSPECTION QUALITE DIM INSTRUM'!$R22,'New Entry'!$R$15:$R$214,0),CELL("colonne",F22)-3)="","",INDEX('New Entry'!$D$15:$P$214,MATCH('INSPECTION QUALITE DIM INSTRUM'!$R22,'New Entry'!$R$15:$R$214,0),CELL("colonne",F22)-3)),IF(OldData!F22="","",OldData!F22))</f>
        <v/>
      </c>
      <c r="G22" s="27" t="str">
        <f ca="1">IFERROR(IF(INDEX('New Entry'!$D$15:$P$214,MATCH('INSPECTION QUALITE DIM INSTRUM'!$R22,'New Entry'!$R$15:$R$214,0),CELL("colonne",G22)-3)="","",INDEX('New Entry'!$D$15:$P$214,MATCH('INSPECTION QUALITE DIM INSTRUM'!$R22,'New Entry'!$R$15:$R$214,0),CELL("colonne",G22)-3)),IF(OldData!G22="","",OldData!G22))</f>
        <v/>
      </c>
      <c r="H22" s="42" t="str">
        <f ca="1">IFERROR(IF(INDEX('New Entry'!$D$15:$P$214,MATCH('INSPECTION QUALITE DIM INSTRUM'!$R22,'New Entry'!$R$15:$R$214,0),CELL("colonne",H22)-3)="","",INDEX('New Entry'!$D$15:$P$214,MATCH('INSPECTION QUALITE DIM INSTRUM'!$R22,'New Entry'!$R$15:$R$214,0),CELL("colonne",H22)-3)),IF(OldData!H22="","",OldData!H22))</f>
        <v/>
      </c>
      <c r="I22" s="42" t="str">
        <f ca="1">IFERROR(IF(INDEX('New Entry'!$D$15:$P$214,MATCH('INSPECTION QUALITE DIM INSTRUM'!$R22,'New Entry'!$R$15:$R$214,0),CELL("colonne",I22)-3)="","",INDEX('New Entry'!$D$15:$P$214,MATCH('INSPECTION QUALITE DIM INSTRUM'!$R22,'New Entry'!$R$15:$R$214,0),CELL("colonne",I22)-3)),IF(OldData!I22="","",OldData!I22))</f>
        <v/>
      </c>
      <c r="J22" s="42" t="str">
        <f ca="1">IFERROR(IF(INDEX('New Entry'!$D$15:$P$214,MATCH('INSPECTION QUALITE DIM INSTRUM'!$R22,'New Entry'!$R$15:$R$214,0),CELL("colonne",J22)-3)="","",INDEX('New Entry'!$D$15:$P$214,MATCH('INSPECTION QUALITE DIM INSTRUM'!$R22,'New Entry'!$R$15:$R$214,0),CELL("colonne",J22)-3)),IF(OldData!J22="","",OldData!J22))</f>
        <v/>
      </c>
      <c r="K22" s="42" t="str">
        <f ca="1">IFERROR(IF(INDEX('New Entry'!$D$15:$P$214,MATCH('INSPECTION QUALITE DIM INSTRUM'!$R22,'New Entry'!$R$15:$R$214,0),CELL("colonne",K22)-3)="","",INDEX('New Entry'!$D$15:$P$214,MATCH('INSPECTION QUALITE DIM INSTRUM'!$R22,'New Entry'!$R$15:$R$214,0),CELL("colonne",K22)-3)),IF(OldData!K22="","",OldData!K22))</f>
        <v/>
      </c>
      <c r="L22" s="43" t="str">
        <f ca="1">IFERROR(IF(INDEX('New Entry'!$D$15:$P$214,MATCH('INSPECTION QUALITE DIM INSTRUM'!$R22,'New Entry'!$R$15:$R$214,0),CELL("colonne",L22)-3)="","",INDEX('New Entry'!$D$15:$P$214,MATCH('INSPECTION QUALITE DIM INSTRUM'!$R22,'New Entry'!$R$15:$R$214,0),CELL("colonne",L22)-3)),IF(OldData!L22="","",OldData!L22))</f>
        <v/>
      </c>
      <c r="M22" s="27" t="str">
        <f ca="1">IFERROR(IF(INDEX('New Entry'!$D$15:$P$214,MATCH('INSPECTION QUALITE DIM INSTRUM'!$R22,'New Entry'!$R$15:$R$214,0),CELL("colonne",M22)-3)="","",INDEX('New Entry'!$D$15:$P$214,MATCH('INSPECTION QUALITE DIM INSTRUM'!$R22,'New Entry'!$R$15:$R$214,0),CELL("colonne",M22)-3)),IF(OldData!M22="","",OldData!M22))</f>
        <v/>
      </c>
      <c r="N22" s="27" t="str">
        <f ca="1">IFERROR(IF(INDEX('New Entry'!$D$15:$P$214,MATCH('INSPECTION QUALITE DIM INSTRUM'!$R22,'New Entry'!$R$15:$R$214,0),CELL("colonne",N22)-3)="","",INDEX('New Entry'!$D$15:$P$214,MATCH('INSPECTION QUALITE DIM INSTRUM'!$R22,'New Entry'!$R$15:$R$214,0),CELL("colonne",N22)-3)),IF(OldData!N22="","",OldData!N22))</f>
        <v/>
      </c>
      <c r="O22" s="27" t="str">
        <f ca="1">IFERROR(IF(INDEX('New Entry'!$D$15:$P$214,MATCH('INSPECTION QUALITE DIM INSTRUM'!$R22,'New Entry'!$R$15:$R$214,0),CELL("colonne",O22)-3)="","",INDEX('New Entry'!$D$15:$P$214,MATCH('INSPECTION QUALITE DIM INSTRUM'!$R22,'New Entry'!$R$15:$R$214,0),CELL("colonne",O22)-3)),IF(OldData!O22="","",OldData!O22))</f>
        <v/>
      </c>
      <c r="P22" s="69" t="str">
        <f ca="1">IFERROR(IF(INDEX('New Entry'!$D$15:$P$214,MATCH('INSPECTION QUALITE DIM INSTRUM'!$R22,'New Entry'!$R$15:$R$214,0),CELL("colonne",P22)-3)="","",INDEX('New Entry'!$D$15:$P$214,MATCH('INSPECTION QUALITE DIM INSTRUM'!$R22,'New Entry'!$R$15:$R$214,0),CELL("colonne",P22)-3)),IF(OldData!P22="","",OldData!P22))</f>
        <v/>
      </c>
      <c r="R22" s="59" t="str">
        <f t="shared" si="1"/>
        <v/>
      </c>
    </row>
    <row r="23" spans="1:18" ht="15" customHeight="1" x14ac:dyDescent="0.2">
      <c r="A23" s="38" t="str">
        <f>IF(OldData!A23="","",OldData!A23)</f>
        <v/>
      </c>
      <c r="B23" s="68" t="str">
        <f>IF(OldData!B23="","",MID(OldData!B23,2,9999))</f>
        <v/>
      </c>
      <c r="C23" s="41" t="str">
        <f>IF(OldData!C23="","",MID(OldData!C23,2,9999))</f>
        <v/>
      </c>
      <c r="D23" s="27" t="str">
        <f ca="1">IFERROR(IF(INDEX('New Entry'!$D$15:$P$214,MATCH('INSPECTION QUALITE DIM INSTRUM'!$R23,'New Entry'!$R$15:$R$214,0),CELL("colonne",D23)-3)="","",INDEX('New Entry'!$D$15:$P$214,MATCH('INSPECTION QUALITE DIM INSTRUM'!$R23,'New Entry'!$R$15:$R$214,0),CELL("colonne",D23)-3)),IF(OldData!D23="","",OldData!D23))</f>
        <v/>
      </c>
      <c r="E23" s="27" t="str">
        <f ca="1">IFERROR(IF(INDEX('New Entry'!$D$15:$P$214,MATCH('INSPECTION QUALITE DIM INSTRUM'!$R23,'New Entry'!$R$15:$R$214,0),CELL("colonne",E23)-3)="","",INDEX('New Entry'!$D$15:$P$214,MATCH('INSPECTION QUALITE DIM INSTRUM'!$R23,'New Entry'!$R$15:$R$214,0),CELL("colonne",E23)-3)),IF(OldData!E23="","",OldData!E23))</f>
        <v/>
      </c>
      <c r="F23" s="27" t="str">
        <f ca="1">IFERROR(IF(INDEX('New Entry'!$D$15:$P$214,MATCH('INSPECTION QUALITE DIM INSTRUM'!$R23,'New Entry'!$R$15:$R$214,0),CELL("colonne",F23)-3)="","",INDEX('New Entry'!$D$15:$P$214,MATCH('INSPECTION QUALITE DIM INSTRUM'!$R23,'New Entry'!$R$15:$R$214,0),CELL("colonne",F23)-3)),IF(OldData!F23="","",OldData!F23))</f>
        <v/>
      </c>
      <c r="G23" s="27" t="str">
        <f ca="1">IFERROR(IF(INDEX('New Entry'!$D$15:$P$214,MATCH('INSPECTION QUALITE DIM INSTRUM'!$R23,'New Entry'!$R$15:$R$214,0),CELL("colonne",G23)-3)="","",INDEX('New Entry'!$D$15:$P$214,MATCH('INSPECTION QUALITE DIM INSTRUM'!$R23,'New Entry'!$R$15:$R$214,0),CELL("colonne",G23)-3)),IF(OldData!G23="","",OldData!G23))</f>
        <v/>
      </c>
      <c r="H23" s="42" t="str">
        <f ca="1">IFERROR(IF(INDEX('New Entry'!$D$15:$P$214,MATCH('INSPECTION QUALITE DIM INSTRUM'!$R23,'New Entry'!$R$15:$R$214,0),CELL("colonne",H23)-3)="","",INDEX('New Entry'!$D$15:$P$214,MATCH('INSPECTION QUALITE DIM INSTRUM'!$R23,'New Entry'!$R$15:$R$214,0),CELL("colonne",H23)-3)),IF(OldData!H23="","",OldData!H23))</f>
        <v/>
      </c>
      <c r="I23" s="42" t="str">
        <f ca="1">IFERROR(IF(INDEX('New Entry'!$D$15:$P$214,MATCH('INSPECTION QUALITE DIM INSTRUM'!$R23,'New Entry'!$R$15:$R$214,0),CELL("colonne",I23)-3)="","",INDEX('New Entry'!$D$15:$P$214,MATCH('INSPECTION QUALITE DIM INSTRUM'!$R23,'New Entry'!$R$15:$R$214,0),CELL("colonne",I23)-3)),IF(OldData!I23="","",OldData!I23))</f>
        <v/>
      </c>
      <c r="J23" s="42" t="str">
        <f ca="1">IFERROR(IF(INDEX('New Entry'!$D$15:$P$214,MATCH('INSPECTION QUALITE DIM INSTRUM'!$R23,'New Entry'!$R$15:$R$214,0),CELL("colonne",J23)-3)="","",INDEX('New Entry'!$D$15:$P$214,MATCH('INSPECTION QUALITE DIM INSTRUM'!$R23,'New Entry'!$R$15:$R$214,0),CELL("colonne",J23)-3)),IF(OldData!J23="","",OldData!J23))</f>
        <v/>
      </c>
      <c r="K23" s="42" t="str">
        <f ca="1">IFERROR(IF(INDEX('New Entry'!$D$15:$P$214,MATCH('INSPECTION QUALITE DIM INSTRUM'!$R23,'New Entry'!$R$15:$R$214,0),CELL("colonne",K23)-3)="","",INDEX('New Entry'!$D$15:$P$214,MATCH('INSPECTION QUALITE DIM INSTRUM'!$R23,'New Entry'!$R$15:$R$214,0),CELL("colonne",K23)-3)),IF(OldData!K23="","",OldData!K23))</f>
        <v/>
      </c>
      <c r="L23" s="43" t="str">
        <f ca="1">IFERROR(IF(INDEX('New Entry'!$D$15:$P$214,MATCH('INSPECTION QUALITE DIM INSTRUM'!$R23,'New Entry'!$R$15:$R$214,0),CELL("colonne",L23)-3)="","",INDEX('New Entry'!$D$15:$P$214,MATCH('INSPECTION QUALITE DIM INSTRUM'!$R23,'New Entry'!$R$15:$R$214,0),CELL("colonne",L23)-3)),IF(OldData!L23="","",OldData!L23))</f>
        <v/>
      </c>
      <c r="M23" s="27" t="str">
        <f ca="1">IFERROR(IF(INDEX('New Entry'!$D$15:$P$214,MATCH('INSPECTION QUALITE DIM INSTRUM'!$R23,'New Entry'!$R$15:$R$214,0),CELL("colonne",M23)-3)="","",INDEX('New Entry'!$D$15:$P$214,MATCH('INSPECTION QUALITE DIM INSTRUM'!$R23,'New Entry'!$R$15:$R$214,0),CELL("colonne",M23)-3)),IF(OldData!M23="","",OldData!M23))</f>
        <v/>
      </c>
      <c r="N23" s="27" t="str">
        <f ca="1">IFERROR(IF(INDEX('New Entry'!$D$15:$P$214,MATCH('INSPECTION QUALITE DIM INSTRUM'!$R23,'New Entry'!$R$15:$R$214,0),CELL("colonne",N23)-3)="","",INDEX('New Entry'!$D$15:$P$214,MATCH('INSPECTION QUALITE DIM INSTRUM'!$R23,'New Entry'!$R$15:$R$214,0),CELL("colonne",N23)-3)),IF(OldData!N23="","",OldData!N23))</f>
        <v/>
      </c>
      <c r="O23" s="27" t="str">
        <f ca="1">IFERROR(IF(INDEX('New Entry'!$D$15:$P$214,MATCH('INSPECTION QUALITE DIM INSTRUM'!$R23,'New Entry'!$R$15:$R$214,0),CELL("colonne",O23)-3)="","",INDEX('New Entry'!$D$15:$P$214,MATCH('INSPECTION QUALITE DIM INSTRUM'!$R23,'New Entry'!$R$15:$R$214,0),CELL("colonne",O23)-3)),IF(OldData!O23="","",OldData!O23))</f>
        <v/>
      </c>
      <c r="P23" s="69" t="str">
        <f ca="1">IFERROR(IF(INDEX('New Entry'!$D$15:$P$214,MATCH('INSPECTION QUALITE DIM INSTRUM'!$R23,'New Entry'!$R$15:$R$214,0),CELL("colonne",P23)-3)="","",INDEX('New Entry'!$D$15:$P$214,MATCH('INSPECTION QUALITE DIM INSTRUM'!$R23,'New Entry'!$R$15:$R$214,0),CELL("colonne",P23)-3)),IF(OldData!P23="","",OldData!P23))</f>
        <v/>
      </c>
      <c r="R23" s="59" t="str">
        <f t="shared" si="1"/>
        <v/>
      </c>
    </row>
    <row r="24" spans="1:18" ht="15" customHeight="1" x14ac:dyDescent="0.2">
      <c r="A24" s="38" t="str">
        <f>IF(OldData!A24="","",OldData!A24)</f>
        <v/>
      </c>
      <c r="B24" s="68" t="str">
        <f>IF(OldData!B24="","",MID(OldData!B24,2,9999))</f>
        <v/>
      </c>
      <c r="C24" s="41" t="str">
        <f>IF(OldData!C24="","",MID(OldData!C24,2,9999))</f>
        <v/>
      </c>
      <c r="D24" s="27" t="str">
        <f ca="1">IFERROR(IF(INDEX('New Entry'!$D$15:$P$214,MATCH('INSPECTION QUALITE DIM INSTRUM'!$R24,'New Entry'!$R$15:$R$214,0),CELL("colonne",D24)-3)="","",INDEX('New Entry'!$D$15:$P$214,MATCH('INSPECTION QUALITE DIM INSTRUM'!$R24,'New Entry'!$R$15:$R$214,0),CELL("colonne",D24)-3)),IF(OldData!D24="","",OldData!D24))</f>
        <v/>
      </c>
      <c r="E24" s="27" t="str">
        <f ca="1">IFERROR(IF(INDEX('New Entry'!$D$15:$P$214,MATCH('INSPECTION QUALITE DIM INSTRUM'!$R24,'New Entry'!$R$15:$R$214,0),CELL("colonne",E24)-3)="","",INDEX('New Entry'!$D$15:$P$214,MATCH('INSPECTION QUALITE DIM INSTRUM'!$R24,'New Entry'!$R$15:$R$214,0),CELL("colonne",E24)-3)),IF(OldData!E24="","",OldData!E24))</f>
        <v/>
      </c>
      <c r="F24" s="27" t="str">
        <f ca="1">IFERROR(IF(INDEX('New Entry'!$D$15:$P$214,MATCH('INSPECTION QUALITE DIM INSTRUM'!$R24,'New Entry'!$R$15:$R$214,0),CELL("colonne",F24)-3)="","",INDEX('New Entry'!$D$15:$P$214,MATCH('INSPECTION QUALITE DIM INSTRUM'!$R24,'New Entry'!$R$15:$R$214,0),CELL("colonne",F24)-3)),IF(OldData!F24="","",OldData!F24))</f>
        <v/>
      </c>
      <c r="G24" s="27" t="str">
        <f ca="1">IFERROR(IF(INDEX('New Entry'!$D$15:$P$214,MATCH('INSPECTION QUALITE DIM INSTRUM'!$R24,'New Entry'!$R$15:$R$214,0),CELL("colonne",G24)-3)="","",INDEX('New Entry'!$D$15:$P$214,MATCH('INSPECTION QUALITE DIM INSTRUM'!$R24,'New Entry'!$R$15:$R$214,0),CELL("colonne",G24)-3)),IF(OldData!G24="","",OldData!G24))</f>
        <v/>
      </c>
      <c r="H24" s="42" t="str">
        <f ca="1">IFERROR(IF(INDEX('New Entry'!$D$15:$P$214,MATCH('INSPECTION QUALITE DIM INSTRUM'!$R24,'New Entry'!$R$15:$R$214,0),CELL("colonne",H24)-3)="","",INDEX('New Entry'!$D$15:$P$214,MATCH('INSPECTION QUALITE DIM INSTRUM'!$R24,'New Entry'!$R$15:$R$214,0),CELL("colonne",H24)-3)),IF(OldData!H24="","",OldData!H24))</f>
        <v/>
      </c>
      <c r="I24" s="42" t="str">
        <f ca="1">IFERROR(IF(INDEX('New Entry'!$D$15:$P$214,MATCH('INSPECTION QUALITE DIM INSTRUM'!$R24,'New Entry'!$R$15:$R$214,0),CELL("colonne",I24)-3)="","",INDEX('New Entry'!$D$15:$P$214,MATCH('INSPECTION QUALITE DIM INSTRUM'!$R24,'New Entry'!$R$15:$R$214,0),CELL("colonne",I24)-3)),IF(OldData!I24="","",OldData!I24))</f>
        <v/>
      </c>
      <c r="J24" s="42" t="str">
        <f ca="1">IFERROR(IF(INDEX('New Entry'!$D$15:$P$214,MATCH('INSPECTION QUALITE DIM INSTRUM'!$R24,'New Entry'!$R$15:$R$214,0),CELL("colonne",J24)-3)="","",INDEX('New Entry'!$D$15:$P$214,MATCH('INSPECTION QUALITE DIM INSTRUM'!$R24,'New Entry'!$R$15:$R$214,0),CELL("colonne",J24)-3)),IF(OldData!J24="","",OldData!J24))</f>
        <v/>
      </c>
      <c r="K24" s="42" t="str">
        <f ca="1">IFERROR(IF(INDEX('New Entry'!$D$15:$P$214,MATCH('INSPECTION QUALITE DIM INSTRUM'!$R24,'New Entry'!$R$15:$R$214,0),CELL("colonne",K24)-3)="","",INDEX('New Entry'!$D$15:$P$214,MATCH('INSPECTION QUALITE DIM INSTRUM'!$R24,'New Entry'!$R$15:$R$214,0),CELL("colonne",K24)-3)),IF(OldData!K24="","",OldData!K24))</f>
        <v/>
      </c>
      <c r="L24" s="43" t="str">
        <f ca="1">IFERROR(IF(INDEX('New Entry'!$D$15:$P$214,MATCH('INSPECTION QUALITE DIM INSTRUM'!$R24,'New Entry'!$R$15:$R$214,0),CELL("colonne",L24)-3)="","",INDEX('New Entry'!$D$15:$P$214,MATCH('INSPECTION QUALITE DIM INSTRUM'!$R24,'New Entry'!$R$15:$R$214,0),CELL("colonne",L24)-3)),IF(OldData!L24="","",OldData!L24))</f>
        <v/>
      </c>
      <c r="M24" s="27" t="str">
        <f ca="1">IFERROR(IF(INDEX('New Entry'!$D$15:$P$214,MATCH('INSPECTION QUALITE DIM INSTRUM'!$R24,'New Entry'!$R$15:$R$214,0),CELL("colonne",M24)-3)="","",INDEX('New Entry'!$D$15:$P$214,MATCH('INSPECTION QUALITE DIM INSTRUM'!$R24,'New Entry'!$R$15:$R$214,0),CELL("colonne",M24)-3)),IF(OldData!M24="","",OldData!M24))</f>
        <v/>
      </c>
      <c r="N24" s="27" t="str">
        <f ca="1">IFERROR(IF(INDEX('New Entry'!$D$15:$P$214,MATCH('INSPECTION QUALITE DIM INSTRUM'!$R24,'New Entry'!$R$15:$R$214,0),CELL("colonne",N24)-3)="","",INDEX('New Entry'!$D$15:$P$214,MATCH('INSPECTION QUALITE DIM INSTRUM'!$R24,'New Entry'!$R$15:$R$214,0),CELL("colonne",N24)-3)),IF(OldData!N24="","",OldData!N24))</f>
        <v/>
      </c>
      <c r="O24" s="27" t="str">
        <f ca="1">IFERROR(IF(INDEX('New Entry'!$D$15:$P$214,MATCH('INSPECTION QUALITE DIM INSTRUM'!$R24,'New Entry'!$R$15:$R$214,0),CELL("colonne",O24)-3)="","",INDEX('New Entry'!$D$15:$P$214,MATCH('INSPECTION QUALITE DIM INSTRUM'!$R24,'New Entry'!$R$15:$R$214,0),CELL("colonne",O24)-3)),IF(OldData!O24="","",OldData!O24))</f>
        <v/>
      </c>
      <c r="P24" s="69" t="str">
        <f ca="1">IFERROR(IF(INDEX('New Entry'!$D$15:$P$214,MATCH('INSPECTION QUALITE DIM INSTRUM'!$R24,'New Entry'!$R$15:$R$214,0),CELL("colonne",P24)-3)="","",INDEX('New Entry'!$D$15:$P$214,MATCH('INSPECTION QUALITE DIM INSTRUM'!$R24,'New Entry'!$R$15:$R$214,0),CELL("colonne",P24)-3)),IF(OldData!P24="","",OldData!P24))</f>
        <v/>
      </c>
      <c r="R24" s="59" t="str">
        <f t="shared" si="1"/>
        <v/>
      </c>
    </row>
    <row r="25" spans="1:18" s="39" customFormat="1" ht="15" customHeight="1" x14ac:dyDescent="0.2">
      <c r="A25" s="38" t="str">
        <f>IF(OldData!A25="","",OldData!A25)</f>
        <v/>
      </c>
      <c r="B25" s="68" t="str">
        <f>IF(OldData!B25="","",MID(OldData!B25,2,9999))</f>
        <v/>
      </c>
      <c r="C25" s="41" t="str">
        <f>IF(OldData!C25="","",MID(OldData!C25,2,9999))</f>
        <v/>
      </c>
      <c r="D25" s="27" t="str">
        <f ca="1">IFERROR(IF(INDEX('New Entry'!$D$15:$P$214,MATCH('INSPECTION QUALITE DIM INSTRUM'!$R25,'New Entry'!$R$15:$R$214,0),CELL("colonne",D25)-3)="","",INDEX('New Entry'!$D$15:$P$214,MATCH('INSPECTION QUALITE DIM INSTRUM'!$R25,'New Entry'!$R$15:$R$214,0),CELL("colonne",D25)-3)),IF(OldData!D25="","",OldData!D25))</f>
        <v/>
      </c>
      <c r="E25" s="27" t="str">
        <f ca="1">IFERROR(IF(INDEX('New Entry'!$D$15:$P$214,MATCH('INSPECTION QUALITE DIM INSTRUM'!$R25,'New Entry'!$R$15:$R$214,0),CELL("colonne",E25)-3)="","",INDEX('New Entry'!$D$15:$P$214,MATCH('INSPECTION QUALITE DIM INSTRUM'!$R25,'New Entry'!$R$15:$R$214,0),CELL("colonne",E25)-3)),IF(OldData!E25="","",OldData!E25))</f>
        <v/>
      </c>
      <c r="F25" s="27" t="str">
        <f ca="1">IFERROR(IF(INDEX('New Entry'!$D$15:$P$214,MATCH('INSPECTION QUALITE DIM INSTRUM'!$R25,'New Entry'!$R$15:$R$214,0),CELL("colonne",F25)-3)="","",INDEX('New Entry'!$D$15:$P$214,MATCH('INSPECTION QUALITE DIM INSTRUM'!$R25,'New Entry'!$R$15:$R$214,0),CELL("colonne",F25)-3)),IF(OldData!F25="","",OldData!F25))</f>
        <v/>
      </c>
      <c r="G25" s="27" t="str">
        <f ca="1">IFERROR(IF(INDEX('New Entry'!$D$15:$P$214,MATCH('INSPECTION QUALITE DIM INSTRUM'!$R25,'New Entry'!$R$15:$R$214,0),CELL("colonne",G25)-3)="","",INDEX('New Entry'!$D$15:$P$214,MATCH('INSPECTION QUALITE DIM INSTRUM'!$R25,'New Entry'!$R$15:$R$214,0),CELL("colonne",G25)-3)),IF(OldData!G25="","",OldData!G25))</f>
        <v/>
      </c>
      <c r="H25" s="42" t="str">
        <f ca="1">IFERROR(IF(INDEX('New Entry'!$D$15:$P$214,MATCH('INSPECTION QUALITE DIM INSTRUM'!$R25,'New Entry'!$R$15:$R$214,0),CELL("colonne",H25)-3)="","",INDEX('New Entry'!$D$15:$P$214,MATCH('INSPECTION QUALITE DIM INSTRUM'!$R25,'New Entry'!$R$15:$R$214,0),CELL("colonne",H25)-3)),IF(OldData!H25="","",OldData!H25))</f>
        <v/>
      </c>
      <c r="I25" s="42" t="str">
        <f ca="1">IFERROR(IF(INDEX('New Entry'!$D$15:$P$214,MATCH('INSPECTION QUALITE DIM INSTRUM'!$R25,'New Entry'!$R$15:$R$214,0),CELL("colonne",I25)-3)="","",INDEX('New Entry'!$D$15:$P$214,MATCH('INSPECTION QUALITE DIM INSTRUM'!$R25,'New Entry'!$R$15:$R$214,0),CELL("colonne",I25)-3)),IF(OldData!I25="","",OldData!I25))</f>
        <v/>
      </c>
      <c r="J25" s="42" t="str">
        <f ca="1">IFERROR(IF(INDEX('New Entry'!$D$15:$P$214,MATCH('INSPECTION QUALITE DIM INSTRUM'!$R25,'New Entry'!$R$15:$R$214,0),CELL("colonne",J25)-3)="","",INDEX('New Entry'!$D$15:$P$214,MATCH('INSPECTION QUALITE DIM INSTRUM'!$R25,'New Entry'!$R$15:$R$214,0),CELL("colonne",J25)-3)),IF(OldData!J25="","",OldData!J25))</f>
        <v/>
      </c>
      <c r="K25" s="42" t="str">
        <f ca="1">IFERROR(IF(INDEX('New Entry'!$D$15:$P$214,MATCH('INSPECTION QUALITE DIM INSTRUM'!$R25,'New Entry'!$R$15:$R$214,0),CELL("colonne",K25)-3)="","",INDEX('New Entry'!$D$15:$P$214,MATCH('INSPECTION QUALITE DIM INSTRUM'!$R25,'New Entry'!$R$15:$R$214,0),CELL("colonne",K25)-3)),IF(OldData!K25="","",OldData!K25))</f>
        <v/>
      </c>
      <c r="L25" s="43" t="str">
        <f ca="1">IFERROR(IF(INDEX('New Entry'!$D$15:$P$214,MATCH('INSPECTION QUALITE DIM INSTRUM'!$R25,'New Entry'!$R$15:$R$214,0),CELL("colonne",L25)-3)="","",INDEX('New Entry'!$D$15:$P$214,MATCH('INSPECTION QUALITE DIM INSTRUM'!$R25,'New Entry'!$R$15:$R$214,0),CELL("colonne",L25)-3)),IF(OldData!L25="","",OldData!L25))</f>
        <v/>
      </c>
      <c r="M25" s="27" t="str">
        <f ca="1">IFERROR(IF(INDEX('New Entry'!$D$15:$P$214,MATCH('INSPECTION QUALITE DIM INSTRUM'!$R25,'New Entry'!$R$15:$R$214,0),CELL("colonne",M25)-3)="","",INDEX('New Entry'!$D$15:$P$214,MATCH('INSPECTION QUALITE DIM INSTRUM'!$R25,'New Entry'!$R$15:$R$214,0),CELL("colonne",M25)-3)),IF(OldData!M25="","",OldData!M25))</f>
        <v/>
      </c>
      <c r="N25" s="27" t="str">
        <f ca="1">IFERROR(IF(INDEX('New Entry'!$D$15:$P$214,MATCH('INSPECTION QUALITE DIM INSTRUM'!$R25,'New Entry'!$R$15:$R$214,0),CELL("colonne",N25)-3)="","",INDEX('New Entry'!$D$15:$P$214,MATCH('INSPECTION QUALITE DIM INSTRUM'!$R25,'New Entry'!$R$15:$R$214,0),CELL("colonne",N25)-3)),IF(OldData!N25="","",OldData!N25))</f>
        <v/>
      </c>
      <c r="O25" s="27" t="str">
        <f ca="1">IFERROR(IF(INDEX('New Entry'!$D$15:$P$214,MATCH('INSPECTION QUALITE DIM INSTRUM'!$R25,'New Entry'!$R$15:$R$214,0),CELL("colonne",O25)-3)="","",INDEX('New Entry'!$D$15:$P$214,MATCH('INSPECTION QUALITE DIM INSTRUM'!$R25,'New Entry'!$R$15:$R$214,0),CELL("colonne",O25)-3)),IF(OldData!O25="","",OldData!O25))</f>
        <v/>
      </c>
      <c r="P25" s="69" t="str">
        <f ca="1">IFERROR(IF(INDEX('New Entry'!$D$15:$P$214,MATCH('INSPECTION QUALITE DIM INSTRUM'!$R25,'New Entry'!$R$15:$R$214,0),CELL("colonne",P25)-3)="","",INDEX('New Entry'!$D$15:$P$214,MATCH('INSPECTION QUALITE DIM INSTRUM'!$R25,'New Entry'!$R$15:$R$214,0),CELL("colonne",P25)-3)),IF(OldData!P25="","",OldData!P25))</f>
        <v/>
      </c>
      <c r="R25" s="59" t="str">
        <f t="shared" ref="R25:R88" si="2">B25&amp;C25</f>
        <v/>
      </c>
    </row>
    <row r="26" spans="1:18" s="39" customFormat="1" ht="15" customHeight="1" x14ac:dyDescent="0.2">
      <c r="A26" s="38" t="str">
        <f>IF(OldData!A26="","",OldData!A26)</f>
        <v/>
      </c>
      <c r="B26" s="68" t="str">
        <f>IF(OldData!B26="","",MID(OldData!B26,2,9999))</f>
        <v/>
      </c>
      <c r="C26" s="41" t="str">
        <f>IF(OldData!C26="","",MID(OldData!C26,2,9999))</f>
        <v/>
      </c>
      <c r="D26" s="27" t="str">
        <f ca="1">IFERROR(IF(INDEX('New Entry'!$D$15:$P$214,MATCH('INSPECTION QUALITE DIM INSTRUM'!$R26,'New Entry'!$R$15:$R$214,0),CELL("colonne",D26)-3)="","",INDEX('New Entry'!$D$15:$P$214,MATCH('INSPECTION QUALITE DIM INSTRUM'!$R26,'New Entry'!$R$15:$R$214,0),CELL("colonne",D26)-3)),IF(OldData!D26="","",OldData!D26))</f>
        <v/>
      </c>
      <c r="E26" s="27" t="str">
        <f ca="1">IFERROR(IF(INDEX('New Entry'!$D$15:$P$214,MATCH('INSPECTION QUALITE DIM INSTRUM'!$R26,'New Entry'!$R$15:$R$214,0),CELL("colonne",E26)-3)="","",INDEX('New Entry'!$D$15:$P$214,MATCH('INSPECTION QUALITE DIM INSTRUM'!$R26,'New Entry'!$R$15:$R$214,0),CELL("colonne",E26)-3)),IF(OldData!E26="","",OldData!E26))</f>
        <v/>
      </c>
      <c r="F26" s="27" t="str">
        <f ca="1">IFERROR(IF(INDEX('New Entry'!$D$15:$P$214,MATCH('INSPECTION QUALITE DIM INSTRUM'!$R26,'New Entry'!$R$15:$R$214,0),CELL("colonne",F26)-3)="","",INDEX('New Entry'!$D$15:$P$214,MATCH('INSPECTION QUALITE DIM INSTRUM'!$R26,'New Entry'!$R$15:$R$214,0),CELL("colonne",F26)-3)),IF(OldData!F26="","",OldData!F26))</f>
        <v/>
      </c>
      <c r="G26" s="27" t="str">
        <f ca="1">IFERROR(IF(INDEX('New Entry'!$D$15:$P$214,MATCH('INSPECTION QUALITE DIM INSTRUM'!$R26,'New Entry'!$R$15:$R$214,0),CELL("colonne",G26)-3)="","",INDEX('New Entry'!$D$15:$P$214,MATCH('INSPECTION QUALITE DIM INSTRUM'!$R26,'New Entry'!$R$15:$R$214,0),CELL("colonne",G26)-3)),IF(OldData!G26="","",OldData!G26))</f>
        <v/>
      </c>
      <c r="H26" s="42" t="str">
        <f ca="1">IFERROR(IF(INDEX('New Entry'!$D$15:$P$214,MATCH('INSPECTION QUALITE DIM INSTRUM'!$R26,'New Entry'!$R$15:$R$214,0),CELL("colonne",H26)-3)="","",INDEX('New Entry'!$D$15:$P$214,MATCH('INSPECTION QUALITE DIM INSTRUM'!$R26,'New Entry'!$R$15:$R$214,0),CELL("colonne",H26)-3)),IF(OldData!H26="","",OldData!H26))</f>
        <v/>
      </c>
      <c r="I26" s="42" t="str">
        <f ca="1">IFERROR(IF(INDEX('New Entry'!$D$15:$P$214,MATCH('INSPECTION QUALITE DIM INSTRUM'!$R26,'New Entry'!$R$15:$R$214,0),CELL("colonne",I26)-3)="","",INDEX('New Entry'!$D$15:$P$214,MATCH('INSPECTION QUALITE DIM INSTRUM'!$R26,'New Entry'!$R$15:$R$214,0),CELL("colonne",I26)-3)),IF(OldData!I26="","",OldData!I26))</f>
        <v/>
      </c>
      <c r="J26" s="42" t="str">
        <f ca="1">IFERROR(IF(INDEX('New Entry'!$D$15:$P$214,MATCH('INSPECTION QUALITE DIM INSTRUM'!$R26,'New Entry'!$R$15:$R$214,0),CELL("colonne",J26)-3)="","",INDEX('New Entry'!$D$15:$P$214,MATCH('INSPECTION QUALITE DIM INSTRUM'!$R26,'New Entry'!$R$15:$R$214,0),CELL("colonne",J26)-3)),IF(OldData!J26="","",OldData!J26))</f>
        <v/>
      </c>
      <c r="K26" s="42" t="str">
        <f ca="1">IFERROR(IF(INDEX('New Entry'!$D$15:$P$214,MATCH('INSPECTION QUALITE DIM INSTRUM'!$R26,'New Entry'!$R$15:$R$214,0),CELL("colonne",K26)-3)="","",INDEX('New Entry'!$D$15:$P$214,MATCH('INSPECTION QUALITE DIM INSTRUM'!$R26,'New Entry'!$R$15:$R$214,0),CELL("colonne",K26)-3)),IF(OldData!K26="","",OldData!K26))</f>
        <v/>
      </c>
      <c r="L26" s="43" t="str">
        <f ca="1">IFERROR(IF(INDEX('New Entry'!$D$15:$P$214,MATCH('INSPECTION QUALITE DIM INSTRUM'!$R26,'New Entry'!$R$15:$R$214,0),CELL("colonne",L26)-3)="","",INDEX('New Entry'!$D$15:$P$214,MATCH('INSPECTION QUALITE DIM INSTRUM'!$R26,'New Entry'!$R$15:$R$214,0),CELL("colonne",L26)-3)),IF(OldData!L26="","",OldData!L26))</f>
        <v/>
      </c>
      <c r="M26" s="27" t="str">
        <f ca="1">IFERROR(IF(INDEX('New Entry'!$D$15:$P$214,MATCH('INSPECTION QUALITE DIM INSTRUM'!$R26,'New Entry'!$R$15:$R$214,0),CELL("colonne",M26)-3)="","",INDEX('New Entry'!$D$15:$P$214,MATCH('INSPECTION QUALITE DIM INSTRUM'!$R26,'New Entry'!$R$15:$R$214,0),CELL("colonne",M26)-3)),IF(OldData!M26="","",OldData!M26))</f>
        <v/>
      </c>
      <c r="N26" s="27" t="str">
        <f ca="1">IFERROR(IF(INDEX('New Entry'!$D$15:$P$214,MATCH('INSPECTION QUALITE DIM INSTRUM'!$R26,'New Entry'!$R$15:$R$214,0),CELL("colonne",N26)-3)="","",INDEX('New Entry'!$D$15:$P$214,MATCH('INSPECTION QUALITE DIM INSTRUM'!$R26,'New Entry'!$R$15:$R$214,0),CELL("colonne",N26)-3)),IF(OldData!N26="","",OldData!N26))</f>
        <v/>
      </c>
      <c r="O26" s="27" t="str">
        <f ca="1">IFERROR(IF(INDEX('New Entry'!$D$15:$P$214,MATCH('INSPECTION QUALITE DIM INSTRUM'!$R26,'New Entry'!$R$15:$R$214,0),CELL("colonne",O26)-3)="","",INDEX('New Entry'!$D$15:$P$214,MATCH('INSPECTION QUALITE DIM INSTRUM'!$R26,'New Entry'!$R$15:$R$214,0),CELL("colonne",O26)-3)),IF(OldData!O26="","",OldData!O26))</f>
        <v/>
      </c>
      <c r="P26" s="69" t="str">
        <f ca="1">IFERROR(IF(INDEX('New Entry'!$D$15:$P$214,MATCH('INSPECTION QUALITE DIM INSTRUM'!$R26,'New Entry'!$R$15:$R$214,0),CELL("colonne",P26)-3)="","",INDEX('New Entry'!$D$15:$P$214,MATCH('INSPECTION QUALITE DIM INSTRUM'!$R26,'New Entry'!$R$15:$R$214,0),CELL("colonne",P26)-3)),IF(OldData!P26="","",OldData!P26))</f>
        <v/>
      </c>
      <c r="R26" s="59" t="str">
        <f t="shared" si="2"/>
        <v/>
      </c>
    </row>
    <row r="27" spans="1:18" s="39" customFormat="1" ht="15" customHeight="1" x14ac:dyDescent="0.2">
      <c r="A27" s="38" t="str">
        <f>IF(OldData!A27="","",OldData!A27)</f>
        <v/>
      </c>
      <c r="B27" s="68" t="str">
        <f>IF(OldData!B27="","",MID(OldData!B27,2,9999))</f>
        <v/>
      </c>
      <c r="C27" s="41" t="str">
        <f>IF(OldData!C27="","",MID(OldData!C27,2,9999))</f>
        <v/>
      </c>
      <c r="D27" s="27" t="str">
        <f ca="1">IFERROR(IF(INDEX('New Entry'!$D$15:$P$214,MATCH('INSPECTION QUALITE DIM INSTRUM'!$R27,'New Entry'!$R$15:$R$214,0),CELL("colonne",D27)-3)="","",INDEX('New Entry'!$D$15:$P$214,MATCH('INSPECTION QUALITE DIM INSTRUM'!$R27,'New Entry'!$R$15:$R$214,0),CELL("colonne",D27)-3)),IF(OldData!D27="","",OldData!D27))</f>
        <v/>
      </c>
      <c r="E27" s="27" t="str">
        <f ca="1">IFERROR(IF(INDEX('New Entry'!$D$15:$P$214,MATCH('INSPECTION QUALITE DIM INSTRUM'!$R27,'New Entry'!$R$15:$R$214,0),CELL("colonne",E27)-3)="","",INDEX('New Entry'!$D$15:$P$214,MATCH('INSPECTION QUALITE DIM INSTRUM'!$R27,'New Entry'!$R$15:$R$214,0),CELL("colonne",E27)-3)),IF(OldData!E27="","",OldData!E27))</f>
        <v/>
      </c>
      <c r="F27" s="27" t="str">
        <f ca="1">IFERROR(IF(INDEX('New Entry'!$D$15:$P$214,MATCH('INSPECTION QUALITE DIM INSTRUM'!$R27,'New Entry'!$R$15:$R$214,0),CELL("colonne",F27)-3)="","",INDEX('New Entry'!$D$15:$P$214,MATCH('INSPECTION QUALITE DIM INSTRUM'!$R27,'New Entry'!$R$15:$R$214,0),CELL("colonne",F27)-3)),IF(OldData!F27="","",OldData!F27))</f>
        <v/>
      </c>
      <c r="G27" s="27" t="str">
        <f ca="1">IFERROR(IF(INDEX('New Entry'!$D$15:$P$214,MATCH('INSPECTION QUALITE DIM INSTRUM'!$R27,'New Entry'!$R$15:$R$214,0),CELL("colonne",G27)-3)="","",INDEX('New Entry'!$D$15:$P$214,MATCH('INSPECTION QUALITE DIM INSTRUM'!$R27,'New Entry'!$R$15:$R$214,0),CELL("colonne",G27)-3)),IF(OldData!G27="","",OldData!G27))</f>
        <v/>
      </c>
      <c r="H27" s="42" t="str">
        <f ca="1">IFERROR(IF(INDEX('New Entry'!$D$15:$P$214,MATCH('INSPECTION QUALITE DIM INSTRUM'!$R27,'New Entry'!$R$15:$R$214,0),CELL("colonne",H27)-3)="","",INDEX('New Entry'!$D$15:$P$214,MATCH('INSPECTION QUALITE DIM INSTRUM'!$R27,'New Entry'!$R$15:$R$214,0),CELL("colonne",H27)-3)),IF(OldData!H27="","",OldData!H27))</f>
        <v/>
      </c>
      <c r="I27" s="42" t="str">
        <f ca="1">IFERROR(IF(INDEX('New Entry'!$D$15:$P$214,MATCH('INSPECTION QUALITE DIM INSTRUM'!$R27,'New Entry'!$R$15:$R$214,0),CELL("colonne",I27)-3)="","",INDEX('New Entry'!$D$15:$P$214,MATCH('INSPECTION QUALITE DIM INSTRUM'!$R27,'New Entry'!$R$15:$R$214,0),CELL("colonne",I27)-3)),IF(OldData!I27="","",OldData!I27))</f>
        <v/>
      </c>
      <c r="J27" s="42" t="str">
        <f ca="1">IFERROR(IF(INDEX('New Entry'!$D$15:$P$214,MATCH('INSPECTION QUALITE DIM INSTRUM'!$R27,'New Entry'!$R$15:$R$214,0),CELL("colonne",J27)-3)="","",INDEX('New Entry'!$D$15:$P$214,MATCH('INSPECTION QUALITE DIM INSTRUM'!$R27,'New Entry'!$R$15:$R$214,0),CELL("colonne",J27)-3)),IF(OldData!J27="","",OldData!J27))</f>
        <v/>
      </c>
      <c r="K27" s="42" t="str">
        <f ca="1">IFERROR(IF(INDEX('New Entry'!$D$15:$P$214,MATCH('INSPECTION QUALITE DIM INSTRUM'!$R27,'New Entry'!$R$15:$R$214,0),CELL("colonne",K27)-3)="","",INDEX('New Entry'!$D$15:$P$214,MATCH('INSPECTION QUALITE DIM INSTRUM'!$R27,'New Entry'!$R$15:$R$214,0),CELL("colonne",K27)-3)),IF(OldData!K27="","",OldData!K27))</f>
        <v/>
      </c>
      <c r="L27" s="43" t="str">
        <f ca="1">IFERROR(IF(INDEX('New Entry'!$D$15:$P$214,MATCH('INSPECTION QUALITE DIM INSTRUM'!$R27,'New Entry'!$R$15:$R$214,0),CELL("colonne",L27)-3)="","",INDEX('New Entry'!$D$15:$P$214,MATCH('INSPECTION QUALITE DIM INSTRUM'!$R27,'New Entry'!$R$15:$R$214,0),CELL("colonne",L27)-3)),IF(OldData!L27="","",OldData!L27))</f>
        <v/>
      </c>
      <c r="M27" s="27" t="str">
        <f ca="1">IFERROR(IF(INDEX('New Entry'!$D$15:$P$214,MATCH('INSPECTION QUALITE DIM INSTRUM'!$R27,'New Entry'!$R$15:$R$214,0),CELL("colonne",M27)-3)="","",INDEX('New Entry'!$D$15:$P$214,MATCH('INSPECTION QUALITE DIM INSTRUM'!$R27,'New Entry'!$R$15:$R$214,0),CELL("colonne",M27)-3)),IF(OldData!M27="","",OldData!M27))</f>
        <v/>
      </c>
      <c r="N27" s="27" t="str">
        <f ca="1">IFERROR(IF(INDEX('New Entry'!$D$15:$P$214,MATCH('INSPECTION QUALITE DIM INSTRUM'!$R27,'New Entry'!$R$15:$R$214,0),CELL("colonne",N27)-3)="","",INDEX('New Entry'!$D$15:$P$214,MATCH('INSPECTION QUALITE DIM INSTRUM'!$R27,'New Entry'!$R$15:$R$214,0),CELL("colonne",N27)-3)),IF(OldData!N27="","",OldData!N27))</f>
        <v/>
      </c>
      <c r="O27" s="27" t="str">
        <f ca="1">IFERROR(IF(INDEX('New Entry'!$D$15:$P$214,MATCH('INSPECTION QUALITE DIM INSTRUM'!$R27,'New Entry'!$R$15:$R$214,0),CELL("colonne",O27)-3)="","",INDEX('New Entry'!$D$15:$P$214,MATCH('INSPECTION QUALITE DIM INSTRUM'!$R27,'New Entry'!$R$15:$R$214,0),CELL("colonne",O27)-3)),IF(OldData!O27="","",OldData!O27))</f>
        <v/>
      </c>
      <c r="P27" s="69" t="str">
        <f ca="1">IFERROR(IF(INDEX('New Entry'!$D$15:$P$214,MATCH('INSPECTION QUALITE DIM INSTRUM'!$R27,'New Entry'!$R$15:$R$214,0),CELL("colonne",P27)-3)="","",INDEX('New Entry'!$D$15:$P$214,MATCH('INSPECTION QUALITE DIM INSTRUM'!$R27,'New Entry'!$R$15:$R$214,0),CELL("colonne",P27)-3)),IF(OldData!P27="","",OldData!P27))</f>
        <v/>
      </c>
      <c r="R27" s="59" t="str">
        <f t="shared" si="2"/>
        <v/>
      </c>
    </row>
    <row r="28" spans="1:18" s="39" customFormat="1" ht="15" customHeight="1" x14ac:dyDescent="0.2">
      <c r="A28" s="38" t="str">
        <f>IF(OldData!A28="","",OldData!A28)</f>
        <v/>
      </c>
      <c r="B28" s="68" t="str">
        <f>IF(OldData!B28="","",MID(OldData!B28,2,9999))</f>
        <v/>
      </c>
      <c r="C28" s="41" t="str">
        <f>IF(OldData!C28="","",MID(OldData!C28,2,9999))</f>
        <v/>
      </c>
      <c r="D28" s="27" t="str">
        <f ca="1">IFERROR(IF(INDEX('New Entry'!$D$15:$P$214,MATCH('INSPECTION QUALITE DIM INSTRUM'!$R28,'New Entry'!$R$15:$R$214,0),CELL("colonne",D28)-3)="","",INDEX('New Entry'!$D$15:$P$214,MATCH('INSPECTION QUALITE DIM INSTRUM'!$R28,'New Entry'!$R$15:$R$214,0),CELL("colonne",D28)-3)),IF(OldData!D28="","",OldData!D28))</f>
        <v/>
      </c>
      <c r="E28" s="27" t="str">
        <f ca="1">IFERROR(IF(INDEX('New Entry'!$D$15:$P$214,MATCH('INSPECTION QUALITE DIM INSTRUM'!$R28,'New Entry'!$R$15:$R$214,0),CELL("colonne",E28)-3)="","",INDEX('New Entry'!$D$15:$P$214,MATCH('INSPECTION QUALITE DIM INSTRUM'!$R28,'New Entry'!$R$15:$R$214,0),CELL("colonne",E28)-3)),IF(OldData!E28="","",OldData!E28))</f>
        <v/>
      </c>
      <c r="F28" s="27" t="str">
        <f ca="1">IFERROR(IF(INDEX('New Entry'!$D$15:$P$214,MATCH('INSPECTION QUALITE DIM INSTRUM'!$R28,'New Entry'!$R$15:$R$214,0),CELL("colonne",F28)-3)="","",INDEX('New Entry'!$D$15:$P$214,MATCH('INSPECTION QUALITE DIM INSTRUM'!$R28,'New Entry'!$R$15:$R$214,0),CELL("colonne",F28)-3)),IF(OldData!F28="","",OldData!F28))</f>
        <v/>
      </c>
      <c r="G28" s="27" t="str">
        <f ca="1">IFERROR(IF(INDEX('New Entry'!$D$15:$P$214,MATCH('INSPECTION QUALITE DIM INSTRUM'!$R28,'New Entry'!$R$15:$R$214,0),CELL("colonne",G28)-3)="","",INDEX('New Entry'!$D$15:$P$214,MATCH('INSPECTION QUALITE DIM INSTRUM'!$R28,'New Entry'!$R$15:$R$214,0),CELL("colonne",G28)-3)),IF(OldData!G28="","",OldData!G28))</f>
        <v/>
      </c>
      <c r="H28" s="42" t="str">
        <f ca="1">IFERROR(IF(INDEX('New Entry'!$D$15:$P$214,MATCH('INSPECTION QUALITE DIM INSTRUM'!$R28,'New Entry'!$R$15:$R$214,0),CELL("colonne",H28)-3)="","",INDEX('New Entry'!$D$15:$P$214,MATCH('INSPECTION QUALITE DIM INSTRUM'!$R28,'New Entry'!$R$15:$R$214,0),CELL("colonne",H28)-3)),IF(OldData!H28="","",OldData!H28))</f>
        <v/>
      </c>
      <c r="I28" s="42" t="str">
        <f ca="1">IFERROR(IF(INDEX('New Entry'!$D$15:$P$214,MATCH('INSPECTION QUALITE DIM INSTRUM'!$R28,'New Entry'!$R$15:$R$214,0),CELL("colonne",I28)-3)="","",INDEX('New Entry'!$D$15:$P$214,MATCH('INSPECTION QUALITE DIM INSTRUM'!$R28,'New Entry'!$R$15:$R$214,0),CELL("colonne",I28)-3)),IF(OldData!I28="","",OldData!I28))</f>
        <v/>
      </c>
      <c r="J28" s="42" t="str">
        <f ca="1">IFERROR(IF(INDEX('New Entry'!$D$15:$P$214,MATCH('INSPECTION QUALITE DIM INSTRUM'!$R28,'New Entry'!$R$15:$R$214,0),CELL("colonne",J28)-3)="","",INDEX('New Entry'!$D$15:$P$214,MATCH('INSPECTION QUALITE DIM INSTRUM'!$R28,'New Entry'!$R$15:$R$214,0),CELL("colonne",J28)-3)),IF(OldData!J28="","",OldData!J28))</f>
        <v/>
      </c>
      <c r="K28" s="42" t="str">
        <f ca="1">IFERROR(IF(INDEX('New Entry'!$D$15:$P$214,MATCH('INSPECTION QUALITE DIM INSTRUM'!$R28,'New Entry'!$R$15:$R$214,0),CELL("colonne",K28)-3)="","",INDEX('New Entry'!$D$15:$P$214,MATCH('INSPECTION QUALITE DIM INSTRUM'!$R28,'New Entry'!$R$15:$R$214,0),CELL("colonne",K28)-3)),IF(OldData!K28="","",OldData!K28))</f>
        <v/>
      </c>
      <c r="L28" s="43" t="str">
        <f ca="1">IFERROR(IF(INDEX('New Entry'!$D$15:$P$214,MATCH('INSPECTION QUALITE DIM INSTRUM'!$R28,'New Entry'!$R$15:$R$214,0),CELL("colonne",L28)-3)="","",INDEX('New Entry'!$D$15:$P$214,MATCH('INSPECTION QUALITE DIM INSTRUM'!$R28,'New Entry'!$R$15:$R$214,0),CELL("colonne",L28)-3)),IF(OldData!L28="","",OldData!L28))</f>
        <v/>
      </c>
      <c r="M28" s="27" t="str">
        <f ca="1">IFERROR(IF(INDEX('New Entry'!$D$15:$P$214,MATCH('INSPECTION QUALITE DIM INSTRUM'!$R28,'New Entry'!$R$15:$R$214,0),CELL("colonne",M28)-3)="","",INDEX('New Entry'!$D$15:$P$214,MATCH('INSPECTION QUALITE DIM INSTRUM'!$R28,'New Entry'!$R$15:$R$214,0),CELL("colonne",M28)-3)),IF(OldData!M28="","",OldData!M28))</f>
        <v/>
      </c>
      <c r="N28" s="27" t="str">
        <f ca="1">IFERROR(IF(INDEX('New Entry'!$D$15:$P$214,MATCH('INSPECTION QUALITE DIM INSTRUM'!$R28,'New Entry'!$R$15:$R$214,0),CELL("colonne",N28)-3)="","",INDEX('New Entry'!$D$15:$P$214,MATCH('INSPECTION QUALITE DIM INSTRUM'!$R28,'New Entry'!$R$15:$R$214,0),CELL("colonne",N28)-3)),IF(OldData!N28="","",OldData!N28))</f>
        <v/>
      </c>
      <c r="O28" s="27" t="str">
        <f ca="1">IFERROR(IF(INDEX('New Entry'!$D$15:$P$214,MATCH('INSPECTION QUALITE DIM INSTRUM'!$R28,'New Entry'!$R$15:$R$214,0),CELL("colonne",O28)-3)="","",INDEX('New Entry'!$D$15:$P$214,MATCH('INSPECTION QUALITE DIM INSTRUM'!$R28,'New Entry'!$R$15:$R$214,0),CELL("colonne",O28)-3)),IF(OldData!O28="","",OldData!O28))</f>
        <v/>
      </c>
      <c r="P28" s="69" t="str">
        <f ca="1">IFERROR(IF(INDEX('New Entry'!$D$15:$P$214,MATCH('INSPECTION QUALITE DIM INSTRUM'!$R28,'New Entry'!$R$15:$R$214,0),CELL("colonne",P28)-3)="","",INDEX('New Entry'!$D$15:$P$214,MATCH('INSPECTION QUALITE DIM INSTRUM'!$R28,'New Entry'!$R$15:$R$214,0),CELL("colonne",P28)-3)),IF(OldData!P28="","",OldData!P28))</f>
        <v/>
      </c>
      <c r="R28" s="59" t="str">
        <f t="shared" si="2"/>
        <v/>
      </c>
    </row>
    <row r="29" spans="1:18" s="39" customFormat="1" ht="15" customHeight="1" x14ac:dyDescent="0.2">
      <c r="A29" s="38" t="str">
        <f>IF(OldData!A29="","",OldData!A29)</f>
        <v/>
      </c>
      <c r="B29" s="68" t="str">
        <f>IF(OldData!B29="","",MID(OldData!B29,2,9999))</f>
        <v/>
      </c>
      <c r="C29" s="41" t="str">
        <f>IF(OldData!C29="","",MID(OldData!C29,2,9999))</f>
        <v/>
      </c>
      <c r="D29" s="27" t="str">
        <f ca="1">IFERROR(IF(INDEX('New Entry'!$D$15:$P$214,MATCH('INSPECTION QUALITE DIM INSTRUM'!$R29,'New Entry'!$R$15:$R$214,0),CELL("colonne",D29)-3)="","",INDEX('New Entry'!$D$15:$P$214,MATCH('INSPECTION QUALITE DIM INSTRUM'!$R29,'New Entry'!$R$15:$R$214,0),CELL("colonne",D29)-3)),IF(OldData!D29="","",OldData!D29))</f>
        <v/>
      </c>
      <c r="E29" s="27" t="str">
        <f ca="1">IFERROR(IF(INDEX('New Entry'!$D$15:$P$214,MATCH('INSPECTION QUALITE DIM INSTRUM'!$R29,'New Entry'!$R$15:$R$214,0),CELL("colonne",E29)-3)="","",INDEX('New Entry'!$D$15:$P$214,MATCH('INSPECTION QUALITE DIM INSTRUM'!$R29,'New Entry'!$R$15:$R$214,0),CELL("colonne",E29)-3)),IF(OldData!E29="","",OldData!E29))</f>
        <v/>
      </c>
      <c r="F29" s="27" t="str">
        <f ca="1">IFERROR(IF(INDEX('New Entry'!$D$15:$P$214,MATCH('INSPECTION QUALITE DIM INSTRUM'!$R29,'New Entry'!$R$15:$R$214,0),CELL("colonne",F29)-3)="","",INDEX('New Entry'!$D$15:$P$214,MATCH('INSPECTION QUALITE DIM INSTRUM'!$R29,'New Entry'!$R$15:$R$214,0),CELL("colonne",F29)-3)),IF(OldData!F29="","",OldData!F29))</f>
        <v/>
      </c>
      <c r="G29" s="27" t="str">
        <f ca="1">IFERROR(IF(INDEX('New Entry'!$D$15:$P$214,MATCH('INSPECTION QUALITE DIM INSTRUM'!$R29,'New Entry'!$R$15:$R$214,0),CELL("colonne",G29)-3)="","",INDEX('New Entry'!$D$15:$P$214,MATCH('INSPECTION QUALITE DIM INSTRUM'!$R29,'New Entry'!$R$15:$R$214,0),CELL("colonne",G29)-3)),IF(OldData!G29="","",OldData!G29))</f>
        <v/>
      </c>
      <c r="H29" s="42" t="str">
        <f ca="1">IFERROR(IF(INDEX('New Entry'!$D$15:$P$214,MATCH('INSPECTION QUALITE DIM INSTRUM'!$R29,'New Entry'!$R$15:$R$214,0),CELL("colonne",H29)-3)="","",INDEX('New Entry'!$D$15:$P$214,MATCH('INSPECTION QUALITE DIM INSTRUM'!$R29,'New Entry'!$R$15:$R$214,0),CELL("colonne",H29)-3)),IF(OldData!H29="","",OldData!H29))</f>
        <v/>
      </c>
      <c r="I29" s="42" t="str">
        <f ca="1">IFERROR(IF(INDEX('New Entry'!$D$15:$P$214,MATCH('INSPECTION QUALITE DIM INSTRUM'!$R29,'New Entry'!$R$15:$R$214,0),CELL("colonne",I29)-3)="","",INDEX('New Entry'!$D$15:$P$214,MATCH('INSPECTION QUALITE DIM INSTRUM'!$R29,'New Entry'!$R$15:$R$214,0),CELL("colonne",I29)-3)),IF(OldData!I29="","",OldData!I29))</f>
        <v/>
      </c>
      <c r="J29" s="42" t="str">
        <f ca="1">IFERROR(IF(INDEX('New Entry'!$D$15:$P$214,MATCH('INSPECTION QUALITE DIM INSTRUM'!$R29,'New Entry'!$R$15:$R$214,0),CELL("colonne",J29)-3)="","",INDEX('New Entry'!$D$15:$P$214,MATCH('INSPECTION QUALITE DIM INSTRUM'!$R29,'New Entry'!$R$15:$R$214,0),CELL("colonne",J29)-3)),IF(OldData!J29="","",OldData!J29))</f>
        <v/>
      </c>
      <c r="K29" s="42" t="str">
        <f ca="1">IFERROR(IF(INDEX('New Entry'!$D$15:$P$214,MATCH('INSPECTION QUALITE DIM INSTRUM'!$R29,'New Entry'!$R$15:$R$214,0),CELL("colonne",K29)-3)="","",INDEX('New Entry'!$D$15:$P$214,MATCH('INSPECTION QUALITE DIM INSTRUM'!$R29,'New Entry'!$R$15:$R$214,0),CELL("colonne",K29)-3)),IF(OldData!K29="","",OldData!K29))</f>
        <v/>
      </c>
      <c r="L29" s="43" t="str">
        <f ca="1">IFERROR(IF(INDEX('New Entry'!$D$15:$P$214,MATCH('INSPECTION QUALITE DIM INSTRUM'!$R29,'New Entry'!$R$15:$R$214,0),CELL("colonne",L29)-3)="","",INDEX('New Entry'!$D$15:$P$214,MATCH('INSPECTION QUALITE DIM INSTRUM'!$R29,'New Entry'!$R$15:$R$214,0),CELL("colonne",L29)-3)),IF(OldData!L29="","",OldData!L29))</f>
        <v/>
      </c>
      <c r="M29" s="27" t="str">
        <f ca="1">IFERROR(IF(INDEX('New Entry'!$D$15:$P$214,MATCH('INSPECTION QUALITE DIM INSTRUM'!$R29,'New Entry'!$R$15:$R$214,0),CELL("colonne",M29)-3)="","",INDEX('New Entry'!$D$15:$P$214,MATCH('INSPECTION QUALITE DIM INSTRUM'!$R29,'New Entry'!$R$15:$R$214,0),CELL("colonne",M29)-3)),IF(OldData!M29="","",OldData!M29))</f>
        <v/>
      </c>
      <c r="N29" s="27" t="str">
        <f ca="1">IFERROR(IF(INDEX('New Entry'!$D$15:$P$214,MATCH('INSPECTION QUALITE DIM INSTRUM'!$R29,'New Entry'!$R$15:$R$214,0),CELL("colonne",N29)-3)="","",INDEX('New Entry'!$D$15:$P$214,MATCH('INSPECTION QUALITE DIM INSTRUM'!$R29,'New Entry'!$R$15:$R$214,0),CELL("colonne",N29)-3)),IF(OldData!N29="","",OldData!N29))</f>
        <v/>
      </c>
      <c r="O29" s="27" t="str">
        <f ca="1">IFERROR(IF(INDEX('New Entry'!$D$15:$P$214,MATCH('INSPECTION QUALITE DIM INSTRUM'!$R29,'New Entry'!$R$15:$R$214,0),CELL("colonne",O29)-3)="","",INDEX('New Entry'!$D$15:$P$214,MATCH('INSPECTION QUALITE DIM INSTRUM'!$R29,'New Entry'!$R$15:$R$214,0),CELL("colonne",O29)-3)),IF(OldData!O29="","",OldData!O29))</f>
        <v/>
      </c>
      <c r="P29" s="69" t="str">
        <f ca="1">IFERROR(IF(INDEX('New Entry'!$D$15:$P$214,MATCH('INSPECTION QUALITE DIM INSTRUM'!$R29,'New Entry'!$R$15:$R$214,0),CELL("colonne",P29)-3)="","",INDEX('New Entry'!$D$15:$P$214,MATCH('INSPECTION QUALITE DIM INSTRUM'!$R29,'New Entry'!$R$15:$R$214,0),CELL("colonne",P29)-3)),IF(OldData!P29="","",OldData!P29))</f>
        <v/>
      </c>
      <c r="R29" s="59" t="str">
        <f t="shared" si="2"/>
        <v/>
      </c>
    </row>
    <row r="30" spans="1:18" s="39" customFormat="1" ht="15" customHeight="1" x14ac:dyDescent="0.2">
      <c r="A30" s="38" t="str">
        <f>IF(OldData!A30="","",OldData!A30)</f>
        <v/>
      </c>
      <c r="B30" s="68" t="str">
        <f>IF(OldData!B30="","",MID(OldData!B30,2,9999))</f>
        <v/>
      </c>
      <c r="C30" s="41" t="str">
        <f>IF(OldData!C30="","",MID(OldData!C30,2,9999))</f>
        <v/>
      </c>
      <c r="D30" s="27" t="str">
        <f ca="1">IFERROR(IF(INDEX('New Entry'!$D$15:$P$214,MATCH('INSPECTION QUALITE DIM INSTRUM'!$R30,'New Entry'!$R$15:$R$214,0),CELL("colonne",D30)-3)="","",INDEX('New Entry'!$D$15:$P$214,MATCH('INSPECTION QUALITE DIM INSTRUM'!$R30,'New Entry'!$R$15:$R$214,0),CELL("colonne",D30)-3)),IF(OldData!D30="","",OldData!D30))</f>
        <v/>
      </c>
      <c r="E30" s="27" t="str">
        <f ca="1">IFERROR(IF(INDEX('New Entry'!$D$15:$P$214,MATCH('INSPECTION QUALITE DIM INSTRUM'!$R30,'New Entry'!$R$15:$R$214,0),CELL("colonne",E30)-3)="","",INDEX('New Entry'!$D$15:$P$214,MATCH('INSPECTION QUALITE DIM INSTRUM'!$R30,'New Entry'!$R$15:$R$214,0),CELL("colonne",E30)-3)),IF(OldData!E30="","",OldData!E30))</f>
        <v/>
      </c>
      <c r="F30" s="27" t="str">
        <f ca="1">IFERROR(IF(INDEX('New Entry'!$D$15:$P$214,MATCH('INSPECTION QUALITE DIM INSTRUM'!$R30,'New Entry'!$R$15:$R$214,0),CELL("colonne",F30)-3)="","",INDEX('New Entry'!$D$15:$P$214,MATCH('INSPECTION QUALITE DIM INSTRUM'!$R30,'New Entry'!$R$15:$R$214,0),CELL("colonne",F30)-3)),IF(OldData!F30="","",OldData!F30))</f>
        <v/>
      </c>
      <c r="G30" s="27" t="str">
        <f ca="1">IFERROR(IF(INDEX('New Entry'!$D$15:$P$214,MATCH('INSPECTION QUALITE DIM INSTRUM'!$R30,'New Entry'!$R$15:$R$214,0),CELL("colonne",G30)-3)="","",INDEX('New Entry'!$D$15:$P$214,MATCH('INSPECTION QUALITE DIM INSTRUM'!$R30,'New Entry'!$R$15:$R$214,0),CELL("colonne",G30)-3)),IF(OldData!G30="","",OldData!G30))</f>
        <v/>
      </c>
      <c r="H30" s="42" t="str">
        <f ca="1">IFERROR(IF(INDEX('New Entry'!$D$15:$P$214,MATCH('INSPECTION QUALITE DIM INSTRUM'!$R30,'New Entry'!$R$15:$R$214,0),CELL("colonne",H30)-3)="","",INDEX('New Entry'!$D$15:$P$214,MATCH('INSPECTION QUALITE DIM INSTRUM'!$R30,'New Entry'!$R$15:$R$214,0),CELL("colonne",H30)-3)),IF(OldData!H30="","",OldData!H30))</f>
        <v/>
      </c>
      <c r="I30" s="42" t="str">
        <f ca="1">IFERROR(IF(INDEX('New Entry'!$D$15:$P$214,MATCH('INSPECTION QUALITE DIM INSTRUM'!$R30,'New Entry'!$R$15:$R$214,0),CELL("colonne",I30)-3)="","",INDEX('New Entry'!$D$15:$P$214,MATCH('INSPECTION QUALITE DIM INSTRUM'!$R30,'New Entry'!$R$15:$R$214,0),CELL("colonne",I30)-3)),IF(OldData!I30="","",OldData!I30))</f>
        <v/>
      </c>
      <c r="J30" s="42" t="str">
        <f ca="1">IFERROR(IF(INDEX('New Entry'!$D$15:$P$214,MATCH('INSPECTION QUALITE DIM INSTRUM'!$R30,'New Entry'!$R$15:$R$214,0),CELL("colonne",J30)-3)="","",INDEX('New Entry'!$D$15:$P$214,MATCH('INSPECTION QUALITE DIM INSTRUM'!$R30,'New Entry'!$R$15:$R$214,0),CELL("colonne",J30)-3)),IF(OldData!J30="","",OldData!J30))</f>
        <v/>
      </c>
      <c r="K30" s="42" t="str">
        <f ca="1">IFERROR(IF(INDEX('New Entry'!$D$15:$P$214,MATCH('INSPECTION QUALITE DIM INSTRUM'!$R30,'New Entry'!$R$15:$R$214,0),CELL("colonne",K30)-3)="","",INDEX('New Entry'!$D$15:$P$214,MATCH('INSPECTION QUALITE DIM INSTRUM'!$R30,'New Entry'!$R$15:$R$214,0),CELL("colonne",K30)-3)),IF(OldData!K30="","",OldData!K30))</f>
        <v/>
      </c>
      <c r="L30" s="43" t="str">
        <f ca="1">IFERROR(IF(INDEX('New Entry'!$D$15:$P$214,MATCH('INSPECTION QUALITE DIM INSTRUM'!$R30,'New Entry'!$R$15:$R$214,0),CELL("colonne",L30)-3)="","",INDEX('New Entry'!$D$15:$P$214,MATCH('INSPECTION QUALITE DIM INSTRUM'!$R30,'New Entry'!$R$15:$R$214,0),CELL("colonne",L30)-3)),IF(OldData!L30="","",OldData!L30))</f>
        <v/>
      </c>
      <c r="M30" s="27" t="str">
        <f ca="1">IFERROR(IF(INDEX('New Entry'!$D$15:$P$214,MATCH('INSPECTION QUALITE DIM INSTRUM'!$R30,'New Entry'!$R$15:$R$214,0),CELL("colonne",M30)-3)="","",INDEX('New Entry'!$D$15:$P$214,MATCH('INSPECTION QUALITE DIM INSTRUM'!$R30,'New Entry'!$R$15:$R$214,0),CELL("colonne",M30)-3)),IF(OldData!M30="","",OldData!M30))</f>
        <v/>
      </c>
      <c r="N30" s="27" t="str">
        <f ca="1">IFERROR(IF(INDEX('New Entry'!$D$15:$P$214,MATCH('INSPECTION QUALITE DIM INSTRUM'!$R30,'New Entry'!$R$15:$R$214,0),CELL("colonne",N30)-3)="","",INDEX('New Entry'!$D$15:$P$214,MATCH('INSPECTION QUALITE DIM INSTRUM'!$R30,'New Entry'!$R$15:$R$214,0),CELL("colonne",N30)-3)),IF(OldData!N30="","",OldData!N30))</f>
        <v/>
      </c>
      <c r="O30" s="27" t="str">
        <f ca="1">IFERROR(IF(INDEX('New Entry'!$D$15:$P$214,MATCH('INSPECTION QUALITE DIM INSTRUM'!$R30,'New Entry'!$R$15:$R$214,0),CELL("colonne",O30)-3)="","",INDEX('New Entry'!$D$15:$P$214,MATCH('INSPECTION QUALITE DIM INSTRUM'!$R30,'New Entry'!$R$15:$R$214,0),CELL("colonne",O30)-3)),IF(OldData!O30="","",OldData!O30))</f>
        <v/>
      </c>
      <c r="P30" s="69" t="str">
        <f ca="1">IFERROR(IF(INDEX('New Entry'!$D$15:$P$214,MATCH('INSPECTION QUALITE DIM INSTRUM'!$R30,'New Entry'!$R$15:$R$214,0),CELL("colonne",P30)-3)="","",INDEX('New Entry'!$D$15:$P$214,MATCH('INSPECTION QUALITE DIM INSTRUM'!$R30,'New Entry'!$R$15:$R$214,0),CELL("colonne",P30)-3)),IF(OldData!P30="","",OldData!P30))</f>
        <v/>
      </c>
      <c r="R30" s="59" t="str">
        <f t="shared" si="2"/>
        <v/>
      </c>
    </row>
    <row r="31" spans="1:18" s="39" customFormat="1" ht="15" customHeight="1" x14ac:dyDescent="0.2">
      <c r="A31" s="38" t="str">
        <f>IF(OldData!A31="","",OldData!A31)</f>
        <v/>
      </c>
      <c r="B31" s="68" t="str">
        <f>IF(OldData!B31="","",MID(OldData!B31,2,9999))</f>
        <v/>
      </c>
      <c r="C31" s="41" t="str">
        <f>IF(OldData!C31="","",MID(OldData!C31,2,9999))</f>
        <v/>
      </c>
      <c r="D31" s="27" t="str">
        <f ca="1">IFERROR(IF(INDEX('New Entry'!$D$15:$P$214,MATCH('INSPECTION QUALITE DIM INSTRUM'!$R31,'New Entry'!$R$15:$R$214,0),CELL("colonne",D31)-3)="","",INDEX('New Entry'!$D$15:$P$214,MATCH('INSPECTION QUALITE DIM INSTRUM'!$R31,'New Entry'!$R$15:$R$214,0),CELL("colonne",D31)-3)),IF(OldData!D31="","",OldData!D31))</f>
        <v/>
      </c>
      <c r="E31" s="27" t="str">
        <f ca="1">IFERROR(IF(INDEX('New Entry'!$D$15:$P$214,MATCH('INSPECTION QUALITE DIM INSTRUM'!$R31,'New Entry'!$R$15:$R$214,0),CELL("colonne",E31)-3)="","",INDEX('New Entry'!$D$15:$P$214,MATCH('INSPECTION QUALITE DIM INSTRUM'!$R31,'New Entry'!$R$15:$R$214,0),CELL("colonne",E31)-3)),IF(OldData!E31="","",OldData!E31))</f>
        <v/>
      </c>
      <c r="F31" s="27" t="str">
        <f ca="1">IFERROR(IF(INDEX('New Entry'!$D$15:$P$214,MATCH('INSPECTION QUALITE DIM INSTRUM'!$R31,'New Entry'!$R$15:$R$214,0),CELL("colonne",F31)-3)="","",INDEX('New Entry'!$D$15:$P$214,MATCH('INSPECTION QUALITE DIM INSTRUM'!$R31,'New Entry'!$R$15:$R$214,0),CELL("colonne",F31)-3)),IF(OldData!F31="","",OldData!F31))</f>
        <v/>
      </c>
      <c r="G31" s="27" t="str">
        <f ca="1">IFERROR(IF(INDEX('New Entry'!$D$15:$P$214,MATCH('INSPECTION QUALITE DIM INSTRUM'!$R31,'New Entry'!$R$15:$R$214,0),CELL("colonne",G31)-3)="","",INDEX('New Entry'!$D$15:$P$214,MATCH('INSPECTION QUALITE DIM INSTRUM'!$R31,'New Entry'!$R$15:$R$214,0),CELL("colonne",G31)-3)),IF(OldData!G31="","",OldData!G31))</f>
        <v/>
      </c>
      <c r="H31" s="42" t="str">
        <f ca="1">IFERROR(IF(INDEX('New Entry'!$D$15:$P$214,MATCH('INSPECTION QUALITE DIM INSTRUM'!$R31,'New Entry'!$R$15:$R$214,0),CELL("colonne",H31)-3)="","",INDEX('New Entry'!$D$15:$P$214,MATCH('INSPECTION QUALITE DIM INSTRUM'!$R31,'New Entry'!$R$15:$R$214,0),CELL("colonne",H31)-3)),IF(OldData!H31="","",OldData!H31))</f>
        <v/>
      </c>
      <c r="I31" s="42" t="str">
        <f ca="1">IFERROR(IF(INDEX('New Entry'!$D$15:$P$214,MATCH('INSPECTION QUALITE DIM INSTRUM'!$R31,'New Entry'!$R$15:$R$214,0),CELL("colonne",I31)-3)="","",INDEX('New Entry'!$D$15:$P$214,MATCH('INSPECTION QUALITE DIM INSTRUM'!$R31,'New Entry'!$R$15:$R$214,0),CELL("colonne",I31)-3)),IF(OldData!I31="","",OldData!I31))</f>
        <v/>
      </c>
      <c r="J31" s="42" t="str">
        <f ca="1">IFERROR(IF(INDEX('New Entry'!$D$15:$P$214,MATCH('INSPECTION QUALITE DIM INSTRUM'!$R31,'New Entry'!$R$15:$R$214,0),CELL("colonne",J31)-3)="","",INDEX('New Entry'!$D$15:$P$214,MATCH('INSPECTION QUALITE DIM INSTRUM'!$R31,'New Entry'!$R$15:$R$214,0),CELL("colonne",J31)-3)),IF(OldData!J31="","",OldData!J31))</f>
        <v/>
      </c>
      <c r="K31" s="42" t="str">
        <f ca="1">IFERROR(IF(INDEX('New Entry'!$D$15:$P$214,MATCH('INSPECTION QUALITE DIM INSTRUM'!$R31,'New Entry'!$R$15:$R$214,0),CELL("colonne",K31)-3)="","",INDEX('New Entry'!$D$15:$P$214,MATCH('INSPECTION QUALITE DIM INSTRUM'!$R31,'New Entry'!$R$15:$R$214,0),CELL("colonne",K31)-3)),IF(OldData!K31="","",OldData!K31))</f>
        <v/>
      </c>
      <c r="L31" s="43" t="str">
        <f ca="1">IFERROR(IF(INDEX('New Entry'!$D$15:$P$214,MATCH('INSPECTION QUALITE DIM INSTRUM'!$R31,'New Entry'!$R$15:$R$214,0),CELL("colonne",L31)-3)="","",INDEX('New Entry'!$D$15:$P$214,MATCH('INSPECTION QUALITE DIM INSTRUM'!$R31,'New Entry'!$R$15:$R$214,0),CELL("colonne",L31)-3)),IF(OldData!L31="","",OldData!L31))</f>
        <v/>
      </c>
      <c r="M31" s="27" t="str">
        <f ca="1">IFERROR(IF(INDEX('New Entry'!$D$15:$P$214,MATCH('INSPECTION QUALITE DIM INSTRUM'!$R31,'New Entry'!$R$15:$R$214,0),CELL("colonne",M31)-3)="","",INDEX('New Entry'!$D$15:$P$214,MATCH('INSPECTION QUALITE DIM INSTRUM'!$R31,'New Entry'!$R$15:$R$214,0),CELL("colonne",M31)-3)),IF(OldData!M31="","",OldData!M31))</f>
        <v/>
      </c>
      <c r="N31" s="27" t="str">
        <f ca="1">IFERROR(IF(INDEX('New Entry'!$D$15:$P$214,MATCH('INSPECTION QUALITE DIM INSTRUM'!$R31,'New Entry'!$R$15:$R$214,0),CELL("colonne",N31)-3)="","",INDEX('New Entry'!$D$15:$P$214,MATCH('INSPECTION QUALITE DIM INSTRUM'!$R31,'New Entry'!$R$15:$R$214,0),CELL("colonne",N31)-3)),IF(OldData!N31="","",OldData!N31))</f>
        <v/>
      </c>
      <c r="O31" s="27" t="str">
        <f ca="1">IFERROR(IF(INDEX('New Entry'!$D$15:$P$214,MATCH('INSPECTION QUALITE DIM INSTRUM'!$R31,'New Entry'!$R$15:$R$214,0),CELL("colonne",O31)-3)="","",INDEX('New Entry'!$D$15:$P$214,MATCH('INSPECTION QUALITE DIM INSTRUM'!$R31,'New Entry'!$R$15:$R$214,0),CELL("colonne",O31)-3)),IF(OldData!O31="","",OldData!O31))</f>
        <v/>
      </c>
      <c r="P31" s="69" t="str">
        <f ca="1">IFERROR(IF(INDEX('New Entry'!$D$15:$P$214,MATCH('INSPECTION QUALITE DIM INSTRUM'!$R31,'New Entry'!$R$15:$R$214,0),CELL("colonne",P31)-3)="","",INDEX('New Entry'!$D$15:$P$214,MATCH('INSPECTION QUALITE DIM INSTRUM'!$R31,'New Entry'!$R$15:$R$214,0),CELL("colonne",P31)-3)),IF(OldData!P31="","",OldData!P31))</f>
        <v/>
      </c>
      <c r="R31" s="59" t="str">
        <f t="shared" si="2"/>
        <v/>
      </c>
    </row>
    <row r="32" spans="1:18" s="39" customFormat="1" ht="15" customHeight="1" x14ac:dyDescent="0.2">
      <c r="A32" s="38" t="str">
        <f>IF(OldData!A32="","",OldData!A32)</f>
        <v/>
      </c>
      <c r="B32" s="68" t="str">
        <f>IF(OldData!B32="","",MID(OldData!B32,2,9999))</f>
        <v/>
      </c>
      <c r="C32" s="41" t="str">
        <f>IF(OldData!C32="","",MID(OldData!C32,2,9999))</f>
        <v/>
      </c>
      <c r="D32" s="27" t="str">
        <f ca="1">IFERROR(IF(INDEX('New Entry'!$D$15:$P$214,MATCH('INSPECTION QUALITE DIM INSTRUM'!$R32,'New Entry'!$R$15:$R$214,0),CELL("colonne",D32)-3)="","",INDEX('New Entry'!$D$15:$P$214,MATCH('INSPECTION QUALITE DIM INSTRUM'!$R32,'New Entry'!$R$15:$R$214,0),CELL("colonne",D32)-3)),IF(OldData!D32="","",OldData!D32))</f>
        <v/>
      </c>
      <c r="E32" s="27" t="str">
        <f ca="1">IFERROR(IF(INDEX('New Entry'!$D$15:$P$214,MATCH('INSPECTION QUALITE DIM INSTRUM'!$R32,'New Entry'!$R$15:$R$214,0),CELL("colonne",E32)-3)="","",INDEX('New Entry'!$D$15:$P$214,MATCH('INSPECTION QUALITE DIM INSTRUM'!$R32,'New Entry'!$R$15:$R$214,0),CELL("colonne",E32)-3)),IF(OldData!E32="","",OldData!E32))</f>
        <v/>
      </c>
      <c r="F32" s="27" t="str">
        <f ca="1">IFERROR(IF(INDEX('New Entry'!$D$15:$P$214,MATCH('INSPECTION QUALITE DIM INSTRUM'!$R32,'New Entry'!$R$15:$R$214,0),CELL("colonne",F32)-3)="","",INDEX('New Entry'!$D$15:$P$214,MATCH('INSPECTION QUALITE DIM INSTRUM'!$R32,'New Entry'!$R$15:$R$214,0),CELL("colonne",F32)-3)),IF(OldData!F32="","",OldData!F32))</f>
        <v/>
      </c>
      <c r="G32" s="27" t="str">
        <f ca="1">IFERROR(IF(INDEX('New Entry'!$D$15:$P$214,MATCH('INSPECTION QUALITE DIM INSTRUM'!$R32,'New Entry'!$R$15:$R$214,0),CELL("colonne",G32)-3)="","",INDEX('New Entry'!$D$15:$P$214,MATCH('INSPECTION QUALITE DIM INSTRUM'!$R32,'New Entry'!$R$15:$R$214,0),CELL("colonne",G32)-3)),IF(OldData!G32="","",OldData!G32))</f>
        <v/>
      </c>
      <c r="H32" s="42" t="str">
        <f ca="1">IFERROR(IF(INDEX('New Entry'!$D$15:$P$214,MATCH('INSPECTION QUALITE DIM INSTRUM'!$R32,'New Entry'!$R$15:$R$214,0),CELL("colonne",H32)-3)="","",INDEX('New Entry'!$D$15:$P$214,MATCH('INSPECTION QUALITE DIM INSTRUM'!$R32,'New Entry'!$R$15:$R$214,0),CELL("colonne",H32)-3)),IF(OldData!H32="","",OldData!H32))</f>
        <v/>
      </c>
      <c r="I32" s="42" t="str">
        <f ca="1">IFERROR(IF(INDEX('New Entry'!$D$15:$P$214,MATCH('INSPECTION QUALITE DIM INSTRUM'!$R32,'New Entry'!$R$15:$R$214,0),CELL("colonne",I32)-3)="","",INDEX('New Entry'!$D$15:$P$214,MATCH('INSPECTION QUALITE DIM INSTRUM'!$R32,'New Entry'!$R$15:$R$214,0),CELL("colonne",I32)-3)),IF(OldData!I32="","",OldData!I32))</f>
        <v/>
      </c>
      <c r="J32" s="42" t="str">
        <f ca="1">IFERROR(IF(INDEX('New Entry'!$D$15:$P$214,MATCH('INSPECTION QUALITE DIM INSTRUM'!$R32,'New Entry'!$R$15:$R$214,0),CELL("colonne",J32)-3)="","",INDEX('New Entry'!$D$15:$P$214,MATCH('INSPECTION QUALITE DIM INSTRUM'!$R32,'New Entry'!$R$15:$R$214,0),CELL("colonne",J32)-3)),IF(OldData!J32="","",OldData!J32))</f>
        <v/>
      </c>
      <c r="K32" s="42" t="str">
        <f ca="1">IFERROR(IF(INDEX('New Entry'!$D$15:$P$214,MATCH('INSPECTION QUALITE DIM INSTRUM'!$R32,'New Entry'!$R$15:$R$214,0),CELL("colonne",K32)-3)="","",INDEX('New Entry'!$D$15:$P$214,MATCH('INSPECTION QUALITE DIM INSTRUM'!$R32,'New Entry'!$R$15:$R$214,0),CELL("colonne",K32)-3)),IF(OldData!K32="","",OldData!K32))</f>
        <v/>
      </c>
      <c r="L32" s="43" t="str">
        <f ca="1">IFERROR(IF(INDEX('New Entry'!$D$15:$P$214,MATCH('INSPECTION QUALITE DIM INSTRUM'!$R32,'New Entry'!$R$15:$R$214,0),CELL("colonne",L32)-3)="","",INDEX('New Entry'!$D$15:$P$214,MATCH('INSPECTION QUALITE DIM INSTRUM'!$R32,'New Entry'!$R$15:$R$214,0),CELL("colonne",L32)-3)),IF(OldData!L32="","",OldData!L32))</f>
        <v/>
      </c>
      <c r="M32" s="27" t="str">
        <f ca="1">IFERROR(IF(INDEX('New Entry'!$D$15:$P$214,MATCH('INSPECTION QUALITE DIM INSTRUM'!$R32,'New Entry'!$R$15:$R$214,0),CELL("colonne",M32)-3)="","",INDEX('New Entry'!$D$15:$P$214,MATCH('INSPECTION QUALITE DIM INSTRUM'!$R32,'New Entry'!$R$15:$R$214,0),CELL("colonne",M32)-3)),IF(OldData!M32="","",OldData!M32))</f>
        <v/>
      </c>
      <c r="N32" s="27" t="str">
        <f ca="1">IFERROR(IF(INDEX('New Entry'!$D$15:$P$214,MATCH('INSPECTION QUALITE DIM INSTRUM'!$R32,'New Entry'!$R$15:$R$214,0),CELL("colonne",N32)-3)="","",INDEX('New Entry'!$D$15:$P$214,MATCH('INSPECTION QUALITE DIM INSTRUM'!$R32,'New Entry'!$R$15:$R$214,0),CELL("colonne",N32)-3)),IF(OldData!N32="","",OldData!N32))</f>
        <v/>
      </c>
      <c r="O32" s="27" t="str">
        <f ca="1">IFERROR(IF(INDEX('New Entry'!$D$15:$P$214,MATCH('INSPECTION QUALITE DIM INSTRUM'!$R32,'New Entry'!$R$15:$R$214,0),CELL("colonne",O32)-3)="","",INDEX('New Entry'!$D$15:$P$214,MATCH('INSPECTION QUALITE DIM INSTRUM'!$R32,'New Entry'!$R$15:$R$214,0),CELL("colonne",O32)-3)),IF(OldData!O32="","",OldData!O32))</f>
        <v/>
      </c>
      <c r="P32" s="69" t="str">
        <f ca="1">IFERROR(IF(INDEX('New Entry'!$D$15:$P$214,MATCH('INSPECTION QUALITE DIM INSTRUM'!$R32,'New Entry'!$R$15:$R$214,0),CELL("colonne",P32)-3)="","",INDEX('New Entry'!$D$15:$P$214,MATCH('INSPECTION QUALITE DIM INSTRUM'!$R32,'New Entry'!$R$15:$R$214,0),CELL("colonne",P32)-3)),IF(OldData!P32="","",OldData!P32))</f>
        <v/>
      </c>
      <c r="R32" s="59" t="str">
        <f t="shared" si="2"/>
        <v/>
      </c>
    </row>
    <row r="33" spans="1:18" s="39" customFormat="1" ht="15" customHeight="1" x14ac:dyDescent="0.2">
      <c r="A33" s="38" t="str">
        <f>IF(OldData!A33="","",OldData!A33)</f>
        <v/>
      </c>
      <c r="B33" s="68" t="str">
        <f>IF(OldData!B33="","",MID(OldData!B33,2,9999))</f>
        <v/>
      </c>
      <c r="C33" s="41" t="str">
        <f>IF(OldData!C33="","",MID(OldData!C33,2,9999))</f>
        <v/>
      </c>
      <c r="D33" s="27" t="str">
        <f ca="1">IFERROR(IF(INDEX('New Entry'!$D$15:$P$214,MATCH('INSPECTION QUALITE DIM INSTRUM'!$R33,'New Entry'!$R$15:$R$214,0),CELL("colonne",D33)-3)="","",INDEX('New Entry'!$D$15:$P$214,MATCH('INSPECTION QUALITE DIM INSTRUM'!$R33,'New Entry'!$R$15:$R$214,0),CELL("colonne",D33)-3)),IF(OldData!D33="","",OldData!D33))</f>
        <v/>
      </c>
      <c r="E33" s="27" t="str">
        <f ca="1">IFERROR(IF(INDEX('New Entry'!$D$15:$P$214,MATCH('INSPECTION QUALITE DIM INSTRUM'!$R33,'New Entry'!$R$15:$R$214,0),CELL("colonne",E33)-3)="","",INDEX('New Entry'!$D$15:$P$214,MATCH('INSPECTION QUALITE DIM INSTRUM'!$R33,'New Entry'!$R$15:$R$214,0),CELL("colonne",E33)-3)),IF(OldData!E33="","",OldData!E33))</f>
        <v/>
      </c>
      <c r="F33" s="27" t="str">
        <f ca="1">IFERROR(IF(INDEX('New Entry'!$D$15:$P$214,MATCH('INSPECTION QUALITE DIM INSTRUM'!$R33,'New Entry'!$R$15:$R$214,0),CELL("colonne",F33)-3)="","",INDEX('New Entry'!$D$15:$P$214,MATCH('INSPECTION QUALITE DIM INSTRUM'!$R33,'New Entry'!$R$15:$R$214,0),CELL("colonne",F33)-3)),IF(OldData!F33="","",OldData!F33))</f>
        <v/>
      </c>
      <c r="G33" s="27" t="str">
        <f ca="1">IFERROR(IF(INDEX('New Entry'!$D$15:$P$214,MATCH('INSPECTION QUALITE DIM INSTRUM'!$R33,'New Entry'!$R$15:$R$214,0),CELL("colonne",G33)-3)="","",INDEX('New Entry'!$D$15:$P$214,MATCH('INSPECTION QUALITE DIM INSTRUM'!$R33,'New Entry'!$R$15:$R$214,0),CELL("colonne",G33)-3)),IF(OldData!G33="","",OldData!G33))</f>
        <v/>
      </c>
      <c r="H33" s="42" t="str">
        <f ca="1">IFERROR(IF(INDEX('New Entry'!$D$15:$P$214,MATCH('INSPECTION QUALITE DIM INSTRUM'!$R33,'New Entry'!$R$15:$R$214,0),CELL("colonne",H33)-3)="","",INDEX('New Entry'!$D$15:$P$214,MATCH('INSPECTION QUALITE DIM INSTRUM'!$R33,'New Entry'!$R$15:$R$214,0),CELL("colonne",H33)-3)),IF(OldData!H33="","",OldData!H33))</f>
        <v/>
      </c>
      <c r="I33" s="42" t="str">
        <f ca="1">IFERROR(IF(INDEX('New Entry'!$D$15:$P$214,MATCH('INSPECTION QUALITE DIM INSTRUM'!$R33,'New Entry'!$R$15:$R$214,0),CELL("colonne",I33)-3)="","",INDEX('New Entry'!$D$15:$P$214,MATCH('INSPECTION QUALITE DIM INSTRUM'!$R33,'New Entry'!$R$15:$R$214,0),CELL("colonne",I33)-3)),IF(OldData!I33="","",OldData!I33))</f>
        <v/>
      </c>
      <c r="J33" s="42" t="str">
        <f ca="1">IFERROR(IF(INDEX('New Entry'!$D$15:$P$214,MATCH('INSPECTION QUALITE DIM INSTRUM'!$R33,'New Entry'!$R$15:$R$214,0),CELL("colonne",J33)-3)="","",INDEX('New Entry'!$D$15:$P$214,MATCH('INSPECTION QUALITE DIM INSTRUM'!$R33,'New Entry'!$R$15:$R$214,0),CELL("colonne",J33)-3)),IF(OldData!J33="","",OldData!J33))</f>
        <v/>
      </c>
      <c r="K33" s="42" t="str">
        <f ca="1">IFERROR(IF(INDEX('New Entry'!$D$15:$P$214,MATCH('INSPECTION QUALITE DIM INSTRUM'!$R33,'New Entry'!$R$15:$R$214,0),CELL("colonne",K33)-3)="","",INDEX('New Entry'!$D$15:$P$214,MATCH('INSPECTION QUALITE DIM INSTRUM'!$R33,'New Entry'!$R$15:$R$214,0),CELL("colonne",K33)-3)),IF(OldData!K33="","",OldData!K33))</f>
        <v/>
      </c>
      <c r="L33" s="43" t="str">
        <f ca="1">IFERROR(IF(INDEX('New Entry'!$D$15:$P$214,MATCH('INSPECTION QUALITE DIM INSTRUM'!$R33,'New Entry'!$R$15:$R$214,0),CELL("colonne",L33)-3)="","",INDEX('New Entry'!$D$15:$P$214,MATCH('INSPECTION QUALITE DIM INSTRUM'!$R33,'New Entry'!$R$15:$R$214,0),CELL("colonne",L33)-3)),IF(OldData!L33="","",OldData!L33))</f>
        <v/>
      </c>
      <c r="M33" s="27" t="str">
        <f ca="1">IFERROR(IF(INDEX('New Entry'!$D$15:$P$214,MATCH('INSPECTION QUALITE DIM INSTRUM'!$R33,'New Entry'!$R$15:$R$214,0),CELL("colonne",M33)-3)="","",INDEX('New Entry'!$D$15:$P$214,MATCH('INSPECTION QUALITE DIM INSTRUM'!$R33,'New Entry'!$R$15:$R$214,0),CELL("colonne",M33)-3)),IF(OldData!M33="","",OldData!M33))</f>
        <v/>
      </c>
      <c r="N33" s="27" t="str">
        <f ca="1">IFERROR(IF(INDEX('New Entry'!$D$15:$P$214,MATCH('INSPECTION QUALITE DIM INSTRUM'!$R33,'New Entry'!$R$15:$R$214,0),CELL("colonne",N33)-3)="","",INDEX('New Entry'!$D$15:$P$214,MATCH('INSPECTION QUALITE DIM INSTRUM'!$R33,'New Entry'!$R$15:$R$214,0),CELL("colonne",N33)-3)),IF(OldData!N33="","",OldData!N33))</f>
        <v/>
      </c>
      <c r="O33" s="27" t="str">
        <f ca="1">IFERROR(IF(INDEX('New Entry'!$D$15:$P$214,MATCH('INSPECTION QUALITE DIM INSTRUM'!$R33,'New Entry'!$R$15:$R$214,0),CELL("colonne",O33)-3)="","",INDEX('New Entry'!$D$15:$P$214,MATCH('INSPECTION QUALITE DIM INSTRUM'!$R33,'New Entry'!$R$15:$R$214,0),CELL("colonne",O33)-3)),IF(OldData!O33="","",OldData!O33))</f>
        <v/>
      </c>
      <c r="P33" s="69" t="str">
        <f ca="1">IFERROR(IF(INDEX('New Entry'!$D$15:$P$214,MATCH('INSPECTION QUALITE DIM INSTRUM'!$R33,'New Entry'!$R$15:$R$214,0),CELL("colonne",P33)-3)="","",INDEX('New Entry'!$D$15:$P$214,MATCH('INSPECTION QUALITE DIM INSTRUM'!$R33,'New Entry'!$R$15:$R$214,0),CELL("colonne",P33)-3)),IF(OldData!P33="","",OldData!P33))</f>
        <v/>
      </c>
      <c r="R33" s="59" t="str">
        <f t="shared" si="2"/>
        <v/>
      </c>
    </row>
    <row r="34" spans="1:18" s="39" customFormat="1" ht="15" customHeight="1" x14ac:dyDescent="0.2">
      <c r="A34" s="38" t="str">
        <f>IF(OldData!A34="","",OldData!A34)</f>
        <v/>
      </c>
      <c r="B34" s="68" t="str">
        <f>IF(OldData!B34="","",MID(OldData!B34,2,9999))</f>
        <v/>
      </c>
      <c r="C34" s="41" t="str">
        <f>IF(OldData!C34="","",MID(OldData!C34,2,9999))</f>
        <v/>
      </c>
      <c r="D34" s="27" t="str">
        <f ca="1">IFERROR(IF(INDEX('New Entry'!$D$15:$P$214,MATCH('INSPECTION QUALITE DIM INSTRUM'!$R34,'New Entry'!$R$15:$R$214,0),CELL("colonne",D34)-3)="","",INDEX('New Entry'!$D$15:$P$214,MATCH('INSPECTION QUALITE DIM INSTRUM'!$R34,'New Entry'!$R$15:$R$214,0),CELL("colonne",D34)-3)),IF(OldData!D34="","",OldData!D34))</f>
        <v/>
      </c>
      <c r="E34" s="27" t="str">
        <f ca="1">IFERROR(IF(INDEX('New Entry'!$D$15:$P$214,MATCH('INSPECTION QUALITE DIM INSTRUM'!$R34,'New Entry'!$R$15:$R$214,0),CELL("colonne",E34)-3)="","",INDEX('New Entry'!$D$15:$P$214,MATCH('INSPECTION QUALITE DIM INSTRUM'!$R34,'New Entry'!$R$15:$R$214,0),CELL("colonne",E34)-3)),IF(OldData!E34="","",OldData!E34))</f>
        <v/>
      </c>
      <c r="F34" s="27" t="str">
        <f ca="1">IFERROR(IF(INDEX('New Entry'!$D$15:$P$214,MATCH('INSPECTION QUALITE DIM INSTRUM'!$R34,'New Entry'!$R$15:$R$214,0),CELL("colonne",F34)-3)="","",INDEX('New Entry'!$D$15:$P$214,MATCH('INSPECTION QUALITE DIM INSTRUM'!$R34,'New Entry'!$R$15:$R$214,0),CELL("colonne",F34)-3)),IF(OldData!F34="","",OldData!F34))</f>
        <v/>
      </c>
      <c r="G34" s="27" t="str">
        <f ca="1">IFERROR(IF(INDEX('New Entry'!$D$15:$P$214,MATCH('INSPECTION QUALITE DIM INSTRUM'!$R34,'New Entry'!$R$15:$R$214,0),CELL("colonne",G34)-3)="","",INDEX('New Entry'!$D$15:$P$214,MATCH('INSPECTION QUALITE DIM INSTRUM'!$R34,'New Entry'!$R$15:$R$214,0),CELL("colonne",G34)-3)),IF(OldData!G34="","",OldData!G34))</f>
        <v/>
      </c>
      <c r="H34" s="42" t="str">
        <f ca="1">IFERROR(IF(INDEX('New Entry'!$D$15:$P$214,MATCH('INSPECTION QUALITE DIM INSTRUM'!$R34,'New Entry'!$R$15:$R$214,0),CELL("colonne",H34)-3)="","",INDEX('New Entry'!$D$15:$P$214,MATCH('INSPECTION QUALITE DIM INSTRUM'!$R34,'New Entry'!$R$15:$R$214,0),CELL("colonne",H34)-3)),IF(OldData!H34="","",OldData!H34))</f>
        <v/>
      </c>
      <c r="I34" s="42" t="str">
        <f ca="1">IFERROR(IF(INDEX('New Entry'!$D$15:$P$214,MATCH('INSPECTION QUALITE DIM INSTRUM'!$R34,'New Entry'!$R$15:$R$214,0),CELL("colonne",I34)-3)="","",INDEX('New Entry'!$D$15:$P$214,MATCH('INSPECTION QUALITE DIM INSTRUM'!$R34,'New Entry'!$R$15:$R$214,0),CELL("colonne",I34)-3)),IF(OldData!I34="","",OldData!I34))</f>
        <v/>
      </c>
      <c r="J34" s="42" t="str">
        <f ca="1">IFERROR(IF(INDEX('New Entry'!$D$15:$P$214,MATCH('INSPECTION QUALITE DIM INSTRUM'!$R34,'New Entry'!$R$15:$R$214,0),CELL("colonne",J34)-3)="","",INDEX('New Entry'!$D$15:$P$214,MATCH('INSPECTION QUALITE DIM INSTRUM'!$R34,'New Entry'!$R$15:$R$214,0),CELL("colonne",J34)-3)),IF(OldData!J34="","",OldData!J34))</f>
        <v/>
      </c>
      <c r="K34" s="42" t="str">
        <f ca="1">IFERROR(IF(INDEX('New Entry'!$D$15:$P$214,MATCH('INSPECTION QUALITE DIM INSTRUM'!$R34,'New Entry'!$R$15:$R$214,0),CELL("colonne",K34)-3)="","",INDEX('New Entry'!$D$15:$P$214,MATCH('INSPECTION QUALITE DIM INSTRUM'!$R34,'New Entry'!$R$15:$R$214,0),CELL("colonne",K34)-3)),IF(OldData!K34="","",OldData!K34))</f>
        <v/>
      </c>
      <c r="L34" s="43" t="str">
        <f ca="1">IFERROR(IF(INDEX('New Entry'!$D$15:$P$214,MATCH('INSPECTION QUALITE DIM INSTRUM'!$R34,'New Entry'!$R$15:$R$214,0),CELL("colonne",L34)-3)="","",INDEX('New Entry'!$D$15:$P$214,MATCH('INSPECTION QUALITE DIM INSTRUM'!$R34,'New Entry'!$R$15:$R$214,0),CELL("colonne",L34)-3)),IF(OldData!L34="","",OldData!L34))</f>
        <v/>
      </c>
      <c r="M34" s="27" t="str">
        <f ca="1">IFERROR(IF(INDEX('New Entry'!$D$15:$P$214,MATCH('INSPECTION QUALITE DIM INSTRUM'!$R34,'New Entry'!$R$15:$R$214,0),CELL("colonne",M34)-3)="","",INDEX('New Entry'!$D$15:$P$214,MATCH('INSPECTION QUALITE DIM INSTRUM'!$R34,'New Entry'!$R$15:$R$214,0),CELL("colonne",M34)-3)),IF(OldData!M34="","",OldData!M34))</f>
        <v/>
      </c>
      <c r="N34" s="27" t="str">
        <f ca="1">IFERROR(IF(INDEX('New Entry'!$D$15:$P$214,MATCH('INSPECTION QUALITE DIM INSTRUM'!$R34,'New Entry'!$R$15:$R$214,0),CELL("colonne",N34)-3)="","",INDEX('New Entry'!$D$15:$P$214,MATCH('INSPECTION QUALITE DIM INSTRUM'!$R34,'New Entry'!$R$15:$R$214,0),CELL("colonne",N34)-3)),IF(OldData!N34="","",OldData!N34))</f>
        <v/>
      </c>
      <c r="O34" s="27" t="str">
        <f ca="1">IFERROR(IF(INDEX('New Entry'!$D$15:$P$214,MATCH('INSPECTION QUALITE DIM INSTRUM'!$R34,'New Entry'!$R$15:$R$214,0),CELL("colonne",O34)-3)="","",INDEX('New Entry'!$D$15:$P$214,MATCH('INSPECTION QUALITE DIM INSTRUM'!$R34,'New Entry'!$R$15:$R$214,0),CELL("colonne",O34)-3)),IF(OldData!O34="","",OldData!O34))</f>
        <v/>
      </c>
      <c r="P34" s="69" t="str">
        <f ca="1">IFERROR(IF(INDEX('New Entry'!$D$15:$P$214,MATCH('INSPECTION QUALITE DIM INSTRUM'!$R34,'New Entry'!$R$15:$R$214,0),CELL("colonne",P34)-3)="","",INDEX('New Entry'!$D$15:$P$214,MATCH('INSPECTION QUALITE DIM INSTRUM'!$R34,'New Entry'!$R$15:$R$214,0),CELL("colonne",P34)-3)),IF(OldData!P34="","",OldData!P34))</f>
        <v/>
      </c>
      <c r="R34" s="59" t="str">
        <f t="shared" si="2"/>
        <v/>
      </c>
    </row>
    <row r="35" spans="1:18" s="39" customFormat="1" ht="15" customHeight="1" x14ac:dyDescent="0.2">
      <c r="A35" s="38" t="str">
        <f>IF(OldData!A35="","",OldData!A35)</f>
        <v/>
      </c>
      <c r="B35" s="68" t="str">
        <f>IF(OldData!B35="","",MID(OldData!B35,2,9999))</f>
        <v/>
      </c>
      <c r="C35" s="41" t="str">
        <f>IF(OldData!C35="","",MID(OldData!C35,2,9999))</f>
        <v/>
      </c>
      <c r="D35" s="27" t="str">
        <f ca="1">IFERROR(IF(INDEX('New Entry'!$D$15:$P$214,MATCH('INSPECTION QUALITE DIM INSTRUM'!$R35,'New Entry'!$R$15:$R$214,0),CELL("colonne",D35)-3)="","",INDEX('New Entry'!$D$15:$P$214,MATCH('INSPECTION QUALITE DIM INSTRUM'!$R35,'New Entry'!$R$15:$R$214,0),CELL("colonne",D35)-3)),IF(OldData!D35="","",OldData!D35))</f>
        <v/>
      </c>
      <c r="E35" s="27" t="str">
        <f ca="1">IFERROR(IF(INDEX('New Entry'!$D$15:$P$214,MATCH('INSPECTION QUALITE DIM INSTRUM'!$R35,'New Entry'!$R$15:$R$214,0),CELL("colonne",E35)-3)="","",INDEX('New Entry'!$D$15:$P$214,MATCH('INSPECTION QUALITE DIM INSTRUM'!$R35,'New Entry'!$R$15:$R$214,0),CELL("colonne",E35)-3)),IF(OldData!E35="","",OldData!E35))</f>
        <v/>
      </c>
      <c r="F35" s="27" t="str">
        <f ca="1">IFERROR(IF(INDEX('New Entry'!$D$15:$P$214,MATCH('INSPECTION QUALITE DIM INSTRUM'!$R35,'New Entry'!$R$15:$R$214,0),CELL("colonne",F35)-3)="","",INDEX('New Entry'!$D$15:$P$214,MATCH('INSPECTION QUALITE DIM INSTRUM'!$R35,'New Entry'!$R$15:$R$214,0),CELL("colonne",F35)-3)),IF(OldData!F35="","",OldData!F35))</f>
        <v/>
      </c>
      <c r="G35" s="27" t="str">
        <f ca="1">IFERROR(IF(INDEX('New Entry'!$D$15:$P$214,MATCH('INSPECTION QUALITE DIM INSTRUM'!$R35,'New Entry'!$R$15:$R$214,0),CELL("colonne",G35)-3)="","",INDEX('New Entry'!$D$15:$P$214,MATCH('INSPECTION QUALITE DIM INSTRUM'!$R35,'New Entry'!$R$15:$R$214,0),CELL("colonne",G35)-3)),IF(OldData!G35="","",OldData!G35))</f>
        <v/>
      </c>
      <c r="H35" s="42" t="str">
        <f ca="1">IFERROR(IF(INDEX('New Entry'!$D$15:$P$214,MATCH('INSPECTION QUALITE DIM INSTRUM'!$R35,'New Entry'!$R$15:$R$214,0),CELL("colonne",H35)-3)="","",INDEX('New Entry'!$D$15:$P$214,MATCH('INSPECTION QUALITE DIM INSTRUM'!$R35,'New Entry'!$R$15:$R$214,0),CELL("colonne",H35)-3)),IF(OldData!H35="","",OldData!H35))</f>
        <v/>
      </c>
      <c r="I35" s="42" t="str">
        <f ca="1">IFERROR(IF(INDEX('New Entry'!$D$15:$P$214,MATCH('INSPECTION QUALITE DIM INSTRUM'!$R35,'New Entry'!$R$15:$R$214,0),CELL("colonne",I35)-3)="","",INDEX('New Entry'!$D$15:$P$214,MATCH('INSPECTION QUALITE DIM INSTRUM'!$R35,'New Entry'!$R$15:$R$214,0),CELL("colonne",I35)-3)),IF(OldData!I35="","",OldData!I35))</f>
        <v/>
      </c>
      <c r="J35" s="42" t="str">
        <f ca="1">IFERROR(IF(INDEX('New Entry'!$D$15:$P$214,MATCH('INSPECTION QUALITE DIM INSTRUM'!$R35,'New Entry'!$R$15:$R$214,0),CELL("colonne",J35)-3)="","",INDEX('New Entry'!$D$15:$P$214,MATCH('INSPECTION QUALITE DIM INSTRUM'!$R35,'New Entry'!$R$15:$R$214,0),CELL("colonne",J35)-3)),IF(OldData!J35="","",OldData!J35))</f>
        <v/>
      </c>
      <c r="K35" s="42" t="str">
        <f ca="1">IFERROR(IF(INDEX('New Entry'!$D$15:$P$214,MATCH('INSPECTION QUALITE DIM INSTRUM'!$R35,'New Entry'!$R$15:$R$214,0),CELL("colonne",K35)-3)="","",INDEX('New Entry'!$D$15:$P$214,MATCH('INSPECTION QUALITE DIM INSTRUM'!$R35,'New Entry'!$R$15:$R$214,0),CELL("colonne",K35)-3)),IF(OldData!K35="","",OldData!K35))</f>
        <v/>
      </c>
      <c r="L35" s="43" t="str">
        <f ca="1">IFERROR(IF(INDEX('New Entry'!$D$15:$P$214,MATCH('INSPECTION QUALITE DIM INSTRUM'!$R35,'New Entry'!$R$15:$R$214,0),CELL("colonne",L35)-3)="","",INDEX('New Entry'!$D$15:$P$214,MATCH('INSPECTION QUALITE DIM INSTRUM'!$R35,'New Entry'!$R$15:$R$214,0),CELL("colonne",L35)-3)),IF(OldData!L35="","",OldData!L35))</f>
        <v/>
      </c>
      <c r="M35" s="27" t="str">
        <f ca="1">IFERROR(IF(INDEX('New Entry'!$D$15:$P$214,MATCH('INSPECTION QUALITE DIM INSTRUM'!$R35,'New Entry'!$R$15:$R$214,0),CELL("colonne",M35)-3)="","",INDEX('New Entry'!$D$15:$P$214,MATCH('INSPECTION QUALITE DIM INSTRUM'!$R35,'New Entry'!$R$15:$R$214,0),CELL("colonne",M35)-3)),IF(OldData!M35="","",OldData!M35))</f>
        <v/>
      </c>
      <c r="N35" s="27" t="str">
        <f ca="1">IFERROR(IF(INDEX('New Entry'!$D$15:$P$214,MATCH('INSPECTION QUALITE DIM INSTRUM'!$R35,'New Entry'!$R$15:$R$214,0),CELL("colonne",N35)-3)="","",INDEX('New Entry'!$D$15:$P$214,MATCH('INSPECTION QUALITE DIM INSTRUM'!$R35,'New Entry'!$R$15:$R$214,0),CELL("colonne",N35)-3)),IF(OldData!N35="","",OldData!N35))</f>
        <v/>
      </c>
      <c r="O35" s="27" t="str">
        <f ca="1">IFERROR(IF(INDEX('New Entry'!$D$15:$P$214,MATCH('INSPECTION QUALITE DIM INSTRUM'!$R35,'New Entry'!$R$15:$R$214,0),CELL("colonne",O35)-3)="","",INDEX('New Entry'!$D$15:$P$214,MATCH('INSPECTION QUALITE DIM INSTRUM'!$R35,'New Entry'!$R$15:$R$214,0),CELL("colonne",O35)-3)),IF(OldData!O35="","",OldData!O35))</f>
        <v/>
      </c>
      <c r="P35" s="69" t="str">
        <f ca="1">IFERROR(IF(INDEX('New Entry'!$D$15:$P$214,MATCH('INSPECTION QUALITE DIM INSTRUM'!$R35,'New Entry'!$R$15:$R$214,0),CELL("colonne",P35)-3)="","",INDEX('New Entry'!$D$15:$P$214,MATCH('INSPECTION QUALITE DIM INSTRUM'!$R35,'New Entry'!$R$15:$R$214,0),CELL("colonne",P35)-3)),IF(OldData!P35="","",OldData!P35))</f>
        <v/>
      </c>
      <c r="R35" s="59" t="str">
        <f t="shared" si="2"/>
        <v/>
      </c>
    </row>
    <row r="36" spans="1:18" s="39" customFormat="1" ht="15" customHeight="1" x14ac:dyDescent="0.2">
      <c r="A36" s="38" t="str">
        <f>IF(OldData!A36="","",OldData!A36)</f>
        <v/>
      </c>
      <c r="B36" s="68" t="str">
        <f>IF(OldData!B36="","",MID(OldData!B36,2,9999))</f>
        <v/>
      </c>
      <c r="C36" s="41" t="str">
        <f>IF(OldData!C36="","",MID(OldData!C36,2,9999))</f>
        <v/>
      </c>
      <c r="D36" s="27" t="str">
        <f ca="1">IFERROR(IF(INDEX('New Entry'!$D$15:$P$214,MATCH('INSPECTION QUALITE DIM INSTRUM'!$R36,'New Entry'!$R$15:$R$214,0),CELL("colonne",D36)-3)="","",INDEX('New Entry'!$D$15:$P$214,MATCH('INSPECTION QUALITE DIM INSTRUM'!$R36,'New Entry'!$R$15:$R$214,0),CELL("colonne",D36)-3)),IF(OldData!D36="","",OldData!D36))</f>
        <v/>
      </c>
      <c r="E36" s="27" t="str">
        <f ca="1">IFERROR(IF(INDEX('New Entry'!$D$15:$P$214,MATCH('INSPECTION QUALITE DIM INSTRUM'!$R36,'New Entry'!$R$15:$R$214,0),CELL("colonne",E36)-3)="","",INDEX('New Entry'!$D$15:$P$214,MATCH('INSPECTION QUALITE DIM INSTRUM'!$R36,'New Entry'!$R$15:$R$214,0),CELL("colonne",E36)-3)),IF(OldData!E36="","",OldData!E36))</f>
        <v/>
      </c>
      <c r="F36" s="27" t="str">
        <f ca="1">IFERROR(IF(INDEX('New Entry'!$D$15:$P$214,MATCH('INSPECTION QUALITE DIM INSTRUM'!$R36,'New Entry'!$R$15:$R$214,0),CELL("colonne",F36)-3)="","",INDEX('New Entry'!$D$15:$P$214,MATCH('INSPECTION QUALITE DIM INSTRUM'!$R36,'New Entry'!$R$15:$R$214,0),CELL("colonne",F36)-3)),IF(OldData!F36="","",OldData!F36))</f>
        <v/>
      </c>
      <c r="G36" s="27" t="str">
        <f ca="1">IFERROR(IF(INDEX('New Entry'!$D$15:$P$214,MATCH('INSPECTION QUALITE DIM INSTRUM'!$R36,'New Entry'!$R$15:$R$214,0),CELL("colonne",G36)-3)="","",INDEX('New Entry'!$D$15:$P$214,MATCH('INSPECTION QUALITE DIM INSTRUM'!$R36,'New Entry'!$R$15:$R$214,0),CELL("colonne",G36)-3)),IF(OldData!G36="","",OldData!G36))</f>
        <v/>
      </c>
      <c r="H36" s="42" t="str">
        <f ca="1">IFERROR(IF(INDEX('New Entry'!$D$15:$P$214,MATCH('INSPECTION QUALITE DIM INSTRUM'!$R36,'New Entry'!$R$15:$R$214,0),CELL("colonne",H36)-3)="","",INDEX('New Entry'!$D$15:$P$214,MATCH('INSPECTION QUALITE DIM INSTRUM'!$R36,'New Entry'!$R$15:$R$214,0),CELL("colonne",H36)-3)),IF(OldData!H36="","",OldData!H36))</f>
        <v/>
      </c>
      <c r="I36" s="42" t="str">
        <f ca="1">IFERROR(IF(INDEX('New Entry'!$D$15:$P$214,MATCH('INSPECTION QUALITE DIM INSTRUM'!$R36,'New Entry'!$R$15:$R$214,0),CELL("colonne",I36)-3)="","",INDEX('New Entry'!$D$15:$P$214,MATCH('INSPECTION QUALITE DIM INSTRUM'!$R36,'New Entry'!$R$15:$R$214,0),CELL("colonne",I36)-3)),IF(OldData!I36="","",OldData!I36))</f>
        <v/>
      </c>
      <c r="J36" s="42" t="str">
        <f ca="1">IFERROR(IF(INDEX('New Entry'!$D$15:$P$214,MATCH('INSPECTION QUALITE DIM INSTRUM'!$R36,'New Entry'!$R$15:$R$214,0),CELL("colonne",J36)-3)="","",INDEX('New Entry'!$D$15:$P$214,MATCH('INSPECTION QUALITE DIM INSTRUM'!$R36,'New Entry'!$R$15:$R$214,0),CELL("colonne",J36)-3)),IF(OldData!J36="","",OldData!J36))</f>
        <v/>
      </c>
      <c r="K36" s="42" t="str">
        <f ca="1">IFERROR(IF(INDEX('New Entry'!$D$15:$P$214,MATCH('INSPECTION QUALITE DIM INSTRUM'!$R36,'New Entry'!$R$15:$R$214,0),CELL("colonne",K36)-3)="","",INDEX('New Entry'!$D$15:$P$214,MATCH('INSPECTION QUALITE DIM INSTRUM'!$R36,'New Entry'!$R$15:$R$214,0),CELL("colonne",K36)-3)),IF(OldData!K36="","",OldData!K36))</f>
        <v/>
      </c>
      <c r="L36" s="43" t="str">
        <f ca="1">IFERROR(IF(INDEX('New Entry'!$D$15:$P$214,MATCH('INSPECTION QUALITE DIM INSTRUM'!$R36,'New Entry'!$R$15:$R$214,0),CELL("colonne",L36)-3)="","",INDEX('New Entry'!$D$15:$P$214,MATCH('INSPECTION QUALITE DIM INSTRUM'!$R36,'New Entry'!$R$15:$R$214,0),CELL("colonne",L36)-3)),IF(OldData!L36="","",OldData!L36))</f>
        <v/>
      </c>
      <c r="M36" s="27" t="str">
        <f ca="1">IFERROR(IF(INDEX('New Entry'!$D$15:$P$214,MATCH('INSPECTION QUALITE DIM INSTRUM'!$R36,'New Entry'!$R$15:$R$214,0),CELL("colonne",M36)-3)="","",INDEX('New Entry'!$D$15:$P$214,MATCH('INSPECTION QUALITE DIM INSTRUM'!$R36,'New Entry'!$R$15:$R$214,0),CELL("colonne",M36)-3)),IF(OldData!M36="","",OldData!M36))</f>
        <v/>
      </c>
      <c r="N36" s="27" t="str">
        <f ca="1">IFERROR(IF(INDEX('New Entry'!$D$15:$P$214,MATCH('INSPECTION QUALITE DIM INSTRUM'!$R36,'New Entry'!$R$15:$R$214,0),CELL("colonne",N36)-3)="","",INDEX('New Entry'!$D$15:$P$214,MATCH('INSPECTION QUALITE DIM INSTRUM'!$R36,'New Entry'!$R$15:$R$214,0),CELL("colonne",N36)-3)),IF(OldData!N36="","",OldData!N36))</f>
        <v/>
      </c>
      <c r="O36" s="27" t="str">
        <f ca="1">IFERROR(IF(INDEX('New Entry'!$D$15:$P$214,MATCH('INSPECTION QUALITE DIM INSTRUM'!$R36,'New Entry'!$R$15:$R$214,0),CELL("colonne",O36)-3)="","",INDEX('New Entry'!$D$15:$P$214,MATCH('INSPECTION QUALITE DIM INSTRUM'!$R36,'New Entry'!$R$15:$R$214,0),CELL("colonne",O36)-3)),IF(OldData!O36="","",OldData!O36))</f>
        <v/>
      </c>
      <c r="P36" s="69" t="str">
        <f ca="1">IFERROR(IF(INDEX('New Entry'!$D$15:$P$214,MATCH('INSPECTION QUALITE DIM INSTRUM'!$R36,'New Entry'!$R$15:$R$214,0),CELL("colonne",P36)-3)="","",INDEX('New Entry'!$D$15:$P$214,MATCH('INSPECTION QUALITE DIM INSTRUM'!$R36,'New Entry'!$R$15:$R$214,0),CELL("colonne",P36)-3)),IF(OldData!P36="","",OldData!P36))</f>
        <v/>
      </c>
      <c r="R36" s="59" t="str">
        <f t="shared" si="2"/>
        <v/>
      </c>
    </row>
    <row r="37" spans="1:18" s="39" customFormat="1" ht="15" customHeight="1" x14ac:dyDescent="0.2">
      <c r="A37" s="38" t="str">
        <f>IF(OldData!A37="","",OldData!A37)</f>
        <v/>
      </c>
      <c r="B37" s="68" t="str">
        <f>IF(OldData!B37="","",MID(OldData!B37,2,9999))</f>
        <v/>
      </c>
      <c r="C37" s="41" t="str">
        <f>IF(OldData!C37="","",MID(OldData!C37,2,9999))</f>
        <v/>
      </c>
      <c r="D37" s="27" t="str">
        <f ca="1">IFERROR(IF(INDEX('New Entry'!$D$15:$P$214,MATCH('INSPECTION QUALITE DIM INSTRUM'!$R37,'New Entry'!$R$15:$R$214,0),CELL("colonne",D37)-3)="","",INDEX('New Entry'!$D$15:$P$214,MATCH('INSPECTION QUALITE DIM INSTRUM'!$R37,'New Entry'!$R$15:$R$214,0),CELL("colonne",D37)-3)),IF(OldData!D37="","",OldData!D37))</f>
        <v/>
      </c>
      <c r="E37" s="27" t="str">
        <f ca="1">IFERROR(IF(INDEX('New Entry'!$D$15:$P$214,MATCH('INSPECTION QUALITE DIM INSTRUM'!$R37,'New Entry'!$R$15:$R$214,0),CELL("colonne",E37)-3)="","",INDEX('New Entry'!$D$15:$P$214,MATCH('INSPECTION QUALITE DIM INSTRUM'!$R37,'New Entry'!$R$15:$R$214,0),CELL("colonne",E37)-3)),IF(OldData!E37="","",OldData!E37))</f>
        <v/>
      </c>
      <c r="F37" s="27" t="str">
        <f ca="1">IFERROR(IF(INDEX('New Entry'!$D$15:$P$214,MATCH('INSPECTION QUALITE DIM INSTRUM'!$R37,'New Entry'!$R$15:$R$214,0),CELL("colonne",F37)-3)="","",INDEX('New Entry'!$D$15:$P$214,MATCH('INSPECTION QUALITE DIM INSTRUM'!$R37,'New Entry'!$R$15:$R$214,0),CELL("colonne",F37)-3)),IF(OldData!F37="","",OldData!F37))</f>
        <v/>
      </c>
      <c r="G37" s="27" t="str">
        <f ca="1">IFERROR(IF(INDEX('New Entry'!$D$15:$P$214,MATCH('INSPECTION QUALITE DIM INSTRUM'!$R37,'New Entry'!$R$15:$R$214,0),CELL("colonne",G37)-3)="","",INDEX('New Entry'!$D$15:$P$214,MATCH('INSPECTION QUALITE DIM INSTRUM'!$R37,'New Entry'!$R$15:$R$214,0),CELL("colonne",G37)-3)),IF(OldData!G37="","",OldData!G37))</f>
        <v/>
      </c>
      <c r="H37" s="42" t="str">
        <f ca="1">IFERROR(IF(INDEX('New Entry'!$D$15:$P$214,MATCH('INSPECTION QUALITE DIM INSTRUM'!$R37,'New Entry'!$R$15:$R$214,0),CELL("colonne",H37)-3)="","",INDEX('New Entry'!$D$15:$P$214,MATCH('INSPECTION QUALITE DIM INSTRUM'!$R37,'New Entry'!$R$15:$R$214,0),CELL("colonne",H37)-3)),IF(OldData!H37="","",OldData!H37))</f>
        <v/>
      </c>
      <c r="I37" s="42" t="str">
        <f ca="1">IFERROR(IF(INDEX('New Entry'!$D$15:$P$214,MATCH('INSPECTION QUALITE DIM INSTRUM'!$R37,'New Entry'!$R$15:$R$214,0),CELL("colonne",I37)-3)="","",INDEX('New Entry'!$D$15:$P$214,MATCH('INSPECTION QUALITE DIM INSTRUM'!$R37,'New Entry'!$R$15:$R$214,0),CELL("colonne",I37)-3)),IF(OldData!I37="","",OldData!I37))</f>
        <v/>
      </c>
      <c r="J37" s="42" t="str">
        <f ca="1">IFERROR(IF(INDEX('New Entry'!$D$15:$P$214,MATCH('INSPECTION QUALITE DIM INSTRUM'!$R37,'New Entry'!$R$15:$R$214,0),CELL("colonne",J37)-3)="","",INDEX('New Entry'!$D$15:$P$214,MATCH('INSPECTION QUALITE DIM INSTRUM'!$R37,'New Entry'!$R$15:$R$214,0),CELL("colonne",J37)-3)),IF(OldData!J37="","",OldData!J37))</f>
        <v/>
      </c>
      <c r="K37" s="42" t="str">
        <f ca="1">IFERROR(IF(INDEX('New Entry'!$D$15:$P$214,MATCH('INSPECTION QUALITE DIM INSTRUM'!$R37,'New Entry'!$R$15:$R$214,0),CELL("colonne",K37)-3)="","",INDEX('New Entry'!$D$15:$P$214,MATCH('INSPECTION QUALITE DIM INSTRUM'!$R37,'New Entry'!$R$15:$R$214,0),CELL("colonne",K37)-3)),IF(OldData!K37="","",OldData!K37))</f>
        <v/>
      </c>
      <c r="L37" s="43" t="str">
        <f ca="1">IFERROR(IF(INDEX('New Entry'!$D$15:$P$214,MATCH('INSPECTION QUALITE DIM INSTRUM'!$R37,'New Entry'!$R$15:$R$214,0),CELL("colonne",L37)-3)="","",INDEX('New Entry'!$D$15:$P$214,MATCH('INSPECTION QUALITE DIM INSTRUM'!$R37,'New Entry'!$R$15:$R$214,0),CELL("colonne",L37)-3)),IF(OldData!L37="","",OldData!L37))</f>
        <v/>
      </c>
      <c r="M37" s="27" t="str">
        <f ca="1">IFERROR(IF(INDEX('New Entry'!$D$15:$P$214,MATCH('INSPECTION QUALITE DIM INSTRUM'!$R37,'New Entry'!$R$15:$R$214,0),CELL("colonne",M37)-3)="","",INDEX('New Entry'!$D$15:$P$214,MATCH('INSPECTION QUALITE DIM INSTRUM'!$R37,'New Entry'!$R$15:$R$214,0),CELL("colonne",M37)-3)),IF(OldData!M37="","",OldData!M37))</f>
        <v/>
      </c>
      <c r="N37" s="27" t="str">
        <f ca="1">IFERROR(IF(INDEX('New Entry'!$D$15:$P$214,MATCH('INSPECTION QUALITE DIM INSTRUM'!$R37,'New Entry'!$R$15:$R$214,0),CELL("colonne",N37)-3)="","",INDEX('New Entry'!$D$15:$P$214,MATCH('INSPECTION QUALITE DIM INSTRUM'!$R37,'New Entry'!$R$15:$R$214,0),CELL("colonne",N37)-3)),IF(OldData!N37="","",OldData!N37))</f>
        <v/>
      </c>
      <c r="O37" s="27" t="str">
        <f ca="1">IFERROR(IF(INDEX('New Entry'!$D$15:$P$214,MATCH('INSPECTION QUALITE DIM INSTRUM'!$R37,'New Entry'!$R$15:$R$214,0),CELL("colonne",O37)-3)="","",INDEX('New Entry'!$D$15:$P$214,MATCH('INSPECTION QUALITE DIM INSTRUM'!$R37,'New Entry'!$R$15:$R$214,0),CELL("colonne",O37)-3)),IF(OldData!O37="","",OldData!O37))</f>
        <v/>
      </c>
      <c r="P37" s="69" t="str">
        <f ca="1">IFERROR(IF(INDEX('New Entry'!$D$15:$P$214,MATCH('INSPECTION QUALITE DIM INSTRUM'!$R37,'New Entry'!$R$15:$R$214,0),CELL("colonne",P37)-3)="","",INDEX('New Entry'!$D$15:$P$214,MATCH('INSPECTION QUALITE DIM INSTRUM'!$R37,'New Entry'!$R$15:$R$214,0),CELL("colonne",P37)-3)),IF(OldData!P37="","",OldData!P37))</f>
        <v/>
      </c>
      <c r="R37" s="59" t="str">
        <f t="shared" si="2"/>
        <v/>
      </c>
    </row>
    <row r="38" spans="1:18" s="39" customFormat="1" ht="15" customHeight="1" x14ac:dyDescent="0.2">
      <c r="A38" s="38" t="str">
        <f>IF(OldData!A38="","",OldData!A38)</f>
        <v/>
      </c>
      <c r="B38" s="68" t="str">
        <f>IF(OldData!B38="","",MID(OldData!B38,2,9999))</f>
        <v/>
      </c>
      <c r="C38" s="41" t="str">
        <f>IF(OldData!C38="","",MID(OldData!C38,2,9999))</f>
        <v/>
      </c>
      <c r="D38" s="27" t="str">
        <f ca="1">IFERROR(IF(INDEX('New Entry'!$D$15:$P$214,MATCH('INSPECTION QUALITE DIM INSTRUM'!$R38,'New Entry'!$R$15:$R$214,0),CELL("colonne",D38)-3)="","",INDEX('New Entry'!$D$15:$P$214,MATCH('INSPECTION QUALITE DIM INSTRUM'!$R38,'New Entry'!$R$15:$R$214,0),CELL("colonne",D38)-3)),IF(OldData!D38="","",OldData!D38))</f>
        <v/>
      </c>
      <c r="E38" s="27" t="str">
        <f ca="1">IFERROR(IF(INDEX('New Entry'!$D$15:$P$214,MATCH('INSPECTION QUALITE DIM INSTRUM'!$R38,'New Entry'!$R$15:$R$214,0),CELL("colonne",E38)-3)="","",INDEX('New Entry'!$D$15:$P$214,MATCH('INSPECTION QUALITE DIM INSTRUM'!$R38,'New Entry'!$R$15:$R$214,0),CELL("colonne",E38)-3)),IF(OldData!E38="","",OldData!E38))</f>
        <v/>
      </c>
      <c r="F38" s="27" t="str">
        <f ca="1">IFERROR(IF(INDEX('New Entry'!$D$15:$P$214,MATCH('INSPECTION QUALITE DIM INSTRUM'!$R38,'New Entry'!$R$15:$R$214,0),CELL("colonne",F38)-3)="","",INDEX('New Entry'!$D$15:$P$214,MATCH('INSPECTION QUALITE DIM INSTRUM'!$R38,'New Entry'!$R$15:$R$214,0),CELL("colonne",F38)-3)),IF(OldData!F38="","",OldData!F38))</f>
        <v/>
      </c>
      <c r="G38" s="27" t="str">
        <f ca="1">IFERROR(IF(INDEX('New Entry'!$D$15:$P$214,MATCH('INSPECTION QUALITE DIM INSTRUM'!$R38,'New Entry'!$R$15:$R$214,0),CELL("colonne",G38)-3)="","",INDEX('New Entry'!$D$15:$P$214,MATCH('INSPECTION QUALITE DIM INSTRUM'!$R38,'New Entry'!$R$15:$R$214,0),CELL("colonne",G38)-3)),IF(OldData!G38="","",OldData!G38))</f>
        <v/>
      </c>
      <c r="H38" s="42" t="str">
        <f ca="1">IFERROR(IF(INDEX('New Entry'!$D$15:$P$214,MATCH('INSPECTION QUALITE DIM INSTRUM'!$R38,'New Entry'!$R$15:$R$214,0),CELL("colonne",H38)-3)="","",INDEX('New Entry'!$D$15:$P$214,MATCH('INSPECTION QUALITE DIM INSTRUM'!$R38,'New Entry'!$R$15:$R$214,0),CELL("colonne",H38)-3)),IF(OldData!H38="","",OldData!H38))</f>
        <v/>
      </c>
      <c r="I38" s="42" t="str">
        <f ca="1">IFERROR(IF(INDEX('New Entry'!$D$15:$P$214,MATCH('INSPECTION QUALITE DIM INSTRUM'!$R38,'New Entry'!$R$15:$R$214,0),CELL("colonne",I38)-3)="","",INDEX('New Entry'!$D$15:$P$214,MATCH('INSPECTION QUALITE DIM INSTRUM'!$R38,'New Entry'!$R$15:$R$214,0),CELL("colonne",I38)-3)),IF(OldData!I38="","",OldData!I38))</f>
        <v/>
      </c>
      <c r="J38" s="42" t="str">
        <f ca="1">IFERROR(IF(INDEX('New Entry'!$D$15:$P$214,MATCH('INSPECTION QUALITE DIM INSTRUM'!$R38,'New Entry'!$R$15:$R$214,0),CELL("colonne",J38)-3)="","",INDEX('New Entry'!$D$15:$P$214,MATCH('INSPECTION QUALITE DIM INSTRUM'!$R38,'New Entry'!$R$15:$R$214,0),CELL("colonne",J38)-3)),IF(OldData!J38="","",OldData!J38))</f>
        <v/>
      </c>
      <c r="K38" s="42" t="str">
        <f ca="1">IFERROR(IF(INDEX('New Entry'!$D$15:$P$214,MATCH('INSPECTION QUALITE DIM INSTRUM'!$R38,'New Entry'!$R$15:$R$214,0),CELL("colonne",K38)-3)="","",INDEX('New Entry'!$D$15:$P$214,MATCH('INSPECTION QUALITE DIM INSTRUM'!$R38,'New Entry'!$R$15:$R$214,0),CELL("colonne",K38)-3)),IF(OldData!K38="","",OldData!K38))</f>
        <v/>
      </c>
      <c r="L38" s="43" t="str">
        <f ca="1">IFERROR(IF(INDEX('New Entry'!$D$15:$P$214,MATCH('INSPECTION QUALITE DIM INSTRUM'!$R38,'New Entry'!$R$15:$R$214,0),CELL("colonne",L38)-3)="","",INDEX('New Entry'!$D$15:$P$214,MATCH('INSPECTION QUALITE DIM INSTRUM'!$R38,'New Entry'!$R$15:$R$214,0),CELL("colonne",L38)-3)),IF(OldData!L38="","",OldData!L38))</f>
        <v/>
      </c>
      <c r="M38" s="27" t="str">
        <f ca="1">IFERROR(IF(INDEX('New Entry'!$D$15:$P$214,MATCH('INSPECTION QUALITE DIM INSTRUM'!$R38,'New Entry'!$R$15:$R$214,0),CELL("colonne",M38)-3)="","",INDEX('New Entry'!$D$15:$P$214,MATCH('INSPECTION QUALITE DIM INSTRUM'!$R38,'New Entry'!$R$15:$R$214,0),CELL("colonne",M38)-3)),IF(OldData!M38="","",OldData!M38))</f>
        <v/>
      </c>
      <c r="N38" s="27" t="str">
        <f ca="1">IFERROR(IF(INDEX('New Entry'!$D$15:$P$214,MATCH('INSPECTION QUALITE DIM INSTRUM'!$R38,'New Entry'!$R$15:$R$214,0),CELL("colonne",N38)-3)="","",INDEX('New Entry'!$D$15:$P$214,MATCH('INSPECTION QUALITE DIM INSTRUM'!$R38,'New Entry'!$R$15:$R$214,0),CELL("colonne",N38)-3)),IF(OldData!N38="","",OldData!N38))</f>
        <v/>
      </c>
      <c r="O38" s="27" t="str">
        <f ca="1">IFERROR(IF(INDEX('New Entry'!$D$15:$P$214,MATCH('INSPECTION QUALITE DIM INSTRUM'!$R38,'New Entry'!$R$15:$R$214,0),CELL("colonne",O38)-3)="","",INDEX('New Entry'!$D$15:$P$214,MATCH('INSPECTION QUALITE DIM INSTRUM'!$R38,'New Entry'!$R$15:$R$214,0),CELL("colonne",O38)-3)),IF(OldData!O38="","",OldData!O38))</f>
        <v/>
      </c>
      <c r="P38" s="69" t="str">
        <f ca="1">IFERROR(IF(INDEX('New Entry'!$D$15:$P$214,MATCH('INSPECTION QUALITE DIM INSTRUM'!$R38,'New Entry'!$R$15:$R$214,0),CELL("colonne",P38)-3)="","",INDEX('New Entry'!$D$15:$P$214,MATCH('INSPECTION QUALITE DIM INSTRUM'!$R38,'New Entry'!$R$15:$R$214,0),CELL("colonne",P38)-3)),IF(OldData!P38="","",OldData!P38))</f>
        <v/>
      </c>
      <c r="R38" s="59" t="str">
        <f t="shared" si="2"/>
        <v/>
      </c>
    </row>
    <row r="39" spans="1:18" s="39" customFormat="1" ht="15" customHeight="1" x14ac:dyDescent="0.2">
      <c r="A39" s="38" t="str">
        <f>IF(OldData!A39="","",OldData!A39)</f>
        <v/>
      </c>
      <c r="B39" s="68" t="str">
        <f>IF(OldData!B39="","",MID(OldData!B39,2,9999))</f>
        <v/>
      </c>
      <c r="C39" s="41" t="str">
        <f>IF(OldData!C39="","",MID(OldData!C39,2,9999))</f>
        <v/>
      </c>
      <c r="D39" s="27" t="str">
        <f ca="1">IFERROR(IF(INDEX('New Entry'!$D$15:$P$214,MATCH('INSPECTION QUALITE DIM INSTRUM'!$R39,'New Entry'!$R$15:$R$214,0),CELL("colonne",D39)-3)="","",INDEX('New Entry'!$D$15:$P$214,MATCH('INSPECTION QUALITE DIM INSTRUM'!$R39,'New Entry'!$R$15:$R$214,0),CELL("colonne",D39)-3)),IF(OldData!D39="","",OldData!D39))</f>
        <v/>
      </c>
      <c r="E39" s="27" t="str">
        <f ca="1">IFERROR(IF(INDEX('New Entry'!$D$15:$P$214,MATCH('INSPECTION QUALITE DIM INSTRUM'!$R39,'New Entry'!$R$15:$R$214,0),CELL("colonne",E39)-3)="","",INDEX('New Entry'!$D$15:$P$214,MATCH('INSPECTION QUALITE DIM INSTRUM'!$R39,'New Entry'!$R$15:$R$214,0),CELL("colonne",E39)-3)),IF(OldData!E39="","",OldData!E39))</f>
        <v/>
      </c>
      <c r="F39" s="27" t="str">
        <f ca="1">IFERROR(IF(INDEX('New Entry'!$D$15:$P$214,MATCH('INSPECTION QUALITE DIM INSTRUM'!$R39,'New Entry'!$R$15:$R$214,0),CELL("colonne",F39)-3)="","",INDEX('New Entry'!$D$15:$P$214,MATCH('INSPECTION QUALITE DIM INSTRUM'!$R39,'New Entry'!$R$15:$R$214,0),CELL("colonne",F39)-3)),IF(OldData!F39="","",OldData!F39))</f>
        <v/>
      </c>
      <c r="G39" s="27" t="str">
        <f ca="1">IFERROR(IF(INDEX('New Entry'!$D$15:$P$214,MATCH('INSPECTION QUALITE DIM INSTRUM'!$R39,'New Entry'!$R$15:$R$214,0),CELL("colonne",G39)-3)="","",INDEX('New Entry'!$D$15:$P$214,MATCH('INSPECTION QUALITE DIM INSTRUM'!$R39,'New Entry'!$R$15:$R$214,0),CELL("colonne",G39)-3)),IF(OldData!G39="","",OldData!G39))</f>
        <v/>
      </c>
      <c r="H39" s="42" t="str">
        <f ca="1">IFERROR(IF(INDEX('New Entry'!$D$15:$P$214,MATCH('INSPECTION QUALITE DIM INSTRUM'!$R39,'New Entry'!$R$15:$R$214,0),CELL("colonne",H39)-3)="","",INDEX('New Entry'!$D$15:$P$214,MATCH('INSPECTION QUALITE DIM INSTRUM'!$R39,'New Entry'!$R$15:$R$214,0),CELL("colonne",H39)-3)),IF(OldData!H39="","",OldData!H39))</f>
        <v/>
      </c>
      <c r="I39" s="42" t="str">
        <f ca="1">IFERROR(IF(INDEX('New Entry'!$D$15:$P$214,MATCH('INSPECTION QUALITE DIM INSTRUM'!$R39,'New Entry'!$R$15:$R$214,0),CELL("colonne",I39)-3)="","",INDEX('New Entry'!$D$15:$P$214,MATCH('INSPECTION QUALITE DIM INSTRUM'!$R39,'New Entry'!$R$15:$R$214,0),CELL("colonne",I39)-3)),IF(OldData!I39="","",OldData!I39))</f>
        <v/>
      </c>
      <c r="J39" s="42" t="str">
        <f ca="1">IFERROR(IF(INDEX('New Entry'!$D$15:$P$214,MATCH('INSPECTION QUALITE DIM INSTRUM'!$R39,'New Entry'!$R$15:$R$214,0),CELL("colonne",J39)-3)="","",INDEX('New Entry'!$D$15:$P$214,MATCH('INSPECTION QUALITE DIM INSTRUM'!$R39,'New Entry'!$R$15:$R$214,0),CELL("colonne",J39)-3)),IF(OldData!J39="","",OldData!J39))</f>
        <v/>
      </c>
      <c r="K39" s="42" t="str">
        <f ca="1">IFERROR(IF(INDEX('New Entry'!$D$15:$P$214,MATCH('INSPECTION QUALITE DIM INSTRUM'!$R39,'New Entry'!$R$15:$R$214,0),CELL("colonne",K39)-3)="","",INDEX('New Entry'!$D$15:$P$214,MATCH('INSPECTION QUALITE DIM INSTRUM'!$R39,'New Entry'!$R$15:$R$214,0),CELL("colonne",K39)-3)),IF(OldData!K39="","",OldData!K39))</f>
        <v/>
      </c>
      <c r="L39" s="43" t="str">
        <f ca="1">IFERROR(IF(INDEX('New Entry'!$D$15:$P$214,MATCH('INSPECTION QUALITE DIM INSTRUM'!$R39,'New Entry'!$R$15:$R$214,0),CELL("colonne",L39)-3)="","",INDEX('New Entry'!$D$15:$P$214,MATCH('INSPECTION QUALITE DIM INSTRUM'!$R39,'New Entry'!$R$15:$R$214,0),CELL("colonne",L39)-3)),IF(OldData!L39="","",OldData!L39))</f>
        <v/>
      </c>
      <c r="M39" s="27" t="str">
        <f ca="1">IFERROR(IF(INDEX('New Entry'!$D$15:$P$214,MATCH('INSPECTION QUALITE DIM INSTRUM'!$R39,'New Entry'!$R$15:$R$214,0),CELL("colonne",M39)-3)="","",INDEX('New Entry'!$D$15:$P$214,MATCH('INSPECTION QUALITE DIM INSTRUM'!$R39,'New Entry'!$R$15:$R$214,0),CELL("colonne",M39)-3)),IF(OldData!M39="","",OldData!M39))</f>
        <v/>
      </c>
      <c r="N39" s="27" t="str">
        <f ca="1">IFERROR(IF(INDEX('New Entry'!$D$15:$P$214,MATCH('INSPECTION QUALITE DIM INSTRUM'!$R39,'New Entry'!$R$15:$R$214,0),CELL("colonne",N39)-3)="","",INDEX('New Entry'!$D$15:$P$214,MATCH('INSPECTION QUALITE DIM INSTRUM'!$R39,'New Entry'!$R$15:$R$214,0),CELL("colonne",N39)-3)),IF(OldData!N39="","",OldData!N39))</f>
        <v/>
      </c>
      <c r="O39" s="27" t="str">
        <f ca="1">IFERROR(IF(INDEX('New Entry'!$D$15:$P$214,MATCH('INSPECTION QUALITE DIM INSTRUM'!$R39,'New Entry'!$R$15:$R$214,0),CELL("colonne",O39)-3)="","",INDEX('New Entry'!$D$15:$P$214,MATCH('INSPECTION QUALITE DIM INSTRUM'!$R39,'New Entry'!$R$15:$R$214,0),CELL("colonne",O39)-3)),IF(OldData!O39="","",OldData!O39))</f>
        <v/>
      </c>
      <c r="P39" s="69" t="str">
        <f ca="1">IFERROR(IF(INDEX('New Entry'!$D$15:$P$214,MATCH('INSPECTION QUALITE DIM INSTRUM'!$R39,'New Entry'!$R$15:$R$214,0),CELL("colonne",P39)-3)="","",INDEX('New Entry'!$D$15:$P$214,MATCH('INSPECTION QUALITE DIM INSTRUM'!$R39,'New Entry'!$R$15:$R$214,0),CELL("colonne",P39)-3)),IF(OldData!P39="","",OldData!P39))</f>
        <v/>
      </c>
      <c r="R39" s="59" t="str">
        <f t="shared" si="2"/>
        <v/>
      </c>
    </row>
    <row r="40" spans="1:18" s="39" customFormat="1" ht="15" customHeight="1" x14ac:dyDescent="0.2">
      <c r="A40" s="38" t="str">
        <f>IF(OldData!A40="","",OldData!A40)</f>
        <v/>
      </c>
      <c r="B40" s="68" t="str">
        <f>IF(OldData!B40="","",MID(OldData!B40,2,9999))</f>
        <v/>
      </c>
      <c r="C40" s="41" t="str">
        <f>IF(OldData!C40="","",MID(OldData!C40,2,9999))</f>
        <v/>
      </c>
      <c r="D40" s="27" t="str">
        <f ca="1">IFERROR(IF(INDEX('New Entry'!$D$15:$P$214,MATCH('INSPECTION QUALITE DIM INSTRUM'!$R40,'New Entry'!$R$15:$R$214,0),CELL("colonne",D40)-3)="","",INDEX('New Entry'!$D$15:$P$214,MATCH('INSPECTION QUALITE DIM INSTRUM'!$R40,'New Entry'!$R$15:$R$214,0),CELL("colonne",D40)-3)),IF(OldData!D40="","",OldData!D40))</f>
        <v/>
      </c>
      <c r="E40" s="27" t="str">
        <f ca="1">IFERROR(IF(INDEX('New Entry'!$D$15:$P$214,MATCH('INSPECTION QUALITE DIM INSTRUM'!$R40,'New Entry'!$R$15:$R$214,0),CELL("colonne",E40)-3)="","",INDEX('New Entry'!$D$15:$P$214,MATCH('INSPECTION QUALITE DIM INSTRUM'!$R40,'New Entry'!$R$15:$R$214,0),CELL("colonne",E40)-3)),IF(OldData!E40="","",OldData!E40))</f>
        <v/>
      </c>
      <c r="F40" s="27" t="str">
        <f ca="1">IFERROR(IF(INDEX('New Entry'!$D$15:$P$214,MATCH('INSPECTION QUALITE DIM INSTRUM'!$R40,'New Entry'!$R$15:$R$214,0),CELL("colonne",F40)-3)="","",INDEX('New Entry'!$D$15:$P$214,MATCH('INSPECTION QUALITE DIM INSTRUM'!$R40,'New Entry'!$R$15:$R$214,0),CELL("colonne",F40)-3)),IF(OldData!F40="","",OldData!F40))</f>
        <v/>
      </c>
      <c r="G40" s="27" t="str">
        <f ca="1">IFERROR(IF(INDEX('New Entry'!$D$15:$P$214,MATCH('INSPECTION QUALITE DIM INSTRUM'!$R40,'New Entry'!$R$15:$R$214,0),CELL("colonne",G40)-3)="","",INDEX('New Entry'!$D$15:$P$214,MATCH('INSPECTION QUALITE DIM INSTRUM'!$R40,'New Entry'!$R$15:$R$214,0),CELL("colonne",G40)-3)),IF(OldData!G40="","",OldData!G40))</f>
        <v/>
      </c>
      <c r="H40" s="42" t="str">
        <f ca="1">IFERROR(IF(INDEX('New Entry'!$D$15:$P$214,MATCH('INSPECTION QUALITE DIM INSTRUM'!$R40,'New Entry'!$R$15:$R$214,0),CELL("colonne",H40)-3)="","",INDEX('New Entry'!$D$15:$P$214,MATCH('INSPECTION QUALITE DIM INSTRUM'!$R40,'New Entry'!$R$15:$R$214,0),CELL("colonne",H40)-3)),IF(OldData!H40="","",OldData!H40))</f>
        <v/>
      </c>
      <c r="I40" s="42" t="str">
        <f ca="1">IFERROR(IF(INDEX('New Entry'!$D$15:$P$214,MATCH('INSPECTION QUALITE DIM INSTRUM'!$R40,'New Entry'!$R$15:$R$214,0),CELL("colonne",I40)-3)="","",INDEX('New Entry'!$D$15:$P$214,MATCH('INSPECTION QUALITE DIM INSTRUM'!$R40,'New Entry'!$R$15:$R$214,0),CELL("colonne",I40)-3)),IF(OldData!I40="","",OldData!I40))</f>
        <v/>
      </c>
      <c r="J40" s="42" t="str">
        <f ca="1">IFERROR(IF(INDEX('New Entry'!$D$15:$P$214,MATCH('INSPECTION QUALITE DIM INSTRUM'!$R40,'New Entry'!$R$15:$R$214,0),CELL("colonne",J40)-3)="","",INDEX('New Entry'!$D$15:$P$214,MATCH('INSPECTION QUALITE DIM INSTRUM'!$R40,'New Entry'!$R$15:$R$214,0),CELL("colonne",J40)-3)),IF(OldData!J40="","",OldData!J40))</f>
        <v/>
      </c>
      <c r="K40" s="42" t="str">
        <f ca="1">IFERROR(IF(INDEX('New Entry'!$D$15:$P$214,MATCH('INSPECTION QUALITE DIM INSTRUM'!$R40,'New Entry'!$R$15:$R$214,0),CELL("colonne",K40)-3)="","",INDEX('New Entry'!$D$15:$P$214,MATCH('INSPECTION QUALITE DIM INSTRUM'!$R40,'New Entry'!$R$15:$R$214,0),CELL("colonne",K40)-3)),IF(OldData!K40="","",OldData!K40))</f>
        <v/>
      </c>
      <c r="L40" s="43" t="str">
        <f ca="1">IFERROR(IF(INDEX('New Entry'!$D$15:$P$214,MATCH('INSPECTION QUALITE DIM INSTRUM'!$R40,'New Entry'!$R$15:$R$214,0),CELL("colonne",L40)-3)="","",INDEX('New Entry'!$D$15:$P$214,MATCH('INSPECTION QUALITE DIM INSTRUM'!$R40,'New Entry'!$R$15:$R$214,0),CELL("colonne",L40)-3)),IF(OldData!L40="","",OldData!L40))</f>
        <v/>
      </c>
      <c r="M40" s="27" t="str">
        <f ca="1">IFERROR(IF(INDEX('New Entry'!$D$15:$P$214,MATCH('INSPECTION QUALITE DIM INSTRUM'!$R40,'New Entry'!$R$15:$R$214,0),CELL("colonne",M40)-3)="","",INDEX('New Entry'!$D$15:$P$214,MATCH('INSPECTION QUALITE DIM INSTRUM'!$R40,'New Entry'!$R$15:$R$214,0),CELL("colonne",M40)-3)),IF(OldData!M40="","",OldData!M40))</f>
        <v/>
      </c>
      <c r="N40" s="27" t="str">
        <f ca="1">IFERROR(IF(INDEX('New Entry'!$D$15:$P$214,MATCH('INSPECTION QUALITE DIM INSTRUM'!$R40,'New Entry'!$R$15:$R$214,0),CELL("colonne",N40)-3)="","",INDEX('New Entry'!$D$15:$P$214,MATCH('INSPECTION QUALITE DIM INSTRUM'!$R40,'New Entry'!$R$15:$R$214,0),CELL("colonne",N40)-3)),IF(OldData!N40="","",OldData!N40))</f>
        <v/>
      </c>
      <c r="O40" s="27" t="str">
        <f ca="1">IFERROR(IF(INDEX('New Entry'!$D$15:$P$214,MATCH('INSPECTION QUALITE DIM INSTRUM'!$R40,'New Entry'!$R$15:$R$214,0),CELL("colonne",O40)-3)="","",INDEX('New Entry'!$D$15:$P$214,MATCH('INSPECTION QUALITE DIM INSTRUM'!$R40,'New Entry'!$R$15:$R$214,0),CELL("colonne",O40)-3)),IF(OldData!O40="","",OldData!O40))</f>
        <v/>
      </c>
      <c r="P40" s="69" t="str">
        <f ca="1">IFERROR(IF(INDEX('New Entry'!$D$15:$P$214,MATCH('INSPECTION QUALITE DIM INSTRUM'!$R40,'New Entry'!$R$15:$R$214,0),CELL("colonne",P40)-3)="","",INDEX('New Entry'!$D$15:$P$214,MATCH('INSPECTION QUALITE DIM INSTRUM'!$R40,'New Entry'!$R$15:$R$214,0),CELL("colonne",P40)-3)),IF(OldData!P40="","",OldData!P40))</f>
        <v/>
      </c>
      <c r="R40" s="59" t="str">
        <f t="shared" si="2"/>
        <v/>
      </c>
    </row>
    <row r="41" spans="1:18" s="39" customFormat="1" ht="15" customHeight="1" x14ac:dyDescent="0.2">
      <c r="A41" s="38" t="str">
        <f>IF(OldData!A41="","",OldData!A41)</f>
        <v/>
      </c>
      <c r="B41" s="68" t="str">
        <f>IF(OldData!B41="","",MID(OldData!B41,2,9999))</f>
        <v/>
      </c>
      <c r="C41" s="41" t="str">
        <f>IF(OldData!C41="","",MID(OldData!C41,2,9999))</f>
        <v/>
      </c>
      <c r="D41" s="27" t="str">
        <f ca="1">IFERROR(IF(INDEX('New Entry'!$D$15:$P$214,MATCH('INSPECTION QUALITE DIM INSTRUM'!$R41,'New Entry'!$R$15:$R$214,0),CELL("colonne",D41)-3)="","",INDEX('New Entry'!$D$15:$P$214,MATCH('INSPECTION QUALITE DIM INSTRUM'!$R41,'New Entry'!$R$15:$R$214,0),CELL("colonne",D41)-3)),IF(OldData!D41="","",OldData!D41))</f>
        <v/>
      </c>
      <c r="E41" s="27" t="str">
        <f ca="1">IFERROR(IF(INDEX('New Entry'!$D$15:$P$214,MATCH('INSPECTION QUALITE DIM INSTRUM'!$R41,'New Entry'!$R$15:$R$214,0),CELL("colonne",E41)-3)="","",INDEX('New Entry'!$D$15:$P$214,MATCH('INSPECTION QUALITE DIM INSTRUM'!$R41,'New Entry'!$R$15:$R$214,0),CELL("colonne",E41)-3)),IF(OldData!E41="","",OldData!E41))</f>
        <v/>
      </c>
      <c r="F41" s="27" t="str">
        <f ca="1">IFERROR(IF(INDEX('New Entry'!$D$15:$P$214,MATCH('INSPECTION QUALITE DIM INSTRUM'!$R41,'New Entry'!$R$15:$R$214,0),CELL("colonne",F41)-3)="","",INDEX('New Entry'!$D$15:$P$214,MATCH('INSPECTION QUALITE DIM INSTRUM'!$R41,'New Entry'!$R$15:$R$214,0),CELL("colonne",F41)-3)),IF(OldData!F41="","",OldData!F41))</f>
        <v/>
      </c>
      <c r="G41" s="27" t="str">
        <f ca="1">IFERROR(IF(INDEX('New Entry'!$D$15:$P$214,MATCH('INSPECTION QUALITE DIM INSTRUM'!$R41,'New Entry'!$R$15:$R$214,0),CELL("colonne",G41)-3)="","",INDEX('New Entry'!$D$15:$P$214,MATCH('INSPECTION QUALITE DIM INSTRUM'!$R41,'New Entry'!$R$15:$R$214,0),CELL("colonne",G41)-3)),IF(OldData!G41="","",OldData!G41))</f>
        <v/>
      </c>
      <c r="H41" s="42" t="str">
        <f ca="1">IFERROR(IF(INDEX('New Entry'!$D$15:$P$214,MATCH('INSPECTION QUALITE DIM INSTRUM'!$R41,'New Entry'!$R$15:$R$214,0),CELL("colonne",H41)-3)="","",INDEX('New Entry'!$D$15:$P$214,MATCH('INSPECTION QUALITE DIM INSTRUM'!$R41,'New Entry'!$R$15:$R$214,0),CELL("colonne",H41)-3)),IF(OldData!H41="","",OldData!H41))</f>
        <v/>
      </c>
      <c r="I41" s="42" t="str">
        <f ca="1">IFERROR(IF(INDEX('New Entry'!$D$15:$P$214,MATCH('INSPECTION QUALITE DIM INSTRUM'!$R41,'New Entry'!$R$15:$R$214,0),CELL("colonne",I41)-3)="","",INDEX('New Entry'!$D$15:$P$214,MATCH('INSPECTION QUALITE DIM INSTRUM'!$R41,'New Entry'!$R$15:$R$214,0),CELL("colonne",I41)-3)),IF(OldData!I41="","",OldData!I41))</f>
        <v/>
      </c>
      <c r="J41" s="42" t="str">
        <f ca="1">IFERROR(IF(INDEX('New Entry'!$D$15:$P$214,MATCH('INSPECTION QUALITE DIM INSTRUM'!$R41,'New Entry'!$R$15:$R$214,0),CELL("colonne",J41)-3)="","",INDEX('New Entry'!$D$15:$P$214,MATCH('INSPECTION QUALITE DIM INSTRUM'!$R41,'New Entry'!$R$15:$R$214,0),CELL("colonne",J41)-3)),IF(OldData!J41="","",OldData!J41))</f>
        <v/>
      </c>
      <c r="K41" s="42" t="str">
        <f ca="1">IFERROR(IF(INDEX('New Entry'!$D$15:$P$214,MATCH('INSPECTION QUALITE DIM INSTRUM'!$R41,'New Entry'!$R$15:$R$214,0),CELL("colonne",K41)-3)="","",INDEX('New Entry'!$D$15:$P$214,MATCH('INSPECTION QUALITE DIM INSTRUM'!$R41,'New Entry'!$R$15:$R$214,0),CELL("colonne",K41)-3)),IF(OldData!K41="","",OldData!K41))</f>
        <v/>
      </c>
      <c r="L41" s="43" t="str">
        <f ca="1">IFERROR(IF(INDEX('New Entry'!$D$15:$P$214,MATCH('INSPECTION QUALITE DIM INSTRUM'!$R41,'New Entry'!$R$15:$R$214,0),CELL("colonne",L41)-3)="","",INDEX('New Entry'!$D$15:$P$214,MATCH('INSPECTION QUALITE DIM INSTRUM'!$R41,'New Entry'!$R$15:$R$214,0),CELL("colonne",L41)-3)),IF(OldData!L41="","",OldData!L41))</f>
        <v/>
      </c>
      <c r="M41" s="27" t="str">
        <f ca="1">IFERROR(IF(INDEX('New Entry'!$D$15:$P$214,MATCH('INSPECTION QUALITE DIM INSTRUM'!$R41,'New Entry'!$R$15:$R$214,0),CELL("colonne",M41)-3)="","",INDEX('New Entry'!$D$15:$P$214,MATCH('INSPECTION QUALITE DIM INSTRUM'!$R41,'New Entry'!$R$15:$R$214,0),CELL("colonne",M41)-3)),IF(OldData!M41="","",OldData!M41))</f>
        <v/>
      </c>
      <c r="N41" s="27" t="str">
        <f ca="1">IFERROR(IF(INDEX('New Entry'!$D$15:$P$214,MATCH('INSPECTION QUALITE DIM INSTRUM'!$R41,'New Entry'!$R$15:$R$214,0),CELL("colonne",N41)-3)="","",INDEX('New Entry'!$D$15:$P$214,MATCH('INSPECTION QUALITE DIM INSTRUM'!$R41,'New Entry'!$R$15:$R$214,0),CELL("colonne",N41)-3)),IF(OldData!N41="","",OldData!N41))</f>
        <v/>
      </c>
      <c r="O41" s="27" t="str">
        <f ca="1">IFERROR(IF(INDEX('New Entry'!$D$15:$P$214,MATCH('INSPECTION QUALITE DIM INSTRUM'!$R41,'New Entry'!$R$15:$R$214,0),CELL("colonne",O41)-3)="","",INDEX('New Entry'!$D$15:$P$214,MATCH('INSPECTION QUALITE DIM INSTRUM'!$R41,'New Entry'!$R$15:$R$214,0),CELL("colonne",O41)-3)),IF(OldData!O41="","",OldData!O41))</f>
        <v/>
      </c>
      <c r="P41" s="69" t="str">
        <f ca="1">IFERROR(IF(INDEX('New Entry'!$D$15:$P$214,MATCH('INSPECTION QUALITE DIM INSTRUM'!$R41,'New Entry'!$R$15:$R$214,0),CELL("colonne",P41)-3)="","",INDEX('New Entry'!$D$15:$P$214,MATCH('INSPECTION QUALITE DIM INSTRUM'!$R41,'New Entry'!$R$15:$R$214,0),CELL("colonne",P41)-3)),IF(OldData!P41="","",OldData!P41))</f>
        <v/>
      </c>
      <c r="R41" s="59" t="str">
        <f t="shared" si="2"/>
        <v/>
      </c>
    </row>
    <row r="42" spans="1:18" s="39" customFormat="1" ht="15" customHeight="1" x14ac:dyDescent="0.2">
      <c r="A42" s="38" t="str">
        <f>IF(OldData!A42="","",OldData!A42)</f>
        <v/>
      </c>
      <c r="B42" s="68" t="str">
        <f>IF(OldData!B42="","",MID(OldData!B42,2,9999))</f>
        <v/>
      </c>
      <c r="C42" s="41" t="str">
        <f>IF(OldData!C42="","",MID(OldData!C42,2,9999))</f>
        <v/>
      </c>
      <c r="D42" s="27" t="str">
        <f ca="1">IFERROR(IF(INDEX('New Entry'!$D$15:$P$214,MATCH('INSPECTION QUALITE DIM INSTRUM'!$R42,'New Entry'!$R$15:$R$214,0),CELL("colonne",D42)-3)="","",INDEX('New Entry'!$D$15:$P$214,MATCH('INSPECTION QUALITE DIM INSTRUM'!$R42,'New Entry'!$R$15:$R$214,0),CELL("colonne",D42)-3)),IF(OldData!D42="","",OldData!D42))</f>
        <v/>
      </c>
      <c r="E42" s="27" t="str">
        <f ca="1">IFERROR(IF(INDEX('New Entry'!$D$15:$P$214,MATCH('INSPECTION QUALITE DIM INSTRUM'!$R42,'New Entry'!$R$15:$R$214,0),CELL("colonne",E42)-3)="","",INDEX('New Entry'!$D$15:$P$214,MATCH('INSPECTION QUALITE DIM INSTRUM'!$R42,'New Entry'!$R$15:$R$214,0),CELL("colonne",E42)-3)),IF(OldData!E42="","",OldData!E42))</f>
        <v/>
      </c>
      <c r="F42" s="27" t="str">
        <f ca="1">IFERROR(IF(INDEX('New Entry'!$D$15:$P$214,MATCH('INSPECTION QUALITE DIM INSTRUM'!$R42,'New Entry'!$R$15:$R$214,0),CELL("colonne",F42)-3)="","",INDEX('New Entry'!$D$15:$P$214,MATCH('INSPECTION QUALITE DIM INSTRUM'!$R42,'New Entry'!$R$15:$R$214,0),CELL("colonne",F42)-3)),IF(OldData!F42="","",OldData!F42))</f>
        <v/>
      </c>
      <c r="G42" s="27" t="str">
        <f ca="1">IFERROR(IF(INDEX('New Entry'!$D$15:$P$214,MATCH('INSPECTION QUALITE DIM INSTRUM'!$R42,'New Entry'!$R$15:$R$214,0),CELL("colonne",G42)-3)="","",INDEX('New Entry'!$D$15:$P$214,MATCH('INSPECTION QUALITE DIM INSTRUM'!$R42,'New Entry'!$R$15:$R$214,0),CELL("colonne",G42)-3)),IF(OldData!G42="","",OldData!G42))</f>
        <v/>
      </c>
      <c r="H42" s="42" t="str">
        <f ca="1">IFERROR(IF(INDEX('New Entry'!$D$15:$P$214,MATCH('INSPECTION QUALITE DIM INSTRUM'!$R42,'New Entry'!$R$15:$R$214,0),CELL("colonne",H42)-3)="","",INDEX('New Entry'!$D$15:$P$214,MATCH('INSPECTION QUALITE DIM INSTRUM'!$R42,'New Entry'!$R$15:$R$214,0),CELL("colonne",H42)-3)),IF(OldData!H42="","",OldData!H42))</f>
        <v/>
      </c>
      <c r="I42" s="42" t="str">
        <f ca="1">IFERROR(IF(INDEX('New Entry'!$D$15:$P$214,MATCH('INSPECTION QUALITE DIM INSTRUM'!$R42,'New Entry'!$R$15:$R$214,0),CELL("colonne",I42)-3)="","",INDEX('New Entry'!$D$15:$P$214,MATCH('INSPECTION QUALITE DIM INSTRUM'!$R42,'New Entry'!$R$15:$R$214,0),CELL("colonne",I42)-3)),IF(OldData!I42="","",OldData!I42))</f>
        <v/>
      </c>
      <c r="J42" s="42" t="str">
        <f ca="1">IFERROR(IF(INDEX('New Entry'!$D$15:$P$214,MATCH('INSPECTION QUALITE DIM INSTRUM'!$R42,'New Entry'!$R$15:$R$214,0),CELL("colonne",J42)-3)="","",INDEX('New Entry'!$D$15:$P$214,MATCH('INSPECTION QUALITE DIM INSTRUM'!$R42,'New Entry'!$R$15:$R$214,0),CELL("colonne",J42)-3)),IF(OldData!J42="","",OldData!J42))</f>
        <v/>
      </c>
      <c r="K42" s="42" t="str">
        <f ca="1">IFERROR(IF(INDEX('New Entry'!$D$15:$P$214,MATCH('INSPECTION QUALITE DIM INSTRUM'!$R42,'New Entry'!$R$15:$R$214,0),CELL("colonne",K42)-3)="","",INDEX('New Entry'!$D$15:$P$214,MATCH('INSPECTION QUALITE DIM INSTRUM'!$R42,'New Entry'!$R$15:$R$214,0),CELL("colonne",K42)-3)),IF(OldData!K42="","",OldData!K42))</f>
        <v/>
      </c>
      <c r="L42" s="43" t="str">
        <f ca="1">IFERROR(IF(INDEX('New Entry'!$D$15:$P$214,MATCH('INSPECTION QUALITE DIM INSTRUM'!$R42,'New Entry'!$R$15:$R$214,0),CELL("colonne",L42)-3)="","",INDEX('New Entry'!$D$15:$P$214,MATCH('INSPECTION QUALITE DIM INSTRUM'!$R42,'New Entry'!$R$15:$R$214,0),CELL("colonne",L42)-3)),IF(OldData!L42="","",OldData!L42))</f>
        <v/>
      </c>
      <c r="M42" s="27" t="str">
        <f ca="1">IFERROR(IF(INDEX('New Entry'!$D$15:$P$214,MATCH('INSPECTION QUALITE DIM INSTRUM'!$R42,'New Entry'!$R$15:$R$214,0),CELL("colonne",M42)-3)="","",INDEX('New Entry'!$D$15:$P$214,MATCH('INSPECTION QUALITE DIM INSTRUM'!$R42,'New Entry'!$R$15:$R$214,0),CELL("colonne",M42)-3)),IF(OldData!M42="","",OldData!M42))</f>
        <v/>
      </c>
      <c r="N42" s="27" t="str">
        <f ca="1">IFERROR(IF(INDEX('New Entry'!$D$15:$P$214,MATCH('INSPECTION QUALITE DIM INSTRUM'!$R42,'New Entry'!$R$15:$R$214,0),CELL("colonne",N42)-3)="","",INDEX('New Entry'!$D$15:$P$214,MATCH('INSPECTION QUALITE DIM INSTRUM'!$R42,'New Entry'!$R$15:$R$214,0),CELL("colonne",N42)-3)),IF(OldData!N42="","",OldData!N42))</f>
        <v/>
      </c>
      <c r="O42" s="27" t="str">
        <f ca="1">IFERROR(IF(INDEX('New Entry'!$D$15:$P$214,MATCH('INSPECTION QUALITE DIM INSTRUM'!$R42,'New Entry'!$R$15:$R$214,0),CELL("colonne",O42)-3)="","",INDEX('New Entry'!$D$15:$P$214,MATCH('INSPECTION QUALITE DIM INSTRUM'!$R42,'New Entry'!$R$15:$R$214,0),CELL("colonne",O42)-3)),IF(OldData!O42="","",OldData!O42))</f>
        <v/>
      </c>
      <c r="P42" s="69" t="str">
        <f ca="1">IFERROR(IF(INDEX('New Entry'!$D$15:$P$214,MATCH('INSPECTION QUALITE DIM INSTRUM'!$R42,'New Entry'!$R$15:$R$214,0),CELL("colonne",P42)-3)="","",INDEX('New Entry'!$D$15:$P$214,MATCH('INSPECTION QUALITE DIM INSTRUM'!$R42,'New Entry'!$R$15:$R$214,0),CELL("colonne",P42)-3)),IF(OldData!P42="","",OldData!P42))</f>
        <v/>
      </c>
      <c r="R42" s="59" t="str">
        <f t="shared" si="2"/>
        <v/>
      </c>
    </row>
    <row r="43" spans="1:18" s="39" customFormat="1" ht="15" customHeight="1" x14ac:dyDescent="0.2">
      <c r="A43" s="38" t="str">
        <f>IF(OldData!A43="","",OldData!A43)</f>
        <v/>
      </c>
      <c r="B43" s="68" t="str">
        <f>IF(OldData!B43="","",MID(OldData!B43,2,9999))</f>
        <v/>
      </c>
      <c r="C43" s="41" t="str">
        <f>IF(OldData!C43="","",MID(OldData!C43,2,9999))</f>
        <v/>
      </c>
      <c r="D43" s="27" t="str">
        <f ca="1">IFERROR(IF(INDEX('New Entry'!$D$15:$P$214,MATCH('INSPECTION QUALITE DIM INSTRUM'!$R43,'New Entry'!$R$15:$R$214,0),CELL("colonne",D43)-3)="","",INDEX('New Entry'!$D$15:$P$214,MATCH('INSPECTION QUALITE DIM INSTRUM'!$R43,'New Entry'!$R$15:$R$214,0),CELL("colonne",D43)-3)),IF(OldData!D43="","",OldData!D43))</f>
        <v/>
      </c>
      <c r="E43" s="27" t="str">
        <f ca="1">IFERROR(IF(INDEX('New Entry'!$D$15:$P$214,MATCH('INSPECTION QUALITE DIM INSTRUM'!$R43,'New Entry'!$R$15:$R$214,0),CELL("colonne",E43)-3)="","",INDEX('New Entry'!$D$15:$P$214,MATCH('INSPECTION QUALITE DIM INSTRUM'!$R43,'New Entry'!$R$15:$R$214,0),CELL("colonne",E43)-3)),IF(OldData!E43="","",OldData!E43))</f>
        <v/>
      </c>
      <c r="F43" s="27" t="str">
        <f ca="1">IFERROR(IF(INDEX('New Entry'!$D$15:$P$214,MATCH('INSPECTION QUALITE DIM INSTRUM'!$R43,'New Entry'!$R$15:$R$214,0),CELL("colonne",F43)-3)="","",INDEX('New Entry'!$D$15:$P$214,MATCH('INSPECTION QUALITE DIM INSTRUM'!$R43,'New Entry'!$R$15:$R$214,0),CELL("colonne",F43)-3)),IF(OldData!F43="","",OldData!F43))</f>
        <v/>
      </c>
      <c r="G43" s="27" t="str">
        <f ca="1">IFERROR(IF(INDEX('New Entry'!$D$15:$P$214,MATCH('INSPECTION QUALITE DIM INSTRUM'!$R43,'New Entry'!$R$15:$R$214,0),CELL("colonne",G43)-3)="","",INDEX('New Entry'!$D$15:$P$214,MATCH('INSPECTION QUALITE DIM INSTRUM'!$R43,'New Entry'!$R$15:$R$214,0),CELL("colonne",G43)-3)),IF(OldData!G43="","",OldData!G43))</f>
        <v/>
      </c>
      <c r="H43" s="42" t="str">
        <f ca="1">IFERROR(IF(INDEX('New Entry'!$D$15:$P$214,MATCH('INSPECTION QUALITE DIM INSTRUM'!$R43,'New Entry'!$R$15:$R$214,0),CELL("colonne",H43)-3)="","",INDEX('New Entry'!$D$15:$P$214,MATCH('INSPECTION QUALITE DIM INSTRUM'!$R43,'New Entry'!$R$15:$R$214,0),CELL("colonne",H43)-3)),IF(OldData!H43="","",OldData!H43))</f>
        <v/>
      </c>
      <c r="I43" s="42" t="str">
        <f ca="1">IFERROR(IF(INDEX('New Entry'!$D$15:$P$214,MATCH('INSPECTION QUALITE DIM INSTRUM'!$R43,'New Entry'!$R$15:$R$214,0),CELL("colonne",I43)-3)="","",INDEX('New Entry'!$D$15:$P$214,MATCH('INSPECTION QUALITE DIM INSTRUM'!$R43,'New Entry'!$R$15:$R$214,0),CELL("colonne",I43)-3)),IF(OldData!I43="","",OldData!I43))</f>
        <v/>
      </c>
      <c r="J43" s="42" t="str">
        <f ca="1">IFERROR(IF(INDEX('New Entry'!$D$15:$P$214,MATCH('INSPECTION QUALITE DIM INSTRUM'!$R43,'New Entry'!$R$15:$R$214,0),CELL("colonne",J43)-3)="","",INDEX('New Entry'!$D$15:$P$214,MATCH('INSPECTION QUALITE DIM INSTRUM'!$R43,'New Entry'!$R$15:$R$214,0),CELL("colonne",J43)-3)),IF(OldData!J43="","",OldData!J43))</f>
        <v/>
      </c>
      <c r="K43" s="42" t="str">
        <f ca="1">IFERROR(IF(INDEX('New Entry'!$D$15:$P$214,MATCH('INSPECTION QUALITE DIM INSTRUM'!$R43,'New Entry'!$R$15:$R$214,0),CELL("colonne",K43)-3)="","",INDEX('New Entry'!$D$15:$P$214,MATCH('INSPECTION QUALITE DIM INSTRUM'!$R43,'New Entry'!$R$15:$R$214,0),CELL("colonne",K43)-3)),IF(OldData!K43="","",OldData!K43))</f>
        <v/>
      </c>
      <c r="L43" s="43" t="str">
        <f ca="1">IFERROR(IF(INDEX('New Entry'!$D$15:$P$214,MATCH('INSPECTION QUALITE DIM INSTRUM'!$R43,'New Entry'!$R$15:$R$214,0),CELL("colonne",L43)-3)="","",INDEX('New Entry'!$D$15:$P$214,MATCH('INSPECTION QUALITE DIM INSTRUM'!$R43,'New Entry'!$R$15:$R$214,0),CELL("colonne",L43)-3)),IF(OldData!L43="","",OldData!L43))</f>
        <v/>
      </c>
      <c r="M43" s="27" t="str">
        <f ca="1">IFERROR(IF(INDEX('New Entry'!$D$15:$P$214,MATCH('INSPECTION QUALITE DIM INSTRUM'!$R43,'New Entry'!$R$15:$R$214,0),CELL("colonne",M43)-3)="","",INDEX('New Entry'!$D$15:$P$214,MATCH('INSPECTION QUALITE DIM INSTRUM'!$R43,'New Entry'!$R$15:$R$214,0),CELL("colonne",M43)-3)),IF(OldData!M43="","",OldData!M43))</f>
        <v/>
      </c>
      <c r="N43" s="27" t="str">
        <f ca="1">IFERROR(IF(INDEX('New Entry'!$D$15:$P$214,MATCH('INSPECTION QUALITE DIM INSTRUM'!$R43,'New Entry'!$R$15:$R$214,0),CELL("colonne",N43)-3)="","",INDEX('New Entry'!$D$15:$P$214,MATCH('INSPECTION QUALITE DIM INSTRUM'!$R43,'New Entry'!$R$15:$R$214,0),CELL("colonne",N43)-3)),IF(OldData!N43="","",OldData!N43))</f>
        <v/>
      </c>
      <c r="O43" s="27" t="str">
        <f ca="1">IFERROR(IF(INDEX('New Entry'!$D$15:$P$214,MATCH('INSPECTION QUALITE DIM INSTRUM'!$R43,'New Entry'!$R$15:$R$214,0),CELL("colonne",O43)-3)="","",INDEX('New Entry'!$D$15:$P$214,MATCH('INSPECTION QUALITE DIM INSTRUM'!$R43,'New Entry'!$R$15:$R$214,0),CELL("colonne",O43)-3)),IF(OldData!O43="","",OldData!O43))</f>
        <v/>
      </c>
      <c r="P43" s="69" t="str">
        <f ca="1">IFERROR(IF(INDEX('New Entry'!$D$15:$P$214,MATCH('INSPECTION QUALITE DIM INSTRUM'!$R43,'New Entry'!$R$15:$R$214,0),CELL("colonne",P43)-3)="","",INDEX('New Entry'!$D$15:$P$214,MATCH('INSPECTION QUALITE DIM INSTRUM'!$R43,'New Entry'!$R$15:$R$214,0),CELL("colonne",P43)-3)),IF(OldData!P43="","",OldData!P43))</f>
        <v/>
      </c>
      <c r="R43" s="59" t="str">
        <f t="shared" si="2"/>
        <v/>
      </c>
    </row>
    <row r="44" spans="1:18" s="39" customFormat="1" ht="15" customHeight="1" x14ac:dyDescent="0.2">
      <c r="A44" s="38" t="str">
        <f>IF(OldData!A44="","",OldData!A44)</f>
        <v/>
      </c>
      <c r="B44" s="68" t="str">
        <f>IF(OldData!B44="","",MID(OldData!B44,2,9999))</f>
        <v/>
      </c>
      <c r="C44" s="41" t="str">
        <f>IF(OldData!C44="","",MID(OldData!C44,2,9999))</f>
        <v/>
      </c>
      <c r="D44" s="27" t="str">
        <f ca="1">IFERROR(IF(INDEX('New Entry'!$D$15:$P$214,MATCH('INSPECTION QUALITE DIM INSTRUM'!$R44,'New Entry'!$R$15:$R$214,0),CELL("colonne",D44)-3)="","",INDEX('New Entry'!$D$15:$P$214,MATCH('INSPECTION QUALITE DIM INSTRUM'!$R44,'New Entry'!$R$15:$R$214,0),CELL("colonne",D44)-3)),IF(OldData!D44="","",OldData!D44))</f>
        <v/>
      </c>
      <c r="E44" s="27" t="str">
        <f ca="1">IFERROR(IF(INDEX('New Entry'!$D$15:$P$214,MATCH('INSPECTION QUALITE DIM INSTRUM'!$R44,'New Entry'!$R$15:$R$214,0),CELL("colonne",E44)-3)="","",INDEX('New Entry'!$D$15:$P$214,MATCH('INSPECTION QUALITE DIM INSTRUM'!$R44,'New Entry'!$R$15:$R$214,0),CELL("colonne",E44)-3)),IF(OldData!E44="","",OldData!E44))</f>
        <v/>
      </c>
      <c r="F44" s="27" t="str">
        <f ca="1">IFERROR(IF(INDEX('New Entry'!$D$15:$P$214,MATCH('INSPECTION QUALITE DIM INSTRUM'!$R44,'New Entry'!$R$15:$R$214,0),CELL("colonne",F44)-3)="","",INDEX('New Entry'!$D$15:$P$214,MATCH('INSPECTION QUALITE DIM INSTRUM'!$R44,'New Entry'!$R$15:$R$214,0),CELL("colonne",F44)-3)),IF(OldData!F44="","",OldData!F44))</f>
        <v/>
      </c>
      <c r="G44" s="27" t="str">
        <f ca="1">IFERROR(IF(INDEX('New Entry'!$D$15:$P$214,MATCH('INSPECTION QUALITE DIM INSTRUM'!$R44,'New Entry'!$R$15:$R$214,0),CELL("colonne",G44)-3)="","",INDEX('New Entry'!$D$15:$P$214,MATCH('INSPECTION QUALITE DIM INSTRUM'!$R44,'New Entry'!$R$15:$R$214,0),CELL("colonne",G44)-3)),IF(OldData!G44="","",OldData!G44))</f>
        <v/>
      </c>
      <c r="H44" s="42" t="str">
        <f ca="1">IFERROR(IF(INDEX('New Entry'!$D$15:$P$214,MATCH('INSPECTION QUALITE DIM INSTRUM'!$R44,'New Entry'!$R$15:$R$214,0),CELL("colonne",H44)-3)="","",INDEX('New Entry'!$D$15:$P$214,MATCH('INSPECTION QUALITE DIM INSTRUM'!$R44,'New Entry'!$R$15:$R$214,0),CELL("colonne",H44)-3)),IF(OldData!H44="","",OldData!H44))</f>
        <v/>
      </c>
      <c r="I44" s="42" t="str">
        <f ca="1">IFERROR(IF(INDEX('New Entry'!$D$15:$P$214,MATCH('INSPECTION QUALITE DIM INSTRUM'!$R44,'New Entry'!$R$15:$R$214,0),CELL("colonne",I44)-3)="","",INDEX('New Entry'!$D$15:$P$214,MATCH('INSPECTION QUALITE DIM INSTRUM'!$R44,'New Entry'!$R$15:$R$214,0),CELL("colonne",I44)-3)),IF(OldData!I44="","",OldData!I44))</f>
        <v/>
      </c>
      <c r="J44" s="42" t="str">
        <f ca="1">IFERROR(IF(INDEX('New Entry'!$D$15:$P$214,MATCH('INSPECTION QUALITE DIM INSTRUM'!$R44,'New Entry'!$R$15:$R$214,0),CELL("colonne",J44)-3)="","",INDEX('New Entry'!$D$15:$P$214,MATCH('INSPECTION QUALITE DIM INSTRUM'!$R44,'New Entry'!$R$15:$R$214,0),CELL("colonne",J44)-3)),IF(OldData!J44="","",OldData!J44))</f>
        <v/>
      </c>
      <c r="K44" s="42" t="str">
        <f ca="1">IFERROR(IF(INDEX('New Entry'!$D$15:$P$214,MATCH('INSPECTION QUALITE DIM INSTRUM'!$R44,'New Entry'!$R$15:$R$214,0),CELL("colonne",K44)-3)="","",INDEX('New Entry'!$D$15:$P$214,MATCH('INSPECTION QUALITE DIM INSTRUM'!$R44,'New Entry'!$R$15:$R$214,0),CELL("colonne",K44)-3)),IF(OldData!K44="","",OldData!K44))</f>
        <v/>
      </c>
      <c r="L44" s="43" t="str">
        <f ca="1">IFERROR(IF(INDEX('New Entry'!$D$15:$P$214,MATCH('INSPECTION QUALITE DIM INSTRUM'!$R44,'New Entry'!$R$15:$R$214,0),CELL("colonne",L44)-3)="","",INDEX('New Entry'!$D$15:$P$214,MATCH('INSPECTION QUALITE DIM INSTRUM'!$R44,'New Entry'!$R$15:$R$214,0),CELL("colonne",L44)-3)),IF(OldData!L44="","",OldData!L44))</f>
        <v/>
      </c>
      <c r="M44" s="27" t="str">
        <f ca="1">IFERROR(IF(INDEX('New Entry'!$D$15:$P$214,MATCH('INSPECTION QUALITE DIM INSTRUM'!$R44,'New Entry'!$R$15:$R$214,0),CELL("colonne",M44)-3)="","",INDEX('New Entry'!$D$15:$P$214,MATCH('INSPECTION QUALITE DIM INSTRUM'!$R44,'New Entry'!$R$15:$R$214,0),CELL("colonne",M44)-3)),IF(OldData!M44="","",OldData!M44))</f>
        <v/>
      </c>
      <c r="N44" s="27" t="str">
        <f ca="1">IFERROR(IF(INDEX('New Entry'!$D$15:$P$214,MATCH('INSPECTION QUALITE DIM INSTRUM'!$R44,'New Entry'!$R$15:$R$214,0),CELL("colonne",N44)-3)="","",INDEX('New Entry'!$D$15:$P$214,MATCH('INSPECTION QUALITE DIM INSTRUM'!$R44,'New Entry'!$R$15:$R$214,0),CELL("colonne",N44)-3)),IF(OldData!N44="","",OldData!N44))</f>
        <v/>
      </c>
      <c r="O44" s="27" t="str">
        <f ca="1">IFERROR(IF(INDEX('New Entry'!$D$15:$P$214,MATCH('INSPECTION QUALITE DIM INSTRUM'!$R44,'New Entry'!$R$15:$R$214,0),CELL("colonne",O44)-3)="","",INDEX('New Entry'!$D$15:$P$214,MATCH('INSPECTION QUALITE DIM INSTRUM'!$R44,'New Entry'!$R$15:$R$214,0),CELL("colonne",O44)-3)),IF(OldData!O44="","",OldData!O44))</f>
        <v/>
      </c>
      <c r="P44" s="69" t="str">
        <f ca="1">IFERROR(IF(INDEX('New Entry'!$D$15:$P$214,MATCH('INSPECTION QUALITE DIM INSTRUM'!$R44,'New Entry'!$R$15:$R$214,0),CELL("colonne",P44)-3)="","",INDEX('New Entry'!$D$15:$P$214,MATCH('INSPECTION QUALITE DIM INSTRUM'!$R44,'New Entry'!$R$15:$R$214,0),CELL("colonne",P44)-3)),IF(OldData!P44="","",OldData!P44))</f>
        <v/>
      </c>
      <c r="R44" s="59" t="str">
        <f t="shared" si="2"/>
        <v/>
      </c>
    </row>
    <row r="45" spans="1:18" s="39" customFormat="1" ht="15" customHeight="1" x14ac:dyDescent="0.2">
      <c r="A45" s="38" t="str">
        <f>IF(OldData!A45="","",OldData!A45)</f>
        <v/>
      </c>
      <c r="B45" s="68" t="str">
        <f>IF(OldData!B45="","",MID(OldData!B45,2,9999))</f>
        <v/>
      </c>
      <c r="C45" s="41" t="str">
        <f>IF(OldData!C45="","",MID(OldData!C45,2,9999))</f>
        <v/>
      </c>
      <c r="D45" s="27" t="str">
        <f ca="1">IFERROR(IF(INDEX('New Entry'!$D$15:$P$214,MATCH('INSPECTION QUALITE DIM INSTRUM'!$R45,'New Entry'!$R$15:$R$214,0),CELL("colonne",D45)-3)="","",INDEX('New Entry'!$D$15:$P$214,MATCH('INSPECTION QUALITE DIM INSTRUM'!$R45,'New Entry'!$R$15:$R$214,0),CELL("colonne",D45)-3)),IF(OldData!D45="","",OldData!D45))</f>
        <v/>
      </c>
      <c r="E45" s="27" t="str">
        <f ca="1">IFERROR(IF(INDEX('New Entry'!$D$15:$P$214,MATCH('INSPECTION QUALITE DIM INSTRUM'!$R45,'New Entry'!$R$15:$R$214,0),CELL("colonne",E45)-3)="","",INDEX('New Entry'!$D$15:$P$214,MATCH('INSPECTION QUALITE DIM INSTRUM'!$R45,'New Entry'!$R$15:$R$214,0),CELL("colonne",E45)-3)),IF(OldData!E45="","",OldData!E45))</f>
        <v/>
      </c>
      <c r="F45" s="27" t="str">
        <f ca="1">IFERROR(IF(INDEX('New Entry'!$D$15:$P$214,MATCH('INSPECTION QUALITE DIM INSTRUM'!$R45,'New Entry'!$R$15:$R$214,0),CELL("colonne",F45)-3)="","",INDEX('New Entry'!$D$15:$P$214,MATCH('INSPECTION QUALITE DIM INSTRUM'!$R45,'New Entry'!$R$15:$R$214,0),CELL("colonne",F45)-3)),IF(OldData!F45="","",OldData!F45))</f>
        <v/>
      </c>
      <c r="G45" s="27" t="str">
        <f ca="1">IFERROR(IF(INDEX('New Entry'!$D$15:$P$214,MATCH('INSPECTION QUALITE DIM INSTRUM'!$R45,'New Entry'!$R$15:$R$214,0),CELL("colonne",G45)-3)="","",INDEX('New Entry'!$D$15:$P$214,MATCH('INSPECTION QUALITE DIM INSTRUM'!$R45,'New Entry'!$R$15:$R$214,0),CELL("colonne",G45)-3)),IF(OldData!G45="","",OldData!G45))</f>
        <v/>
      </c>
      <c r="H45" s="42" t="str">
        <f ca="1">IFERROR(IF(INDEX('New Entry'!$D$15:$P$214,MATCH('INSPECTION QUALITE DIM INSTRUM'!$R45,'New Entry'!$R$15:$R$214,0),CELL("colonne",H45)-3)="","",INDEX('New Entry'!$D$15:$P$214,MATCH('INSPECTION QUALITE DIM INSTRUM'!$R45,'New Entry'!$R$15:$R$214,0),CELL("colonne",H45)-3)),IF(OldData!H45="","",OldData!H45))</f>
        <v/>
      </c>
      <c r="I45" s="42" t="str">
        <f ca="1">IFERROR(IF(INDEX('New Entry'!$D$15:$P$214,MATCH('INSPECTION QUALITE DIM INSTRUM'!$R45,'New Entry'!$R$15:$R$214,0),CELL("colonne",I45)-3)="","",INDEX('New Entry'!$D$15:$P$214,MATCH('INSPECTION QUALITE DIM INSTRUM'!$R45,'New Entry'!$R$15:$R$214,0),CELL("colonne",I45)-3)),IF(OldData!I45="","",OldData!I45))</f>
        <v/>
      </c>
      <c r="J45" s="42" t="str">
        <f ca="1">IFERROR(IF(INDEX('New Entry'!$D$15:$P$214,MATCH('INSPECTION QUALITE DIM INSTRUM'!$R45,'New Entry'!$R$15:$R$214,0),CELL("colonne",J45)-3)="","",INDEX('New Entry'!$D$15:$P$214,MATCH('INSPECTION QUALITE DIM INSTRUM'!$R45,'New Entry'!$R$15:$R$214,0),CELL("colonne",J45)-3)),IF(OldData!J45="","",OldData!J45))</f>
        <v/>
      </c>
      <c r="K45" s="42" t="str">
        <f ca="1">IFERROR(IF(INDEX('New Entry'!$D$15:$P$214,MATCH('INSPECTION QUALITE DIM INSTRUM'!$R45,'New Entry'!$R$15:$R$214,0),CELL("colonne",K45)-3)="","",INDEX('New Entry'!$D$15:$P$214,MATCH('INSPECTION QUALITE DIM INSTRUM'!$R45,'New Entry'!$R$15:$R$214,0),CELL("colonne",K45)-3)),IF(OldData!K45="","",OldData!K45))</f>
        <v/>
      </c>
      <c r="L45" s="43" t="str">
        <f ca="1">IFERROR(IF(INDEX('New Entry'!$D$15:$P$214,MATCH('INSPECTION QUALITE DIM INSTRUM'!$R45,'New Entry'!$R$15:$R$214,0),CELL("colonne",L45)-3)="","",INDEX('New Entry'!$D$15:$P$214,MATCH('INSPECTION QUALITE DIM INSTRUM'!$R45,'New Entry'!$R$15:$R$214,0),CELL("colonne",L45)-3)),IF(OldData!L45="","",OldData!L45))</f>
        <v/>
      </c>
      <c r="M45" s="27" t="str">
        <f ca="1">IFERROR(IF(INDEX('New Entry'!$D$15:$P$214,MATCH('INSPECTION QUALITE DIM INSTRUM'!$R45,'New Entry'!$R$15:$R$214,0),CELL("colonne",M45)-3)="","",INDEX('New Entry'!$D$15:$P$214,MATCH('INSPECTION QUALITE DIM INSTRUM'!$R45,'New Entry'!$R$15:$R$214,0),CELL("colonne",M45)-3)),IF(OldData!M45="","",OldData!M45))</f>
        <v/>
      </c>
      <c r="N45" s="27" t="str">
        <f ca="1">IFERROR(IF(INDEX('New Entry'!$D$15:$P$214,MATCH('INSPECTION QUALITE DIM INSTRUM'!$R45,'New Entry'!$R$15:$R$214,0),CELL("colonne",N45)-3)="","",INDEX('New Entry'!$D$15:$P$214,MATCH('INSPECTION QUALITE DIM INSTRUM'!$R45,'New Entry'!$R$15:$R$214,0),CELL("colonne",N45)-3)),IF(OldData!N45="","",OldData!N45))</f>
        <v/>
      </c>
      <c r="O45" s="27" t="str">
        <f ca="1">IFERROR(IF(INDEX('New Entry'!$D$15:$P$214,MATCH('INSPECTION QUALITE DIM INSTRUM'!$R45,'New Entry'!$R$15:$R$214,0),CELL("colonne",O45)-3)="","",INDEX('New Entry'!$D$15:$P$214,MATCH('INSPECTION QUALITE DIM INSTRUM'!$R45,'New Entry'!$R$15:$R$214,0),CELL("colonne",O45)-3)),IF(OldData!O45="","",OldData!O45))</f>
        <v/>
      </c>
      <c r="P45" s="69" t="str">
        <f ca="1">IFERROR(IF(INDEX('New Entry'!$D$15:$P$214,MATCH('INSPECTION QUALITE DIM INSTRUM'!$R45,'New Entry'!$R$15:$R$214,0),CELL("colonne",P45)-3)="","",INDEX('New Entry'!$D$15:$P$214,MATCH('INSPECTION QUALITE DIM INSTRUM'!$R45,'New Entry'!$R$15:$R$214,0),CELL("colonne",P45)-3)),IF(OldData!P45="","",OldData!P45))</f>
        <v/>
      </c>
      <c r="R45" s="59" t="str">
        <f t="shared" si="2"/>
        <v/>
      </c>
    </row>
    <row r="46" spans="1:18" s="39" customFormat="1" ht="15" customHeight="1" x14ac:dyDescent="0.2">
      <c r="A46" s="38" t="str">
        <f>IF(OldData!A46="","",OldData!A46)</f>
        <v/>
      </c>
      <c r="B46" s="68" t="str">
        <f>IF(OldData!B46="","",MID(OldData!B46,2,9999))</f>
        <v/>
      </c>
      <c r="C46" s="41" t="str">
        <f>IF(OldData!C46="","",MID(OldData!C46,2,9999))</f>
        <v/>
      </c>
      <c r="D46" s="27" t="str">
        <f ca="1">IFERROR(IF(INDEX('New Entry'!$D$15:$P$214,MATCH('INSPECTION QUALITE DIM INSTRUM'!$R46,'New Entry'!$R$15:$R$214,0),CELL("colonne",D46)-3)="","",INDEX('New Entry'!$D$15:$P$214,MATCH('INSPECTION QUALITE DIM INSTRUM'!$R46,'New Entry'!$R$15:$R$214,0),CELL("colonne",D46)-3)),IF(OldData!D46="","",OldData!D46))</f>
        <v/>
      </c>
      <c r="E46" s="27" t="str">
        <f ca="1">IFERROR(IF(INDEX('New Entry'!$D$15:$P$214,MATCH('INSPECTION QUALITE DIM INSTRUM'!$R46,'New Entry'!$R$15:$R$214,0),CELL("colonne",E46)-3)="","",INDEX('New Entry'!$D$15:$P$214,MATCH('INSPECTION QUALITE DIM INSTRUM'!$R46,'New Entry'!$R$15:$R$214,0),CELL("colonne",E46)-3)),IF(OldData!E46="","",OldData!E46))</f>
        <v/>
      </c>
      <c r="F46" s="27" t="str">
        <f ca="1">IFERROR(IF(INDEX('New Entry'!$D$15:$P$214,MATCH('INSPECTION QUALITE DIM INSTRUM'!$R46,'New Entry'!$R$15:$R$214,0),CELL("colonne",F46)-3)="","",INDEX('New Entry'!$D$15:$P$214,MATCH('INSPECTION QUALITE DIM INSTRUM'!$R46,'New Entry'!$R$15:$R$214,0),CELL("colonne",F46)-3)),IF(OldData!F46="","",OldData!F46))</f>
        <v/>
      </c>
      <c r="G46" s="27" t="str">
        <f ca="1">IFERROR(IF(INDEX('New Entry'!$D$15:$P$214,MATCH('INSPECTION QUALITE DIM INSTRUM'!$R46,'New Entry'!$R$15:$R$214,0),CELL("colonne",G46)-3)="","",INDEX('New Entry'!$D$15:$P$214,MATCH('INSPECTION QUALITE DIM INSTRUM'!$R46,'New Entry'!$R$15:$R$214,0),CELL("colonne",G46)-3)),IF(OldData!G46="","",OldData!G46))</f>
        <v/>
      </c>
      <c r="H46" s="42" t="str">
        <f ca="1">IFERROR(IF(INDEX('New Entry'!$D$15:$P$214,MATCH('INSPECTION QUALITE DIM INSTRUM'!$R46,'New Entry'!$R$15:$R$214,0),CELL("colonne",H46)-3)="","",INDEX('New Entry'!$D$15:$P$214,MATCH('INSPECTION QUALITE DIM INSTRUM'!$R46,'New Entry'!$R$15:$R$214,0),CELL("colonne",H46)-3)),IF(OldData!H46="","",OldData!H46))</f>
        <v/>
      </c>
      <c r="I46" s="42" t="str">
        <f ca="1">IFERROR(IF(INDEX('New Entry'!$D$15:$P$214,MATCH('INSPECTION QUALITE DIM INSTRUM'!$R46,'New Entry'!$R$15:$R$214,0),CELL("colonne",I46)-3)="","",INDEX('New Entry'!$D$15:$P$214,MATCH('INSPECTION QUALITE DIM INSTRUM'!$R46,'New Entry'!$R$15:$R$214,0),CELL("colonne",I46)-3)),IF(OldData!I46="","",OldData!I46))</f>
        <v/>
      </c>
      <c r="J46" s="42" t="str">
        <f ca="1">IFERROR(IF(INDEX('New Entry'!$D$15:$P$214,MATCH('INSPECTION QUALITE DIM INSTRUM'!$R46,'New Entry'!$R$15:$R$214,0),CELL("colonne",J46)-3)="","",INDEX('New Entry'!$D$15:$P$214,MATCH('INSPECTION QUALITE DIM INSTRUM'!$R46,'New Entry'!$R$15:$R$214,0),CELL("colonne",J46)-3)),IF(OldData!J46="","",OldData!J46))</f>
        <v/>
      </c>
      <c r="K46" s="42" t="str">
        <f ca="1">IFERROR(IF(INDEX('New Entry'!$D$15:$P$214,MATCH('INSPECTION QUALITE DIM INSTRUM'!$R46,'New Entry'!$R$15:$R$214,0),CELL("colonne",K46)-3)="","",INDEX('New Entry'!$D$15:$P$214,MATCH('INSPECTION QUALITE DIM INSTRUM'!$R46,'New Entry'!$R$15:$R$214,0),CELL("colonne",K46)-3)),IF(OldData!K46="","",OldData!K46))</f>
        <v/>
      </c>
      <c r="L46" s="43" t="str">
        <f ca="1">IFERROR(IF(INDEX('New Entry'!$D$15:$P$214,MATCH('INSPECTION QUALITE DIM INSTRUM'!$R46,'New Entry'!$R$15:$R$214,0),CELL("colonne",L46)-3)="","",INDEX('New Entry'!$D$15:$P$214,MATCH('INSPECTION QUALITE DIM INSTRUM'!$R46,'New Entry'!$R$15:$R$214,0),CELL("colonne",L46)-3)),IF(OldData!L46="","",OldData!L46))</f>
        <v/>
      </c>
      <c r="M46" s="27" t="str">
        <f ca="1">IFERROR(IF(INDEX('New Entry'!$D$15:$P$214,MATCH('INSPECTION QUALITE DIM INSTRUM'!$R46,'New Entry'!$R$15:$R$214,0),CELL("colonne",M46)-3)="","",INDEX('New Entry'!$D$15:$P$214,MATCH('INSPECTION QUALITE DIM INSTRUM'!$R46,'New Entry'!$R$15:$R$214,0),CELL("colonne",M46)-3)),IF(OldData!M46="","",OldData!M46))</f>
        <v/>
      </c>
      <c r="N46" s="27" t="str">
        <f ca="1">IFERROR(IF(INDEX('New Entry'!$D$15:$P$214,MATCH('INSPECTION QUALITE DIM INSTRUM'!$R46,'New Entry'!$R$15:$R$214,0),CELL("colonne",N46)-3)="","",INDEX('New Entry'!$D$15:$P$214,MATCH('INSPECTION QUALITE DIM INSTRUM'!$R46,'New Entry'!$R$15:$R$214,0),CELL("colonne",N46)-3)),IF(OldData!N46="","",OldData!N46))</f>
        <v/>
      </c>
      <c r="O46" s="27" t="str">
        <f ca="1">IFERROR(IF(INDEX('New Entry'!$D$15:$P$214,MATCH('INSPECTION QUALITE DIM INSTRUM'!$R46,'New Entry'!$R$15:$R$214,0),CELL("colonne",O46)-3)="","",INDEX('New Entry'!$D$15:$P$214,MATCH('INSPECTION QUALITE DIM INSTRUM'!$R46,'New Entry'!$R$15:$R$214,0),CELL("colonne",O46)-3)),IF(OldData!O46="","",OldData!O46))</f>
        <v/>
      </c>
      <c r="P46" s="69" t="str">
        <f ca="1">IFERROR(IF(INDEX('New Entry'!$D$15:$P$214,MATCH('INSPECTION QUALITE DIM INSTRUM'!$R46,'New Entry'!$R$15:$R$214,0),CELL("colonne",P46)-3)="","",INDEX('New Entry'!$D$15:$P$214,MATCH('INSPECTION QUALITE DIM INSTRUM'!$R46,'New Entry'!$R$15:$R$214,0),CELL("colonne",P46)-3)),IF(OldData!P46="","",OldData!P46))</f>
        <v/>
      </c>
      <c r="R46" s="59" t="str">
        <f t="shared" si="2"/>
        <v/>
      </c>
    </row>
    <row r="47" spans="1:18" s="39" customFormat="1" ht="15" customHeight="1" x14ac:dyDescent="0.2">
      <c r="A47" s="38" t="str">
        <f>IF(OldData!A47="","",OldData!A47)</f>
        <v/>
      </c>
      <c r="B47" s="68" t="str">
        <f>IF(OldData!B47="","",MID(OldData!B47,2,9999))</f>
        <v/>
      </c>
      <c r="C47" s="41" t="str">
        <f>IF(OldData!C47="","",MID(OldData!C47,2,9999))</f>
        <v/>
      </c>
      <c r="D47" s="27" t="str">
        <f ca="1">IFERROR(IF(INDEX('New Entry'!$D$15:$P$214,MATCH('INSPECTION QUALITE DIM INSTRUM'!$R47,'New Entry'!$R$15:$R$214,0),CELL("colonne",D47)-3)="","",INDEX('New Entry'!$D$15:$P$214,MATCH('INSPECTION QUALITE DIM INSTRUM'!$R47,'New Entry'!$R$15:$R$214,0),CELL("colonne",D47)-3)),IF(OldData!D47="","",OldData!D47))</f>
        <v/>
      </c>
      <c r="E47" s="27" t="str">
        <f ca="1">IFERROR(IF(INDEX('New Entry'!$D$15:$P$214,MATCH('INSPECTION QUALITE DIM INSTRUM'!$R47,'New Entry'!$R$15:$R$214,0),CELL("colonne",E47)-3)="","",INDEX('New Entry'!$D$15:$P$214,MATCH('INSPECTION QUALITE DIM INSTRUM'!$R47,'New Entry'!$R$15:$R$214,0),CELL("colonne",E47)-3)),IF(OldData!E47="","",OldData!E47))</f>
        <v/>
      </c>
      <c r="F47" s="27" t="str">
        <f ca="1">IFERROR(IF(INDEX('New Entry'!$D$15:$P$214,MATCH('INSPECTION QUALITE DIM INSTRUM'!$R47,'New Entry'!$R$15:$R$214,0),CELL("colonne",F47)-3)="","",INDEX('New Entry'!$D$15:$P$214,MATCH('INSPECTION QUALITE DIM INSTRUM'!$R47,'New Entry'!$R$15:$R$214,0),CELL("colonne",F47)-3)),IF(OldData!F47="","",OldData!F47))</f>
        <v/>
      </c>
      <c r="G47" s="27" t="str">
        <f ca="1">IFERROR(IF(INDEX('New Entry'!$D$15:$P$214,MATCH('INSPECTION QUALITE DIM INSTRUM'!$R47,'New Entry'!$R$15:$R$214,0),CELL("colonne",G47)-3)="","",INDEX('New Entry'!$D$15:$P$214,MATCH('INSPECTION QUALITE DIM INSTRUM'!$R47,'New Entry'!$R$15:$R$214,0),CELL("colonne",G47)-3)),IF(OldData!G47="","",OldData!G47))</f>
        <v/>
      </c>
      <c r="H47" s="42" t="str">
        <f ca="1">IFERROR(IF(INDEX('New Entry'!$D$15:$P$214,MATCH('INSPECTION QUALITE DIM INSTRUM'!$R47,'New Entry'!$R$15:$R$214,0),CELL("colonne",H47)-3)="","",INDEX('New Entry'!$D$15:$P$214,MATCH('INSPECTION QUALITE DIM INSTRUM'!$R47,'New Entry'!$R$15:$R$214,0),CELL("colonne",H47)-3)),IF(OldData!H47="","",OldData!H47))</f>
        <v/>
      </c>
      <c r="I47" s="42" t="str">
        <f ca="1">IFERROR(IF(INDEX('New Entry'!$D$15:$P$214,MATCH('INSPECTION QUALITE DIM INSTRUM'!$R47,'New Entry'!$R$15:$R$214,0),CELL("colonne",I47)-3)="","",INDEX('New Entry'!$D$15:$P$214,MATCH('INSPECTION QUALITE DIM INSTRUM'!$R47,'New Entry'!$R$15:$R$214,0),CELL("colonne",I47)-3)),IF(OldData!I47="","",OldData!I47))</f>
        <v/>
      </c>
      <c r="J47" s="42" t="str">
        <f ca="1">IFERROR(IF(INDEX('New Entry'!$D$15:$P$214,MATCH('INSPECTION QUALITE DIM INSTRUM'!$R47,'New Entry'!$R$15:$R$214,0),CELL("colonne",J47)-3)="","",INDEX('New Entry'!$D$15:$P$214,MATCH('INSPECTION QUALITE DIM INSTRUM'!$R47,'New Entry'!$R$15:$R$214,0),CELL("colonne",J47)-3)),IF(OldData!J47="","",OldData!J47))</f>
        <v/>
      </c>
      <c r="K47" s="42" t="str">
        <f ca="1">IFERROR(IF(INDEX('New Entry'!$D$15:$P$214,MATCH('INSPECTION QUALITE DIM INSTRUM'!$R47,'New Entry'!$R$15:$R$214,0),CELL("colonne",K47)-3)="","",INDEX('New Entry'!$D$15:$P$214,MATCH('INSPECTION QUALITE DIM INSTRUM'!$R47,'New Entry'!$R$15:$R$214,0),CELL("colonne",K47)-3)),IF(OldData!K47="","",OldData!K47))</f>
        <v/>
      </c>
      <c r="L47" s="43" t="str">
        <f ca="1">IFERROR(IF(INDEX('New Entry'!$D$15:$P$214,MATCH('INSPECTION QUALITE DIM INSTRUM'!$R47,'New Entry'!$R$15:$R$214,0),CELL("colonne",L47)-3)="","",INDEX('New Entry'!$D$15:$P$214,MATCH('INSPECTION QUALITE DIM INSTRUM'!$R47,'New Entry'!$R$15:$R$214,0),CELL("colonne",L47)-3)),IF(OldData!L47="","",OldData!L47))</f>
        <v/>
      </c>
      <c r="M47" s="27" t="str">
        <f ca="1">IFERROR(IF(INDEX('New Entry'!$D$15:$P$214,MATCH('INSPECTION QUALITE DIM INSTRUM'!$R47,'New Entry'!$R$15:$R$214,0),CELL("colonne",M47)-3)="","",INDEX('New Entry'!$D$15:$P$214,MATCH('INSPECTION QUALITE DIM INSTRUM'!$R47,'New Entry'!$R$15:$R$214,0),CELL("colonne",M47)-3)),IF(OldData!M47="","",OldData!M47))</f>
        <v/>
      </c>
      <c r="N47" s="27" t="str">
        <f ca="1">IFERROR(IF(INDEX('New Entry'!$D$15:$P$214,MATCH('INSPECTION QUALITE DIM INSTRUM'!$R47,'New Entry'!$R$15:$R$214,0),CELL("colonne",N47)-3)="","",INDEX('New Entry'!$D$15:$P$214,MATCH('INSPECTION QUALITE DIM INSTRUM'!$R47,'New Entry'!$R$15:$R$214,0),CELL("colonne",N47)-3)),IF(OldData!N47="","",OldData!N47))</f>
        <v/>
      </c>
      <c r="O47" s="27" t="str">
        <f ca="1">IFERROR(IF(INDEX('New Entry'!$D$15:$P$214,MATCH('INSPECTION QUALITE DIM INSTRUM'!$R47,'New Entry'!$R$15:$R$214,0),CELL("colonne",O47)-3)="","",INDEX('New Entry'!$D$15:$P$214,MATCH('INSPECTION QUALITE DIM INSTRUM'!$R47,'New Entry'!$R$15:$R$214,0),CELL("colonne",O47)-3)),IF(OldData!O47="","",OldData!O47))</f>
        <v/>
      </c>
      <c r="P47" s="69" t="str">
        <f ca="1">IFERROR(IF(INDEX('New Entry'!$D$15:$P$214,MATCH('INSPECTION QUALITE DIM INSTRUM'!$R47,'New Entry'!$R$15:$R$214,0),CELL("colonne",P47)-3)="","",INDEX('New Entry'!$D$15:$P$214,MATCH('INSPECTION QUALITE DIM INSTRUM'!$R47,'New Entry'!$R$15:$R$214,0),CELL("colonne",P47)-3)),IF(OldData!P47="","",OldData!P47))</f>
        <v/>
      </c>
      <c r="R47" s="59" t="str">
        <f t="shared" si="2"/>
        <v/>
      </c>
    </row>
    <row r="48" spans="1:18" s="39" customFormat="1" ht="15" customHeight="1" x14ac:dyDescent="0.2">
      <c r="A48" s="38" t="str">
        <f>IF(OldData!A48="","",OldData!A48)</f>
        <v/>
      </c>
      <c r="B48" s="68" t="str">
        <f>IF(OldData!B48="","",MID(OldData!B48,2,9999))</f>
        <v/>
      </c>
      <c r="C48" s="41" t="str">
        <f>IF(OldData!C48="","",MID(OldData!C48,2,9999))</f>
        <v/>
      </c>
      <c r="D48" s="27" t="str">
        <f ca="1">IFERROR(IF(INDEX('New Entry'!$D$15:$P$214,MATCH('INSPECTION QUALITE DIM INSTRUM'!$R48,'New Entry'!$R$15:$R$214,0),CELL("colonne",D48)-3)="","",INDEX('New Entry'!$D$15:$P$214,MATCH('INSPECTION QUALITE DIM INSTRUM'!$R48,'New Entry'!$R$15:$R$214,0),CELL("colonne",D48)-3)),IF(OldData!D48="","",OldData!D48))</f>
        <v/>
      </c>
      <c r="E48" s="27" t="str">
        <f ca="1">IFERROR(IF(INDEX('New Entry'!$D$15:$P$214,MATCH('INSPECTION QUALITE DIM INSTRUM'!$R48,'New Entry'!$R$15:$R$214,0),CELL("colonne",E48)-3)="","",INDEX('New Entry'!$D$15:$P$214,MATCH('INSPECTION QUALITE DIM INSTRUM'!$R48,'New Entry'!$R$15:$R$214,0),CELL("colonne",E48)-3)),IF(OldData!E48="","",OldData!E48))</f>
        <v/>
      </c>
      <c r="F48" s="27" t="str">
        <f ca="1">IFERROR(IF(INDEX('New Entry'!$D$15:$P$214,MATCH('INSPECTION QUALITE DIM INSTRUM'!$R48,'New Entry'!$R$15:$R$214,0),CELL("colonne",F48)-3)="","",INDEX('New Entry'!$D$15:$P$214,MATCH('INSPECTION QUALITE DIM INSTRUM'!$R48,'New Entry'!$R$15:$R$214,0),CELL("colonne",F48)-3)),IF(OldData!F48="","",OldData!F48))</f>
        <v/>
      </c>
      <c r="G48" s="27" t="str">
        <f ca="1">IFERROR(IF(INDEX('New Entry'!$D$15:$P$214,MATCH('INSPECTION QUALITE DIM INSTRUM'!$R48,'New Entry'!$R$15:$R$214,0),CELL("colonne",G48)-3)="","",INDEX('New Entry'!$D$15:$P$214,MATCH('INSPECTION QUALITE DIM INSTRUM'!$R48,'New Entry'!$R$15:$R$214,0),CELL("colonne",G48)-3)),IF(OldData!G48="","",OldData!G48))</f>
        <v/>
      </c>
      <c r="H48" s="42" t="str">
        <f ca="1">IFERROR(IF(INDEX('New Entry'!$D$15:$P$214,MATCH('INSPECTION QUALITE DIM INSTRUM'!$R48,'New Entry'!$R$15:$R$214,0),CELL("colonne",H48)-3)="","",INDEX('New Entry'!$D$15:$P$214,MATCH('INSPECTION QUALITE DIM INSTRUM'!$R48,'New Entry'!$R$15:$R$214,0),CELL("colonne",H48)-3)),IF(OldData!H48="","",OldData!H48))</f>
        <v/>
      </c>
      <c r="I48" s="42" t="str">
        <f ca="1">IFERROR(IF(INDEX('New Entry'!$D$15:$P$214,MATCH('INSPECTION QUALITE DIM INSTRUM'!$R48,'New Entry'!$R$15:$R$214,0),CELL("colonne",I48)-3)="","",INDEX('New Entry'!$D$15:$P$214,MATCH('INSPECTION QUALITE DIM INSTRUM'!$R48,'New Entry'!$R$15:$R$214,0),CELL("colonne",I48)-3)),IF(OldData!I48="","",OldData!I48))</f>
        <v/>
      </c>
      <c r="J48" s="42" t="str">
        <f ca="1">IFERROR(IF(INDEX('New Entry'!$D$15:$P$214,MATCH('INSPECTION QUALITE DIM INSTRUM'!$R48,'New Entry'!$R$15:$R$214,0),CELL("colonne",J48)-3)="","",INDEX('New Entry'!$D$15:$P$214,MATCH('INSPECTION QUALITE DIM INSTRUM'!$R48,'New Entry'!$R$15:$R$214,0),CELL("colonne",J48)-3)),IF(OldData!J48="","",OldData!J48))</f>
        <v/>
      </c>
      <c r="K48" s="42" t="str">
        <f ca="1">IFERROR(IF(INDEX('New Entry'!$D$15:$P$214,MATCH('INSPECTION QUALITE DIM INSTRUM'!$R48,'New Entry'!$R$15:$R$214,0),CELL("colonne",K48)-3)="","",INDEX('New Entry'!$D$15:$P$214,MATCH('INSPECTION QUALITE DIM INSTRUM'!$R48,'New Entry'!$R$15:$R$214,0),CELL("colonne",K48)-3)),IF(OldData!K48="","",OldData!K48))</f>
        <v/>
      </c>
      <c r="L48" s="43" t="str">
        <f ca="1">IFERROR(IF(INDEX('New Entry'!$D$15:$P$214,MATCH('INSPECTION QUALITE DIM INSTRUM'!$R48,'New Entry'!$R$15:$R$214,0),CELL("colonne",L48)-3)="","",INDEX('New Entry'!$D$15:$P$214,MATCH('INSPECTION QUALITE DIM INSTRUM'!$R48,'New Entry'!$R$15:$R$214,0),CELL("colonne",L48)-3)),IF(OldData!L48="","",OldData!L48))</f>
        <v/>
      </c>
      <c r="M48" s="27" t="str">
        <f ca="1">IFERROR(IF(INDEX('New Entry'!$D$15:$P$214,MATCH('INSPECTION QUALITE DIM INSTRUM'!$R48,'New Entry'!$R$15:$R$214,0),CELL("colonne",M48)-3)="","",INDEX('New Entry'!$D$15:$P$214,MATCH('INSPECTION QUALITE DIM INSTRUM'!$R48,'New Entry'!$R$15:$R$214,0),CELL("colonne",M48)-3)),IF(OldData!M48="","",OldData!M48))</f>
        <v/>
      </c>
      <c r="N48" s="27" t="str">
        <f ca="1">IFERROR(IF(INDEX('New Entry'!$D$15:$P$214,MATCH('INSPECTION QUALITE DIM INSTRUM'!$R48,'New Entry'!$R$15:$R$214,0),CELL("colonne",N48)-3)="","",INDEX('New Entry'!$D$15:$P$214,MATCH('INSPECTION QUALITE DIM INSTRUM'!$R48,'New Entry'!$R$15:$R$214,0),CELL("colonne",N48)-3)),IF(OldData!N48="","",OldData!N48))</f>
        <v/>
      </c>
      <c r="O48" s="27" t="str">
        <f ca="1">IFERROR(IF(INDEX('New Entry'!$D$15:$P$214,MATCH('INSPECTION QUALITE DIM INSTRUM'!$R48,'New Entry'!$R$15:$R$214,0),CELL("colonne",O48)-3)="","",INDEX('New Entry'!$D$15:$P$214,MATCH('INSPECTION QUALITE DIM INSTRUM'!$R48,'New Entry'!$R$15:$R$214,0),CELL("colonne",O48)-3)),IF(OldData!O48="","",OldData!O48))</f>
        <v/>
      </c>
      <c r="P48" s="69" t="str">
        <f ca="1">IFERROR(IF(INDEX('New Entry'!$D$15:$P$214,MATCH('INSPECTION QUALITE DIM INSTRUM'!$R48,'New Entry'!$R$15:$R$214,0),CELL("colonne",P48)-3)="","",INDEX('New Entry'!$D$15:$P$214,MATCH('INSPECTION QUALITE DIM INSTRUM'!$R48,'New Entry'!$R$15:$R$214,0),CELL("colonne",P48)-3)),IF(OldData!P48="","",OldData!P48))</f>
        <v/>
      </c>
      <c r="R48" s="59" t="str">
        <f t="shared" si="2"/>
        <v/>
      </c>
    </row>
    <row r="49" spans="1:18" s="39" customFormat="1" ht="15" customHeight="1" x14ac:dyDescent="0.2">
      <c r="A49" s="38" t="str">
        <f>IF(OldData!A49="","",OldData!A49)</f>
        <v/>
      </c>
      <c r="B49" s="68" t="str">
        <f>IF(OldData!B49="","",MID(OldData!B49,2,9999))</f>
        <v/>
      </c>
      <c r="C49" s="41" t="str">
        <f>IF(OldData!C49="","",MID(OldData!C49,2,9999))</f>
        <v/>
      </c>
      <c r="D49" s="27" t="str">
        <f ca="1">IFERROR(IF(INDEX('New Entry'!$D$15:$P$214,MATCH('INSPECTION QUALITE DIM INSTRUM'!$R49,'New Entry'!$R$15:$R$214,0),CELL("colonne",D49)-3)="","",INDEX('New Entry'!$D$15:$P$214,MATCH('INSPECTION QUALITE DIM INSTRUM'!$R49,'New Entry'!$R$15:$R$214,0),CELL("colonne",D49)-3)),IF(OldData!D49="","",OldData!D49))</f>
        <v/>
      </c>
      <c r="E49" s="27" t="str">
        <f ca="1">IFERROR(IF(INDEX('New Entry'!$D$15:$P$214,MATCH('INSPECTION QUALITE DIM INSTRUM'!$R49,'New Entry'!$R$15:$R$214,0),CELL("colonne",E49)-3)="","",INDEX('New Entry'!$D$15:$P$214,MATCH('INSPECTION QUALITE DIM INSTRUM'!$R49,'New Entry'!$R$15:$R$214,0),CELL("colonne",E49)-3)),IF(OldData!E49="","",OldData!E49))</f>
        <v/>
      </c>
      <c r="F49" s="27" t="str">
        <f ca="1">IFERROR(IF(INDEX('New Entry'!$D$15:$P$214,MATCH('INSPECTION QUALITE DIM INSTRUM'!$R49,'New Entry'!$R$15:$R$214,0),CELL("colonne",F49)-3)="","",INDEX('New Entry'!$D$15:$P$214,MATCH('INSPECTION QUALITE DIM INSTRUM'!$R49,'New Entry'!$R$15:$R$214,0),CELL("colonne",F49)-3)),IF(OldData!F49="","",OldData!F49))</f>
        <v/>
      </c>
      <c r="G49" s="27" t="str">
        <f ca="1">IFERROR(IF(INDEX('New Entry'!$D$15:$P$214,MATCH('INSPECTION QUALITE DIM INSTRUM'!$R49,'New Entry'!$R$15:$R$214,0),CELL("colonne",G49)-3)="","",INDEX('New Entry'!$D$15:$P$214,MATCH('INSPECTION QUALITE DIM INSTRUM'!$R49,'New Entry'!$R$15:$R$214,0),CELL("colonne",G49)-3)),IF(OldData!G49="","",OldData!G49))</f>
        <v/>
      </c>
      <c r="H49" s="42" t="str">
        <f ca="1">IFERROR(IF(INDEX('New Entry'!$D$15:$P$214,MATCH('INSPECTION QUALITE DIM INSTRUM'!$R49,'New Entry'!$R$15:$R$214,0),CELL("colonne",H49)-3)="","",INDEX('New Entry'!$D$15:$P$214,MATCH('INSPECTION QUALITE DIM INSTRUM'!$R49,'New Entry'!$R$15:$R$214,0),CELL("colonne",H49)-3)),IF(OldData!H49="","",OldData!H49))</f>
        <v/>
      </c>
      <c r="I49" s="42" t="str">
        <f ca="1">IFERROR(IF(INDEX('New Entry'!$D$15:$P$214,MATCH('INSPECTION QUALITE DIM INSTRUM'!$R49,'New Entry'!$R$15:$R$214,0),CELL("colonne",I49)-3)="","",INDEX('New Entry'!$D$15:$P$214,MATCH('INSPECTION QUALITE DIM INSTRUM'!$R49,'New Entry'!$R$15:$R$214,0),CELL("colonne",I49)-3)),IF(OldData!I49="","",OldData!I49))</f>
        <v/>
      </c>
      <c r="J49" s="42" t="str">
        <f ca="1">IFERROR(IF(INDEX('New Entry'!$D$15:$P$214,MATCH('INSPECTION QUALITE DIM INSTRUM'!$R49,'New Entry'!$R$15:$R$214,0),CELL("colonne",J49)-3)="","",INDEX('New Entry'!$D$15:$P$214,MATCH('INSPECTION QUALITE DIM INSTRUM'!$R49,'New Entry'!$R$15:$R$214,0),CELL("colonne",J49)-3)),IF(OldData!J49="","",OldData!J49))</f>
        <v/>
      </c>
      <c r="K49" s="42" t="str">
        <f ca="1">IFERROR(IF(INDEX('New Entry'!$D$15:$P$214,MATCH('INSPECTION QUALITE DIM INSTRUM'!$R49,'New Entry'!$R$15:$R$214,0),CELL("colonne",K49)-3)="","",INDEX('New Entry'!$D$15:$P$214,MATCH('INSPECTION QUALITE DIM INSTRUM'!$R49,'New Entry'!$R$15:$R$214,0),CELL("colonne",K49)-3)),IF(OldData!K49="","",OldData!K49))</f>
        <v/>
      </c>
      <c r="L49" s="43" t="str">
        <f ca="1">IFERROR(IF(INDEX('New Entry'!$D$15:$P$214,MATCH('INSPECTION QUALITE DIM INSTRUM'!$R49,'New Entry'!$R$15:$R$214,0),CELL("colonne",L49)-3)="","",INDEX('New Entry'!$D$15:$P$214,MATCH('INSPECTION QUALITE DIM INSTRUM'!$R49,'New Entry'!$R$15:$R$214,0),CELL("colonne",L49)-3)),IF(OldData!L49="","",OldData!L49))</f>
        <v/>
      </c>
      <c r="M49" s="27" t="str">
        <f ca="1">IFERROR(IF(INDEX('New Entry'!$D$15:$P$214,MATCH('INSPECTION QUALITE DIM INSTRUM'!$R49,'New Entry'!$R$15:$R$214,0),CELL("colonne",M49)-3)="","",INDEX('New Entry'!$D$15:$P$214,MATCH('INSPECTION QUALITE DIM INSTRUM'!$R49,'New Entry'!$R$15:$R$214,0),CELL("colonne",M49)-3)),IF(OldData!M49="","",OldData!M49))</f>
        <v/>
      </c>
      <c r="N49" s="27" t="str">
        <f ca="1">IFERROR(IF(INDEX('New Entry'!$D$15:$P$214,MATCH('INSPECTION QUALITE DIM INSTRUM'!$R49,'New Entry'!$R$15:$R$214,0),CELL("colonne",N49)-3)="","",INDEX('New Entry'!$D$15:$P$214,MATCH('INSPECTION QUALITE DIM INSTRUM'!$R49,'New Entry'!$R$15:$R$214,0),CELL("colonne",N49)-3)),IF(OldData!N49="","",OldData!N49))</f>
        <v/>
      </c>
      <c r="O49" s="27" t="str">
        <f ca="1">IFERROR(IF(INDEX('New Entry'!$D$15:$P$214,MATCH('INSPECTION QUALITE DIM INSTRUM'!$R49,'New Entry'!$R$15:$R$214,0),CELL("colonne",O49)-3)="","",INDEX('New Entry'!$D$15:$P$214,MATCH('INSPECTION QUALITE DIM INSTRUM'!$R49,'New Entry'!$R$15:$R$214,0),CELL("colonne",O49)-3)),IF(OldData!O49="","",OldData!O49))</f>
        <v/>
      </c>
      <c r="P49" s="69" t="str">
        <f ca="1">IFERROR(IF(INDEX('New Entry'!$D$15:$P$214,MATCH('INSPECTION QUALITE DIM INSTRUM'!$R49,'New Entry'!$R$15:$R$214,0),CELL("colonne",P49)-3)="","",INDEX('New Entry'!$D$15:$P$214,MATCH('INSPECTION QUALITE DIM INSTRUM'!$R49,'New Entry'!$R$15:$R$214,0),CELL("colonne",P49)-3)),IF(OldData!P49="","",OldData!P49))</f>
        <v/>
      </c>
      <c r="R49" s="59" t="str">
        <f t="shared" si="2"/>
        <v/>
      </c>
    </row>
    <row r="50" spans="1:18" s="39" customFormat="1" ht="15" customHeight="1" x14ac:dyDescent="0.2">
      <c r="A50" s="38" t="str">
        <f>IF(OldData!A50="","",OldData!A50)</f>
        <v/>
      </c>
      <c r="B50" s="68" t="str">
        <f>IF(OldData!B50="","",MID(OldData!B50,2,9999))</f>
        <v/>
      </c>
      <c r="C50" s="41" t="str">
        <f>IF(OldData!C50="","",MID(OldData!C50,2,9999))</f>
        <v/>
      </c>
      <c r="D50" s="27" t="str">
        <f ca="1">IFERROR(IF(INDEX('New Entry'!$D$15:$P$214,MATCH('INSPECTION QUALITE DIM INSTRUM'!$R50,'New Entry'!$R$15:$R$214,0),CELL("colonne",D50)-3)="","",INDEX('New Entry'!$D$15:$P$214,MATCH('INSPECTION QUALITE DIM INSTRUM'!$R50,'New Entry'!$R$15:$R$214,0),CELL("colonne",D50)-3)),IF(OldData!D50="","",OldData!D50))</f>
        <v/>
      </c>
      <c r="E50" s="27" t="str">
        <f ca="1">IFERROR(IF(INDEX('New Entry'!$D$15:$P$214,MATCH('INSPECTION QUALITE DIM INSTRUM'!$R50,'New Entry'!$R$15:$R$214,0),CELL("colonne",E50)-3)="","",INDEX('New Entry'!$D$15:$P$214,MATCH('INSPECTION QUALITE DIM INSTRUM'!$R50,'New Entry'!$R$15:$R$214,0),CELL("colonne",E50)-3)),IF(OldData!E50="","",OldData!E50))</f>
        <v/>
      </c>
      <c r="F50" s="27" t="str">
        <f ca="1">IFERROR(IF(INDEX('New Entry'!$D$15:$P$214,MATCH('INSPECTION QUALITE DIM INSTRUM'!$R50,'New Entry'!$R$15:$R$214,0),CELL("colonne",F50)-3)="","",INDEX('New Entry'!$D$15:$P$214,MATCH('INSPECTION QUALITE DIM INSTRUM'!$R50,'New Entry'!$R$15:$R$214,0),CELL("colonne",F50)-3)),IF(OldData!F50="","",OldData!F50))</f>
        <v/>
      </c>
      <c r="G50" s="27" t="str">
        <f ca="1">IFERROR(IF(INDEX('New Entry'!$D$15:$P$214,MATCH('INSPECTION QUALITE DIM INSTRUM'!$R50,'New Entry'!$R$15:$R$214,0),CELL("colonne",G50)-3)="","",INDEX('New Entry'!$D$15:$P$214,MATCH('INSPECTION QUALITE DIM INSTRUM'!$R50,'New Entry'!$R$15:$R$214,0),CELL("colonne",G50)-3)),IF(OldData!G50="","",OldData!G50))</f>
        <v/>
      </c>
      <c r="H50" s="42" t="str">
        <f ca="1">IFERROR(IF(INDEX('New Entry'!$D$15:$P$214,MATCH('INSPECTION QUALITE DIM INSTRUM'!$R50,'New Entry'!$R$15:$R$214,0),CELL("colonne",H50)-3)="","",INDEX('New Entry'!$D$15:$P$214,MATCH('INSPECTION QUALITE DIM INSTRUM'!$R50,'New Entry'!$R$15:$R$214,0),CELL("colonne",H50)-3)),IF(OldData!H50="","",OldData!H50))</f>
        <v/>
      </c>
      <c r="I50" s="42" t="str">
        <f ca="1">IFERROR(IF(INDEX('New Entry'!$D$15:$P$214,MATCH('INSPECTION QUALITE DIM INSTRUM'!$R50,'New Entry'!$R$15:$R$214,0),CELL("colonne",I50)-3)="","",INDEX('New Entry'!$D$15:$P$214,MATCH('INSPECTION QUALITE DIM INSTRUM'!$R50,'New Entry'!$R$15:$R$214,0),CELL("colonne",I50)-3)),IF(OldData!I50="","",OldData!I50))</f>
        <v/>
      </c>
      <c r="J50" s="42" t="str">
        <f ca="1">IFERROR(IF(INDEX('New Entry'!$D$15:$P$214,MATCH('INSPECTION QUALITE DIM INSTRUM'!$R50,'New Entry'!$R$15:$R$214,0),CELL("colonne",J50)-3)="","",INDEX('New Entry'!$D$15:$P$214,MATCH('INSPECTION QUALITE DIM INSTRUM'!$R50,'New Entry'!$R$15:$R$214,0),CELL("colonne",J50)-3)),IF(OldData!J50="","",OldData!J50))</f>
        <v/>
      </c>
      <c r="K50" s="42" t="str">
        <f ca="1">IFERROR(IF(INDEX('New Entry'!$D$15:$P$214,MATCH('INSPECTION QUALITE DIM INSTRUM'!$R50,'New Entry'!$R$15:$R$214,0),CELL("colonne",K50)-3)="","",INDEX('New Entry'!$D$15:$P$214,MATCH('INSPECTION QUALITE DIM INSTRUM'!$R50,'New Entry'!$R$15:$R$214,0),CELL("colonne",K50)-3)),IF(OldData!K50="","",OldData!K50))</f>
        <v/>
      </c>
      <c r="L50" s="43" t="str">
        <f ca="1">IFERROR(IF(INDEX('New Entry'!$D$15:$P$214,MATCH('INSPECTION QUALITE DIM INSTRUM'!$R50,'New Entry'!$R$15:$R$214,0),CELL("colonne",L50)-3)="","",INDEX('New Entry'!$D$15:$P$214,MATCH('INSPECTION QUALITE DIM INSTRUM'!$R50,'New Entry'!$R$15:$R$214,0),CELL("colonne",L50)-3)),IF(OldData!L50="","",OldData!L50))</f>
        <v/>
      </c>
      <c r="M50" s="27" t="str">
        <f ca="1">IFERROR(IF(INDEX('New Entry'!$D$15:$P$214,MATCH('INSPECTION QUALITE DIM INSTRUM'!$R50,'New Entry'!$R$15:$R$214,0),CELL("colonne",M50)-3)="","",INDEX('New Entry'!$D$15:$P$214,MATCH('INSPECTION QUALITE DIM INSTRUM'!$R50,'New Entry'!$R$15:$R$214,0),CELL("colonne",M50)-3)),IF(OldData!M50="","",OldData!M50))</f>
        <v/>
      </c>
      <c r="N50" s="27" t="str">
        <f ca="1">IFERROR(IF(INDEX('New Entry'!$D$15:$P$214,MATCH('INSPECTION QUALITE DIM INSTRUM'!$R50,'New Entry'!$R$15:$R$214,0),CELL("colonne",N50)-3)="","",INDEX('New Entry'!$D$15:$P$214,MATCH('INSPECTION QUALITE DIM INSTRUM'!$R50,'New Entry'!$R$15:$R$214,0),CELL("colonne",N50)-3)),IF(OldData!N50="","",OldData!N50))</f>
        <v/>
      </c>
      <c r="O50" s="27" t="str">
        <f ca="1">IFERROR(IF(INDEX('New Entry'!$D$15:$P$214,MATCH('INSPECTION QUALITE DIM INSTRUM'!$R50,'New Entry'!$R$15:$R$214,0),CELL("colonne",O50)-3)="","",INDEX('New Entry'!$D$15:$P$214,MATCH('INSPECTION QUALITE DIM INSTRUM'!$R50,'New Entry'!$R$15:$R$214,0),CELL("colonne",O50)-3)),IF(OldData!O50="","",OldData!O50))</f>
        <v/>
      </c>
      <c r="P50" s="69" t="str">
        <f ca="1">IFERROR(IF(INDEX('New Entry'!$D$15:$P$214,MATCH('INSPECTION QUALITE DIM INSTRUM'!$R50,'New Entry'!$R$15:$R$214,0),CELL("colonne",P50)-3)="","",INDEX('New Entry'!$D$15:$P$214,MATCH('INSPECTION QUALITE DIM INSTRUM'!$R50,'New Entry'!$R$15:$R$214,0),CELL("colonne",P50)-3)),IF(OldData!P50="","",OldData!P50))</f>
        <v/>
      </c>
      <c r="R50" s="59" t="str">
        <f t="shared" si="2"/>
        <v/>
      </c>
    </row>
    <row r="51" spans="1:18" s="39" customFormat="1" ht="15" customHeight="1" x14ac:dyDescent="0.2">
      <c r="A51" s="38" t="str">
        <f>IF(OldData!A51="","",OldData!A51)</f>
        <v/>
      </c>
      <c r="B51" s="68" t="str">
        <f>IF(OldData!B51="","",MID(OldData!B51,2,9999))</f>
        <v/>
      </c>
      <c r="C51" s="41" t="str">
        <f>IF(OldData!C51="","",MID(OldData!C51,2,9999))</f>
        <v/>
      </c>
      <c r="D51" s="27" t="str">
        <f ca="1">IFERROR(IF(INDEX('New Entry'!$D$15:$P$214,MATCH('INSPECTION QUALITE DIM INSTRUM'!$R51,'New Entry'!$R$15:$R$214,0),CELL("colonne",D51)-3)="","",INDEX('New Entry'!$D$15:$P$214,MATCH('INSPECTION QUALITE DIM INSTRUM'!$R51,'New Entry'!$R$15:$R$214,0),CELL("colonne",D51)-3)),IF(OldData!D51="","",OldData!D51))</f>
        <v/>
      </c>
      <c r="E51" s="27" t="str">
        <f ca="1">IFERROR(IF(INDEX('New Entry'!$D$15:$P$214,MATCH('INSPECTION QUALITE DIM INSTRUM'!$R51,'New Entry'!$R$15:$R$214,0),CELL("colonne",E51)-3)="","",INDEX('New Entry'!$D$15:$P$214,MATCH('INSPECTION QUALITE DIM INSTRUM'!$R51,'New Entry'!$R$15:$R$214,0),CELL("colonne",E51)-3)),IF(OldData!E51="","",OldData!E51))</f>
        <v/>
      </c>
      <c r="F51" s="27" t="str">
        <f ca="1">IFERROR(IF(INDEX('New Entry'!$D$15:$P$214,MATCH('INSPECTION QUALITE DIM INSTRUM'!$R51,'New Entry'!$R$15:$R$214,0),CELL("colonne",F51)-3)="","",INDEX('New Entry'!$D$15:$P$214,MATCH('INSPECTION QUALITE DIM INSTRUM'!$R51,'New Entry'!$R$15:$R$214,0),CELL("colonne",F51)-3)),IF(OldData!F51="","",OldData!F51))</f>
        <v/>
      </c>
      <c r="G51" s="27" t="str">
        <f ca="1">IFERROR(IF(INDEX('New Entry'!$D$15:$P$214,MATCH('INSPECTION QUALITE DIM INSTRUM'!$R51,'New Entry'!$R$15:$R$214,0),CELL("colonne",G51)-3)="","",INDEX('New Entry'!$D$15:$P$214,MATCH('INSPECTION QUALITE DIM INSTRUM'!$R51,'New Entry'!$R$15:$R$214,0),CELL("colonne",G51)-3)),IF(OldData!G51="","",OldData!G51))</f>
        <v/>
      </c>
      <c r="H51" s="42" t="str">
        <f ca="1">IFERROR(IF(INDEX('New Entry'!$D$15:$P$214,MATCH('INSPECTION QUALITE DIM INSTRUM'!$R51,'New Entry'!$R$15:$R$214,0),CELL("colonne",H51)-3)="","",INDEX('New Entry'!$D$15:$P$214,MATCH('INSPECTION QUALITE DIM INSTRUM'!$R51,'New Entry'!$R$15:$R$214,0),CELL("colonne",H51)-3)),IF(OldData!H51="","",OldData!H51))</f>
        <v/>
      </c>
      <c r="I51" s="42" t="str">
        <f ca="1">IFERROR(IF(INDEX('New Entry'!$D$15:$P$214,MATCH('INSPECTION QUALITE DIM INSTRUM'!$R51,'New Entry'!$R$15:$R$214,0),CELL("colonne",I51)-3)="","",INDEX('New Entry'!$D$15:$P$214,MATCH('INSPECTION QUALITE DIM INSTRUM'!$R51,'New Entry'!$R$15:$R$214,0),CELL("colonne",I51)-3)),IF(OldData!I51="","",OldData!I51))</f>
        <v/>
      </c>
      <c r="J51" s="42" t="str">
        <f ca="1">IFERROR(IF(INDEX('New Entry'!$D$15:$P$214,MATCH('INSPECTION QUALITE DIM INSTRUM'!$R51,'New Entry'!$R$15:$R$214,0),CELL("colonne",J51)-3)="","",INDEX('New Entry'!$D$15:$P$214,MATCH('INSPECTION QUALITE DIM INSTRUM'!$R51,'New Entry'!$R$15:$R$214,0),CELL("colonne",J51)-3)),IF(OldData!J51="","",OldData!J51))</f>
        <v/>
      </c>
      <c r="K51" s="42" t="str">
        <f ca="1">IFERROR(IF(INDEX('New Entry'!$D$15:$P$214,MATCH('INSPECTION QUALITE DIM INSTRUM'!$R51,'New Entry'!$R$15:$R$214,0),CELL("colonne",K51)-3)="","",INDEX('New Entry'!$D$15:$P$214,MATCH('INSPECTION QUALITE DIM INSTRUM'!$R51,'New Entry'!$R$15:$R$214,0),CELL("colonne",K51)-3)),IF(OldData!K51="","",OldData!K51))</f>
        <v/>
      </c>
      <c r="L51" s="43" t="str">
        <f ca="1">IFERROR(IF(INDEX('New Entry'!$D$15:$P$214,MATCH('INSPECTION QUALITE DIM INSTRUM'!$R51,'New Entry'!$R$15:$R$214,0),CELL("colonne",L51)-3)="","",INDEX('New Entry'!$D$15:$P$214,MATCH('INSPECTION QUALITE DIM INSTRUM'!$R51,'New Entry'!$R$15:$R$214,0),CELL("colonne",L51)-3)),IF(OldData!L51="","",OldData!L51))</f>
        <v/>
      </c>
      <c r="M51" s="27" t="str">
        <f ca="1">IFERROR(IF(INDEX('New Entry'!$D$15:$P$214,MATCH('INSPECTION QUALITE DIM INSTRUM'!$R51,'New Entry'!$R$15:$R$214,0),CELL("colonne",M51)-3)="","",INDEX('New Entry'!$D$15:$P$214,MATCH('INSPECTION QUALITE DIM INSTRUM'!$R51,'New Entry'!$R$15:$R$214,0),CELL("colonne",M51)-3)),IF(OldData!M51="","",OldData!M51))</f>
        <v/>
      </c>
      <c r="N51" s="27" t="str">
        <f ca="1">IFERROR(IF(INDEX('New Entry'!$D$15:$P$214,MATCH('INSPECTION QUALITE DIM INSTRUM'!$R51,'New Entry'!$R$15:$R$214,0),CELL("colonne",N51)-3)="","",INDEX('New Entry'!$D$15:$P$214,MATCH('INSPECTION QUALITE DIM INSTRUM'!$R51,'New Entry'!$R$15:$R$214,0),CELL("colonne",N51)-3)),IF(OldData!N51="","",OldData!N51))</f>
        <v/>
      </c>
      <c r="O51" s="27" t="str">
        <f ca="1">IFERROR(IF(INDEX('New Entry'!$D$15:$P$214,MATCH('INSPECTION QUALITE DIM INSTRUM'!$R51,'New Entry'!$R$15:$R$214,0),CELL("colonne",O51)-3)="","",INDEX('New Entry'!$D$15:$P$214,MATCH('INSPECTION QUALITE DIM INSTRUM'!$R51,'New Entry'!$R$15:$R$214,0),CELL("colonne",O51)-3)),IF(OldData!O51="","",OldData!O51))</f>
        <v/>
      </c>
      <c r="P51" s="69" t="str">
        <f ca="1">IFERROR(IF(INDEX('New Entry'!$D$15:$P$214,MATCH('INSPECTION QUALITE DIM INSTRUM'!$R51,'New Entry'!$R$15:$R$214,0),CELL("colonne",P51)-3)="","",INDEX('New Entry'!$D$15:$P$214,MATCH('INSPECTION QUALITE DIM INSTRUM'!$R51,'New Entry'!$R$15:$R$214,0),CELL("colonne",P51)-3)),IF(OldData!P51="","",OldData!P51))</f>
        <v/>
      </c>
      <c r="R51" s="59" t="str">
        <f t="shared" si="2"/>
        <v/>
      </c>
    </row>
    <row r="52" spans="1:18" s="39" customFormat="1" ht="15" customHeight="1" x14ac:dyDescent="0.2">
      <c r="A52" s="38" t="str">
        <f>IF(OldData!A52="","",OldData!A52)</f>
        <v/>
      </c>
      <c r="B52" s="68" t="str">
        <f>IF(OldData!B52="","",MID(OldData!B52,2,9999))</f>
        <v/>
      </c>
      <c r="C52" s="41" t="str">
        <f>IF(OldData!C52="","",MID(OldData!C52,2,9999))</f>
        <v/>
      </c>
      <c r="D52" s="27" t="str">
        <f ca="1">IFERROR(IF(INDEX('New Entry'!$D$15:$P$214,MATCH('INSPECTION QUALITE DIM INSTRUM'!$R52,'New Entry'!$R$15:$R$214,0),CELL("colonne",D52)-3)="","",INDEX('New Entry'!$D$15:$P$214,MATCH('INSPECTION QUALITE DIM INSTRUM'!$R52,'New Entry'!$R$15:$R$214,0),CELL("colonne",D52)-3)),IF(OldData!D52="","",OldData!D52))</f>
        <v/>
      </c>
      <c r="E52" s="27" t="str">
        <f ca="1">IFERROR(IF(INDEX('New Entry'!$D$15:$P$214,MATCH('INSPECTION QUALITE DIM INSTRUM'!$R52,'New Entry'!$R$15:$R$214,0),CELL("colonne",E52)-3)="","",INDEX('New Entry'!$D$15:$P$214,MATCH('INSPECTION QUALITE DIM INSTRUM'!$R52,'New Entry'!$R$15:$R$214,0),CELL("colonne",E52)-3)),IF(OldData!E52="","",OldData!E52))</f>
        <v/>
      </c>
      <c r="F52" s="27" t="str">
        <f ca="1">IFERROR(IF(INDEX('New Entry'!$D$15:$P$214,MATCH('INSPECTION QUALITE DIM INSTRUM'!$R52,'New Entry'!$R$15:$R$214,0),CELL("colonne",F52)-3)="","",INDEX('New Entry'!$D$15:$P$214,MATCH('INSPECTION QUALITE DIM INSTRUM'!$R52,'New Entry'!$R$15:$R$214,0),CELL("colonne",F52)-3)),IF(OldData!F52="","",OldData!F52))</f>
        <v/>
      </c>
      <c r="G52" s="27" t="str">
        <f ca="1">IFERROR(IF(INDEX('New Entry'!$D$15:$P$214,MATCH('INSPECTION QUALITE DIM INSTRUM'!$R52,'New Entry'!$R$15:$R$214,0),CELL("colonne",G52)-3)="","",INDEX('New Entry'!$D$15:$P$214,MATCH('INSPECTION QUALITE DIM INSTRUM'!$R52,'New Entry'!$R$15:$R$214,0),CELL("colonne",G52)-3)),IF(OldData!G52="","",OldData!G52))</f>
        <v/>
      </c>
      <c r="H52" s="42" t="str">
        <f ca="1">IFERROR(IF(INDEX('New Entry'!$D$15:$P$214,MATCH('INSPECTION QUALITE DIM INSTRUM'!$R52,'New Entry'!$R$15:$R$214,0),CELL("colonne",H52)-3)="","",INDEX('New Entry'!$D$15:$P$214,MATCH('INSPECTION QUALITE DIM INSTRUM'!$R52,'New Entry'!$R$15:$R$214,0),CELL("colonne",H52)-3)),IF(OldData!H52="","",OldData!H52))</f>
        <v/>
      </c>
      <c r="I52" s="42" t="str">
        <f ca="1">IFERROR(IF(INDEX('New Entry'!$D$15:$P$214,MATCH('INSPECTION QUALITE DIM INSTRUM'!$R52,'New Entry'!$R$15:$R$214,0),CELL("colonne",I52)-3)="","",INDEX('New Entry'!$D$15:$P$214,MATCH('INSPECTION QUALITE DIM INSTRUM'!$R52,'New Entry'!$R$15:$R$214,0),CELL("colonne",I52)-3)),IF(OldData!I52="","",OldData!I52))</f>
        <v/>
      </c>
      <c r="J52" s="42" t="str">
        <f ca="1">IFERROR(IF(INDEX('New Entry'!$D$15:$P$214,MATCH('INSPECTION QUALITE DIM INSTRUM'!$R52,'New Entry'!$R$15:$R$214,0),CELL("colonne",J52)-3)="","",INDEX('New Entry'!$D$15:$P$214,MATCH('INSPECTION QUALITE DIM INSTRUM'!$R52,'New Entry'!$R$15:$R$214,0),CELL("colonne",J52)-3)),IF(OldData!J52="","",OldData!J52))</f>
        <v/>
      </c>
      <c r="K52" s="42" t="str">
        <f ca="1">IFERROR(IF(INDEX('New Entry'!$D$15:$P$214,MATCH('INSPECTION QUALITE DIM INSTRUM'!$R52,'New Entry'!$R$15:$R$214,0),CELL("colonne",K52)-3)="","",INDEX('New Entry'!$D$15:$P$214,MATCH('INSPECTION QUALITE DIM INSTRUM'!$R52,'New Entry'!$R$15:$R$214,0),CELL("colonne",K52)-3)),IF(OldData!K52="","",OldData!K52))</f>
        <v/>
      </c>
      <c r="L52" s="43" t="str">
        <f ca="1">IFERROR(IF(INDEX('New Entry'!$D$15:$P$214,MATCH('INSPECTION QUALITE DIM INSTRUM'!$R52,'New Entry'!$R$15:$R$214,0),CELL("colonne",L52)-3)="","",INDEX('New Entry'!$D$15:$P$214,MATCH('INSPECTION QUALITE DIM INSTRUM'!$R52,'New Entry'!$R$15:$R$214,0),CELL("colonne",L52)-3)),IF(OldData!L52="","",OldData!L52))</f>
        <v/>
      </c>
      <c r="M52" s="27" t="str">
        <f ca="1">IFERROR(IF(INDEX('New Entry'!$D$15:$P$214,MATCH('INSPECTION QUALITE DIM INSTRUM'!$R52,'New Entry'!$R$15:$R$214,0),CELL("colonne",M52)-3)="","",INDEX('New Entry'!$D$15:$P$214,MATCH('INSPECTION QUALITE DIM INSTRUM'!$R52,'New Entry'!$R$15:$R$214,0),CELL("colonne",M52)-3)),IF(OldData!M52="","",OldData!M52))</f>
        <v/>
      </c>
      <c r="N52" s="27" t="str">
        <f ca="1">IFERROR(IF(INDEX('New Entry'!$D$15:$P$214,MATCH('INSPECTION QUALITE DIM INSTRUM'!$R52,'New Entry'!$R$15:$R$214,0),CELL("colonne",N52)-3)="","",INDEX('New Entry'!$D$15:$P$214,MATCH('INSPECTION QUALITE DIM INSTRUM'!$R52,'New Entry'!$R$15:$R$214,0),CELL("colonne",N52)-3)),IF(OldData!N52="","",OldData!N52))</f>
        <v/>
      </c>
      <c r="O52" s="27" t="str">
        <f ca="1">IFERROR(IF(INDEX('New Entry'!$D$15:$P$214,MATCH('INSPECTION QUALITE DIM INSTRUM'!$R52,'New Entry'!$R$15:$R$214,0),CELL("colonne",O52)-3)="","",INDEX('New Entry'!$D$15:$P$214,MATCH('INSPECTION QUALITE DIM INSTRUM'!$R52,'New Entry'!$R$15:$R$214,0),CELL("colonne",O52)-3)),IF(OldData!O52="","",OldData!O52))</f>
        <v/>
      </c>
      <c r="P52" s="69" t="str">
        <f ca="1">IFERROR(IF(INDEX('New Entry'!$D$15:$P$214,MATCH('INSPECTION QUALITE DIM INSTRUM'!$R52,'New Entry'!$R$15:$R$214,0),CELL("colonne",P52)-3)="","",INDEX('New Entry'!$D$15:$P$214,MATCH('INSPECTION QUALITE DIM INSTRUM'!$R52,'New Entry'!$R$15:$R$214,0),CELL("colonne",P52)-3)),IF(OldData!P52="","",OldData!P52))</f>
        <v/>
      </c>
      <c r="R52" s="59" t="str">
        <f t="shared" si="2"/>
        <v/>
      </c>
    </row>
    <row r="53" spans="1:18" s="39" customFormat="1" ht="15" customHeight="1" x14ac:dyDescent="0.2">
      <c r="A53" s="38" t="str">
        <f>IF(OldData!A53="","",OldData!A53)</f>
        <v/>
      </c>
      <c r="B53" s="68" t="str">
        <f>IF(OldData!B53="","",MID(OldData!B53,2,9999))</f>
        <v/>
      </c>
      <c r="C53" s="41" t="str">
        <f>IF(OldData!C53="","",MID(OldData!C53,2,9999))</f>
        <v/>
      </c>
      <c r="D53" s="27" t="str">
        <f ca="1">IFERROR(IF(INDEX('New Entry'!$D$15:$P$214,MATCH('INSPECTION QUALITE DIM INSTRUM'!$R53,'New Entry'!$R$15:$R$214,0),CELL("colonne",D53)-3)="","",INDEX('New Entry'!$D$15:$P$214,MATCH('INSPECTION QUALITE DIM INSTRUM'!$R53,'New Entry'!$R$15:$R$214,0),CELL("colonne",D53)-3)),IF(OldData!D53="","",OldData!D53))</f>
        <v/>
      </c>
      <c r="E53" s="27" t="str">
        <f ca="1">IFERROR(IF(INDEX('New Entry'!$D$15:$P$214,MATCH('INSPECTION QUALITE DIM INSTRUM'!$R53,'New Entry'!$R$15:$R$214,0),CELL("colonne",E53)-3)="","",INDEX('New Entry'!$D$15:$P$214,MATCH('INSPECTION QUALITE DIM INSTRUM'!$R53,'New Entry'!$R$15:$R$214,0),CELL("colonne",E53)-3)),IF(OldData!E53="","",OldData!E53))</f>
        <v/>
      </c>
      <c r="F53" s="27" t="str">
        <f ca="1">IFERROR(IF(INDEX('New Entry'!$D$15:$P$214,MATCH('INSPECTION QUALITE DIM INSTRUM'!$R53,'New Entry'!$R$15:$R$214,0),CELL("colonne",F53)-3)="","",INDEX('New Entry'!$D$15:$P$214,MATCH('INSPECTION QUALITE DIM INSTRUM'!$R53,'New Entry'!$R$15:$R$214,0),CELL("colonne",F53)-3)),IF(OldData!F53="","",OldData!F53))</f>
        <v/>
      </c>
      <c r="G53" s="27" t="str">
        <f ca="1">IFERROR(IF(INDEX('New Entry'!$D$15:$P$214,MATCH('INSPECTION QUALITE DIM INSTRUM'!$R53,'New Entry'!$R$15:$R$214,0),CELL("colonne",G53)-3)="","",INDEX('New Entry'!$D$15:$P$214,MATCH('INSPECTION QUALITE DIM INSTRUM'!$R53,'New Entry'!$R$15:$R$214,0),CELL("colonne",G53)-3)),IF(OldData!G53="","",OldData!G53))</f>
        <v/>
      </c>
      <c r="H53" s="42" t="str">
        <f ca="1">IFERROR(IF(INDEX('New Entry'!$D$15:$P$214,MATCH('INSPECTION QUALITE DIM INSTRUM'!$R53,'New Entry'!$R$15:$R$214,0),CELL("colonne",H53)-3)="","",INDEX('New Entry'!$D$15:$P$214,MATCH('INSPECTION QUALITE DIM INSTRUM'!$R53,'New Entry'!$R$15:$R$214,0),CELL("colonne",H53)-3)),IF(OldData!H53="","",OldData!H53))</f>
        <v/>
      </c>
      <c r="I53" s="42" t="str">
        <f ca="1">IFERROR(IF(INDEX('New Entry'!$D$15:$P$214,MATCH('INSPECTION QUALITE DIM INSTRUM'!$R53,'New Entry'!$R$15:$R$214,0),CELL("colonne",I53)-3)="","",INDEX('New Entry'!$D$15:$P$214,MATCH('INSPECTION QUALITE DIM INSTRUM'!$R53,'New Entry'!$R$15:$R$214,0),CELL("colonne",I53)-3)),IF(OldData!I53="","",OldData!I53))</f>
        <v/>
      </c>
      <c r="J53" s="42" t="str">
        <f ca="1">IFERROR(IF(INDEX('New Entry'!$D$15:$P$214,MATCH('INSPECTION QUALITE DIM INSTRUM'!$R53,'New Entry'!$R$15:$R$214,0),CELL("colonne",J53)-3)="","",INDEX('New Entry'!$D$15:$P$214,MATCH('INSPECTION QUALITE DIM INSTRUM'!$R53,'New Entry'!$R$15:$R$214,0),CELL("colonne",J53)-3)),IF(OldData!J53="","",OldData!J53))</f>
        <v/>
      </c>
      <c r="K53" s="42" t="str">
        <f ca="1">IFERROR(IF(INDEX('New Entry'!$D$15:$P$214,MATCH('INSPECTION QUALITE DIM INSTRUM'!$R53,'New Entry'!$R$15:$R$214,0),CELL("colonne",K53)-3)="","",INDEX('New Entry'!$D$15:$P$214,MATCH('INSPECTION QUALITE DIM INSTRUM'!$R53,'New Entry'!$R$15:$R$214,0),CELL("colonne",K53)-3)),IF(OldData!K53="","",OldData!K53))</f>
        <v/>
      </c>
      <c r="L53" s="43" t="str">
        <f ca="1">IFERROR(IF(INDEX('New Entry'!$D$15:$P$214,MATCH('INSPECTION QUALITE DIM INSTRUM'!$R53,'New Entry'!$R$15:$R$214,0),CELL("colonne",L53)-3)="","",INDEX('New Entry'!$D$15:$P$214,MATCH('INSPECTION QUALITE DIM INSTRUM'!$R53,'New Entry'!$R$15:$R$214,0),CELL("colonne",L53)-3)),IF(OldData!L53="","",OldData!L53))</f>
        <v/>
      </c>
      <c r="M53" s="27" t="str">
        <f ca="1">IFERROR(IF(INDEX('New Entry'!$D$15:$P$214,MATCH('INSPECTION QUALITE DIM INSTRUM'!$R53,'New Entry'!$R$15:$R$214,0),CELL("colonne",M53)-3)="","",INDEX('New Entry'!$D$15:$P$214,MATCH('INSPECTION QUALITE DIM INSTRUM'!$R53,'New Entry'!$R$15:$R$214,0),CELL("colonne",M53)-3)),IF(OldData!M53="","",OldData!M53))</f>
        <v/>
      </c>
      <c r="N53" s="27" t="str">
        <f ca="1">IFERROR(IF(INDEX('New Entry'!$D$15:$P$214,MATCH('INSPECTION QUALITE DIM INSTRUM'!$R53,'New Entry'!$R$15:$R$214,0),CELL("colonne",N53)-3)="","",INDEX('New Entry'!$D$15:$P$214,MATCH('INSPECTION QUALITE DIM INSTRUM'!$R53,'New Entry'!$R$15:$R$214,0),CELL("colonne",N53)-3)),IF(OldData!N53="","",OldData!N53))</f>
        <v/>
      </c>
      <c r="O53" s="27" t="str">
        <f ca="1">IFERROR(IF(INDEX('New Entry'!$D$15:$P$214,MATCH('INSPECTION QUALITE DIM INSTRUM'!$R53,'New Entry'!$R$15:$R$214,0),CELL("colonne",O53)-3)="","",INDEX('New Entry'!$D$15:$P$214,MATCH('INSPECTION QUALITE DIM INSTRUM'!$R53,'New Entry'!$R$15:$R$214,0),CELL("colonne",O53)-3)),IF(OldData!O53="","",OldData!O53))</f>
        <v/>
      </c>
      <c r="P53" s="69" t="str">
        <f ca="1">IFERROR(IF(INDEX('New Entry'!$D$15:$P$214,MATCH('INSPECTION QUALITE DIM INSTRUM'!$R53,'New Entry'!$R$15:$R$214,0),CELL("colonne",P53)-3)="","",INDEX('New Entry'!$D$15:$P$214,MATCH('INSPECTION QUALITE DIM INSTRUM'!$R53,'New Entry'!$R$15:$R$214,0),CELL("colonne",P53)-3)),IF(OldData!P53="","",OldData!P53))</f>
        <v/>
      </c>
      <c r="R53" s="59" t="str">
        <f t="shared" si="2"/>
        <v/>
      </c>
    </row>
    <row r="54" spans="1:18" s="39" customFormat="1" ht="15" customHeight="1" x14ac:dyDescent="0.2">
      <c r="A54" s="38" t="str">
        <f>IF(OldData!A54="","",OldData!A54)</f>
        <v/>
      </c>
      <c r="B54" s="68" t="str">
        <f>IF(OldData!B54="","",MID(OldData!B54,2,9999))</f>
        <v/>
      </c>
      <c r="C54" s="41" t="str">
        <f>IF(OldData!C54="","",MID(OldData!C54,2,9999))</f>
        <v/>
      </c>
      <c r="D54" s="27" t="str">
        <f ca="1">IFERROR(IF(INDEX('New Entry'!$D$15:$P$214,MATCH('INSPECTION QUALITE DIM INSTRUM'!$R54,'New Entry'!$R$15:$R$214,0),CELL("colonne",D54)-3)="","",INDEX('New Entry'!$D$15:$P$214,MATCH('INSPECTION QUALITE DIM INSTRUM'!$R54,'New Entry'!$R$15:$R$214,0),CELL("colonne",D54)-3)),IF(OldData!D54="","",OldData!D54))</f>
        <v/>
      </c>
      <c r="E54" s="27" t="str">
        <f ca="1">IFERROR(IF(INDEX('New Entry'!$D$15:$P$214,MATCH('INSPECTION QUALITE DIM INSTRUM'!$R54,'New Entry'!$R$15:$R$214,0),CELL("colonne",E54)-3)="","",INDEX('New Entry'!$D$15:$P$214,MATCH('INSPECTION QUALITE DIM INSTRUM'!$R54,'New Entry'!$R$15:$R$214,0),CELL("colonne",E54)-3)),IF(OldData!E54="","",OldData!E54))</f>
        <v/>
      </c>
      <c r="F54" s="27" t="str">
        <f ca="1">IFERROR(IF(INDEX('New Entry'!$D$15:$P$214,MATCH('INSPECTION QUALITE DIM INSTRUM'!$R54,'New Entry'!$R$15:$R$214,0),CELL("colonne",F54)-3)="","",INDEX('New Entry'!$D$15:$P$214,MATCH('INSPECTION QUALITE DIM INSTRUM'!$R54,'New Entry'!$R$15:$R$214,0),CELL("colonne",F54)-3)),IF(OldData!F54="","",OldData!F54))</f>
        <v/>
      </c>
      <c r="G54" s="27" t="str">
        <f ca="1">IFERROR(IF(INDEX('New Entry'!$D$15:$P$214,MATCH('INSPECTION QUALITE DIM INSTRUM'!$R54,'New Entry'!$R$15:$R$214,0),CELL("colonne",G54)-3)="","",INDEX('New Entry'!$D$15:$P$214,MATCH('INSPECTION QUALITE DIM INSTRUM'!$R54,'New Entry'!$R$15:$R$214,0),CELL("colonne",G54)-3)),IF(OldData!G54="","",OldData!G54))</f>
        <v/>
      </c>
      <c r="H54" s="42" t="str">
        <f ca="1">IFERROR(IF(INDEX('New Entry'!$D$15:$P$214,MATCH('INSPECTION QUALITE DIM INSTRUM'!$R54,'New Entry'!$R$15:$R$214,0),CELL("colonne",H54)-3)="","",INDEX('New Entry'!$D$15:$P$214,MATCH('INSPECTION QUALITE DIM INSTRUM'!$R54,'New Entry'!$R$15:$R$214,0),CELL("colonne",H54)-3)),IF(OldData!H54="","",OldData!H54))</f>
        <v/>
      </c>
      <c r="I54" s="42" t="str">
        <f ca="1">IFERROR(IF(INDEX('New Entry'!$D$15:$P$214,MATCH('INSPECTION QUALITE DIM INSTRUM'!$R54,'New Entry'!$R$15:$R$214,0),CELL("colonne",I54)-3)="","",INDEX('New Entry'!$D$15:$P$214,MATCH('INSPECTION QUALITE DIM INSTRUM'!$R54,'New Entry'!$R$15:$R$214,0),CELL("colonne",I54)-3)),IF(OldData!I54="","",OldData!I54))</f>
        <v/>
      </c>
      <c r="J54" s="42" t="str">
        <f ca="1">IFERROR(IF(INDEX('New Entry'!$D$15:$P$214,MATCH('INSPECTION QUALITE DIM INSTRUM'!$R54,'New Entry'!$R$15:$R$214,0),CELL("colonne",J54)-3)="","",INDEX('New Entry'!$D$15:$P$214,MATCH('INSPECTION QUALITE DIM INSTRUM'!$R54,'New Entry'!$R$15:$R$214,0),CELL("colonne",J54)-3)),IF(OldData!J54="","",OldData!J54))</f>
        <v/>
      </c>
      <c r="K54" s="42" t="str">
        <f ca="1">IFERROR(IF(INDEX('New Entry'!$D$15:$P$214,MATCH('INSPECTION QUALITE DIM INSTRUM'!$R54,'New Entry'!$R$15:$R$214,0),CELL("colonne",K54)-3)="","",INDEX('New Entry'!$D$15:$P$214,MATCH('INSPECTION QUALITE DIM INSTRUM'!$R54,'New Entry'!$R$15:$R$214,0),CELL("colonne",K54)-3)),IF(OldData!K54="","",OldData!K54))</f>
        <v/>
      </c>
      <c r="L54" s="43" t="str">
        <f ca="1">IFERROR(IF(INDEX('New Entry'!$D$15:$P$214,MATCH('INSPECTION QUALITE DIM INSTRUM'!$R54,'New Entry'!$R$15:$R$214,0),CELL("colonne",L54)-3)="","",INDEX('New Entry'!$D$15:$P$214,MATCH('INSPECTION QUALITE DIM INSTRUM'!$R54,'New Entry'!$R$15:$R$214,0),CELL("colonne",L54)-3)),IF(OldData!L54="","",OldData!L54))</f>
        <v/>
      </c>
      <c r="M54" s="27" t="str">
        <f ca="1">IFERROR(IF(INDEX('New Entry'!$D$15:$P$214,MATCH('INSPECTION QUALITE DIM INSTRUM'!$R54,'New Entry'!$R$15:$R$214,0),CELL("colonne",M54)-3)="","",INDEX('New Entry'!$D$15:$P$214,MATCH('INSPECTION QUALITE DIM INSTRUM'!$R54,'New Entry'!$R$15:$R$214,0),CELL("colonne",M54)-3)),IF(OldData!M54="","",OldData!M54))</f>
        <v/>
      </c>
      <c r="N54" s="27" t="str">
        <f ca="1">IFERROR(IF(INDEX('New Entry'!$D$15:$P$214,MATCH('INSPECTION QUALITE DIM INSTRUM'!$R54,'New Entry'!$R$15:$R$214,0),CELL("colonne",N54)-3)="","",INDEX('New Entry'!$D$15:$P$214,MATCH('INSPECTION QUALITE DIM INSTRUM'!$R54,'New Entry'!$R$15:$R$214,0),CELL("colonne",N54)-3)),IF(OldData!N54="","",OldData!N54))</f>
        <v/>
      </c>
      <c r="O54" s="27" t="str">
        <f ca="1">IFERROR(IF(INDEX('New Entry'!$D$15:$P$214,MATCH('INSPECTION QUALITE DIM INSTRUM'!$R54,'New Entry'!$R$15:$R$214,0),CELL("colonne",O54)-3)="","",INDEX('New Entry'!$D$15:$P$214,MATCH('INSPECTION QUALITE DIM INSTRUM'!$R54,'New Entry'!$R$15:$R$214,0),CELL("colonne",O54)-3)),IF(OldData!O54="","",OldData!O54))</f>
        <v/>
      </c>
      <c r="P54" s="69" t="str">
        <f ca="1">IFERROR(IF(INDEX('New Entry'!$D$15:$P$214,MATCH('INSPECTION QUALITE DIM INSTRUM'!$R54,'New Entry'!$R$15:$R$214,0),CELL("colonne",P54)-3)="","",INDEX('New Entry'!$D$15:$P$214,MATCH('INSPECTION QUALITE DIM INSTRUM'!$R54,'New Entry'!$R$15:$R$214,0),CELL("colonne",P54)-3)),IF(OldData!P54="","",OldData!P54))</f>
        <v/>
      </c>
      <c r="R54" s="59" t="str">
        <f t="shared" si="2"/>
        <v/>
      </c>
    </row>
    <row r="55" spans="1:18" s="39" customFormat="1" ht="15" customHeight="1" x14ac:dyDescent="0.2">
      <c r="A55" s="38" t="str">
        <f>IF(OldData!A55="","",OldData!A55)</f>
        <v/>
      </c>
      <c r="B55" s="68" t="str">
        <f>IF(OldData!B55="","",MID(OldData!B55,2,9999))</f>
        <v/>
      </c>
      <c r="C55" s="41" t="str">
        <f>IF(OldData!C55="","",MID(OldData!C55,2,9999))</f>
        <v/>
      </c>
      <c r="D55" s="27" t="str">
        <f ca="1">IFERROR(IF(INDEX('New Entry'!$D$15:$P$214,MATCH('INSPECTION QUALITE DIM INSTRUM'!$R55,'New Entry'!$R$15:$R$214,0),CELL("colonne",D55)-3)="","",INDEX('New Entry'!$D$15:$P$214,MATCH('INSPECTION QUALITE DIM INSTRUM'!$R55,'New Entry'!$R$15:$R$214,0),CELL("colonne",D55)-3)),IF(OldData!D55="","",OldData!D55))</f>
        <v/>
      </c>
      <c r="E55" s="27" t="str">
        <f ca="1">IFERROR(IF(INDEX('New Entry'!$D$15:$P$214,MATCH('INSPECTION QUALITE DIM INSTRUM'!$R55,'New Entry'!$R$15:$R$214,0),CELL("colonne",E55)-3)="","",INDEX('New Entry'!$D$15:$P$214,MATCH('INSPECTION QUALITE DIM INSTRUM'!$R55,'New Entry'!$R$15:$R$214,0),CELL("colonne",E55)-3)),IF(OldData!E55="","",OldData!E55))</f>
        <v/>
      </c>
      <c r="F55" s="27" t="str">
        <f ca="1">IFERROR(IF(INDEX('New Entry'!$D$15:$P$214,MATCH('INSPECTION QUALITE DIM INSTRUM'!$R55,'New Entry'!$R$15:$R$214,0),CELL("colonne",F55)-3)="","",INDEX('New Entry'!$D$15:$P$214,MATCH('INSPECTION QUALITE DIM INSTRUM'!$R55,'New Entry'!$R$15:$R$214,0),CELL("colonne",F55)-3)),IF(OldData!F55="","",OldData!F55))</f>
        <v/>
      </c>
      <c r="G55" s="27" t="str">
        <f ca="1">IFERROR(IF(INDEX('New Entry'!$D$15:$P$214,MATCH('INSPECTION QUALITE DIM INSTRUM'!$R55,'New Entry'!$R$15:$R$214,0),CELL("colonne",G55)-3)="","",INDEX('New Entry'!$D$15:$P$214,MATCH('INSPECTION QUALITE DIM INSTRUM'!$R55,'New Entry'!$R$15:$R$214,0),CELL("colonne",G55)-3)),IF(OldData!G55="","",OldData!G55))</f>
        <v/>
      </c>
      <c r="H55" s="42" t="str">
        <f ca="1">IFERROR(IF(INDEX('New Entry'!$D$15:$P$214,MATCH('INSPECTION QUALITE DIM INSTRUM'!$R55,'New Entry'!$R$15:$R$214,0),CELL("colonne",H55)-3)="","",INDEX('New Entry'!$D$15:$P$214,MATCH('INSPECTION QUALITE DIM INSTRUM'!$R55,'New Entry'!$R$15:$R$214,0),CELL("colonne",H55)-3)),IF(OldData!H55="","",OldData!H55))</f>
        <v/>
      </c>
      <c r="I55" s="42" t="str">
        <f ca="1">IFERROR(IF(INDEX('New Entry'!$D$15:$P$214,MATCH('INSPECTION QUALITE DIM INSTRUM'!$R55,'New Entry'!$R$15:$R$214,0),CELL("colonne",I55)-3)="","",INDEX('New Entry'!$D$15:$P$214,MATCH('INSPECTION QUALITE DIM INSTRUM'!$R55,'New Entry'!$R$15:$R$214,0),CELL("colonne",I55)-3)),IF(OldData!I55="","",OldData!I55))</f>
        <v/>
      </c>
      <c r="J55" s="42" t="str">
        <f ca="1">IFERROR(IF(INDEX('New Entry'!$D$15:$P$214,MATCH('INSPECTION QUALITE DIM INSTRUM'!$R55,'New Entry'!$R$15:$R$214,0),CELL("colonne",J55)-3)="","",INDEX('New Entry'!$D$15:$P$214,MATCH('INSPECTION QUALITE DIM INSTRUM'!$R55,'New Entry'!$R$15:$R$214,0),CELL("colonne",J55)-3)),IF(OldData!J55="","",OldData!J55))</f>
        <v/>
      </c>
      <c r="K55" s="42" t="str">
        <f ca="1">IFERROR(IF(INDEX('New Entry'!$D$15:$P$214,MATCH('INSPECTION QUALITE DIM INSTRUM'!$R55,'New Entry'!$R$15:$R$214,0),CELL("colonne",K55)-3)="","",INDEX('New Entry'!$D$15:$P$214,MATCH('INSPECTION QUALITE DIM INSTRUM'!$R55,'New Entry'!$R$15:$R$214,0),CELL("colonne",K55)-3)),IF(OldData!K55="","",OldData!K55))</f>
        <v/>
      </c>
      <c r="L55" s="43" t="str">
        <f ca="1">IFERROR(IF(INDEX('New Entry'!$D$15:$P$214,MATCH('INSPECTION QUALITE DIM INSTRUM'!$R55,'New Entry'!$R$15:$R$214,0),CELL("colonne",L55)-3)="","",INDEX('New Entry'!$D$15:$P$214,MATCH('INSPECTION QUALITE DIM INSTRUM'!$R55,'New Entry'!$R$15:$R$214,0),CELL("colonne",L55)-3)),IF(OldData!L55="","",OldData!L55))</f>
        <v/>
      </c>
      <c r="M55" s="27" t="str">
        <f ca="1">IFERROR(IF(INDEX('New Entry'!$D$15:$P$214,MATCH('INSPECTION QUALITE DIM INSTRUM'!$R55,'New Entry'!$R$15:$R$214,0),CELL("colonne",M55)-3)="","",INDEX('New Entry'!$D$15:$P$214,MATCH('INSPECTION QUALITE DIM INSTRUM'!$R55,'New Entry'!$R$15:$R$214,0),CELL("colonne",M55)-3)),IF(OldData!M55="","",OldData!M55))</f>
        <v/>
      </c>
      <c r="N55" s="27" t="str">
        <f ca="1">IFERROR(IF(INDEX('New Entry'!$D$15:$P$214,MATCH('INSPECTION QUALITE DIM INSTRUM'!$R55,'New Entry'!$R$15:$R$214,0),CELL("colonne",N55)-3)="","",INDEX('New Entry'!$D$15:$P$214,MATCH('INSPECTION QUALITE DIM INSTRUM'!$R55,'New Entry'!$R$15:$R$214,0),CELL("colonne",N55)-3)),IF(OldData!N55="","",OldData!N55))</f>
        <v/>
      </c>
      <c r="O55" s="27" t="str">
        <f ca="1">IFERROR(IF(INDEX('New Entry'!$D$15:$P$214,MATCH('INSPECTION QUALITE DIM INSTRUM'!$R55,'New Entry'!$R$15:$R$214,0),CELL("colonne",O55)-3)="","",INDEX('New Entry'!$D$15:$P$214,MATCH('INSPECTION QUALITE DIM INSTRUM'!$R55,'New Entry'!$R$15:$R$214,0),CELL("colonne",O55)-3)),IF(OldData!O55="","",OldData!O55))</f>
        <v/>
      </c>
      <c r="P55" s="69" t="str">
        <f ca="1">IFERROR(IF(INDEX('New Entry'!$D$15:$P$214,MATCH('INSPECTION QUALITE DIM INSTRUM'!$R55,'New Entry'!$R$15:$R$214,0),CELL("colonne",P55)-3)="","",INDEX('New Entry'!$D$15:$P$214,MATCH('INSPECTION QUALITE DIM INSTRUM'!$R55,'New Entry'!$R$15:$R$214,0),CELL("colonne",P55)-3)),IF(OldData!P55="","",OldData!P55))</f>
        <v/>
      </c>
      <c r="R55" s="59" t="str">
        <f t="shared" si="2"/>
        <v/>
      </c>
    </row>
    <row r="56" spans="1:18" s="39" customFormat="1" ht="15" customHeight="1" x14ac:dyDescent="0.2">
      <c r="A56" s="38" t="str">
        <f>IF(OldData!A56="","",OldData!A56)</f>
        <v/>
      </c>
      <c r="B56" s="68" t="str">
        <f>IF(OldData!B56="","",MID(OldData!B56,2,9999))</f>
        <v/>
      </c>
      <c r="C56" s="41" t="str">
        <f>IF(OldData!C56="","",MID(OldData!C56,2,9999))</f>
        <v/>
      </c>
      <c r="D56" s="27" t="str">
        <f ca="1">IFERROR(IF(INDEX('New Entry'!$D$15:$P$214,MATCH('INSPECTION QUALITE DIM INSTRUM'!$R56,'New Entry'!$R$15:$R$214,0),CELL("colonne",D56)-3)="","",INDEX('New Entry'!$D$15:$P$214,MATCH('INSPECTION QUALITE DIM INSTRUM'!$R56,'New Entry'!$R$15:$R$214,0),CELL("colonne",D56)-3)),IF(OldData!D56="","",OldData!D56))</f>
        <v/>
      </c>
      <c r="E56" s="27" t="str">
        <f ca="1">IFERROR(IF(INDEX('New Entry'!$D$15:$P$214,MATCH('INSPECTION QUALITE DIM INSTRUM'!$R56,'New Entry'!$R$15:$R$214,0),CELL("colonne",E56)-3)="","",INDEX('New Entry'!$D$15:$P$214,MATCH('INSPECTION QUALITE DIM INSTRUM'!$R56,'New Entry'!$R$15:$R$214,0),CELL("colonne",E56)-3)),IF(OldData!E56="","",OldData!E56))</f>
        <v/>
      </c>
      <c r="F56" s="27" t="str">
        <f ca="1">IFERROR(IF(INDEX('New Entry'!$D$15:$P$214,MATCH('INSPECTION QUALITE DIM INSTRUM'!$R56,'New Entry'!$R$15:$R$214,0),CELL("colonne",F56)-3)="","",INDEX('New Entry'!$D$15:$P$214,MATCH('INSPECTION QUALITE DIM INSTRUM'!$R56,'New Entry'!$R$15:$R$214,0),CELL("colonne",F56)-3)),IF(OldData!F56="","",OldData!F56))</f>
        <v/>
      </c>
      <c r="G56" s="27" t="str">
        <f ca="1">IFERROR(IF(INDEX('New Entry'!$D$15:$P$214,MATCH('INSPECTION QUALITE DIM INSTRUM'!$R56,'New Entry'!$R$15:$R$214,0),CELL("colonne",G56)-3)="","",INDEX('New Entry'!$D$15:$P$214,MATCH('INSPECTION QUALITE DIM INSTRUM'!$R56,'New Entry'!$R$15:$R$214,0),CELL("colonne",G56)-3)),IF(OldData!G56="","",OldData!G56))</f>
        <v/>
      </c>
      <c r="H56" s="42" t="str">
        <f ca="1">IFERROR(IF(INDEX('New Entry'!$D$15:$P$214,MATCH('INSPECTION QUALITE DIM INSTRUM'!$R56,'New Entry'!$R$15:$R$214,0),CELL("colonne",H56)-3)="","",INDEX('New Entry'!$D$15:$P$214,MATCH('INSPECTION QUALITE DIM INSTRUM'!$R56,'New Entry'!$R$15:$R$214,0),CELL("colonne",H56)-3)),IF(OldData!H56="","",OldData!H56))</f>
        <v/>
      </c>
      <c r="I56" s="42" t="str">
        <f ca="1">IFERROR(IF(INDEX('New Entry'!$D$15:$P$214,MATCH('INSPECTION QUALITE DIM INSTRUM'!$R56,'New Entry'!$R$15:$R$214,0),CELL("colonne",I56)-3)="","",INDEX('New Entry'!$D$15:$P$214,MATCH('INSPECTION QUALITE DIM INSTRUM'!$R56,'New Entry'!$R$15:$R$214,0),CELL("colonne",I56)-3)),IF(OldData!I56="","",OldData!I56))</f>
        <v/>
      </c>
      <c r="J56" s="42" t="str">
        <f ca="1">IFERROR(IF(INDEX('New Entry'!$D$15:$P$214,MATCH('INSPECTION QUALITE DIM INSTRUM'!$R56,'New Entry'!$R$15:$R$214,0),CELL("colonne",J56)-3)="","",INDEX('New Entry'!$D$15:$P$214,MATCH('INSPECTION QUALITE DIM INSTRUM'!$R56,'New Entry'!$R$15:$R$214,0),CELL("colonne",J56)-3)),IF(OldData!J56="","",OldData!J56))</f>
        <v/>
      </c>
      <c r="K56" s="42" t="str">
        <f ca="1">IFERROR(IF(INDEX('New Entry'!$D$15:$P$214,MATCH('INSPECTION QUALITE DIM INSTRUM'!$R56,'New Entry'!$R$15:$R$214,0),CELL("colonne",K56)-3)="","",INDEX('New Entry'!$D$15:$P$214,MATCH('INSPECTION QUALITE DIM INSTRUM'!$R56,'New Entry'!$R$15:$R$214,0),CELL("colonne",K56)-3)),IF(OldData!K56="","",OldData!K56))</f>
        <v/>
      </c>
      <c r="L56" s="43" t="str">
        <f ca="1">IFERROR(IF(INDEX('New Entry'!$D$15:$P$214,MATCH('INSPECTION QUALITE DIM INSTRUM'!$R56,'New Entry'!$R$15:$R$214,0),CELL("colonne",L56)-3)="","",INDEX('New Entry'!$D$15:$P$214,MATCH('INSPECTION QUALITE DIM INSTRUM'!$R56,'New Entry'!$R$15:$R$214,0),CELL("colonne",L56)-3)),IF(OldData!L56="","",OldData!L56))</f>
        <v/>
      </c>
      <c r="M56" s="27" t="str">
        <f ca="1">IFERROR(IF(INDEX('New Entry'!$D$15:$P$214,MATCH('INSPECTION QUALITE DIM INSTRUM'!$R56,'New Entry'!$R$15:$R$214,0),CELL("colonne",M56)-3)="","",INDEX('New Entry'!$D$15:$P$214,MATCH('INSPECTION QUALITE DIM INSTRUM'!$R56,'New Entry'!$R$15:$R$214,0),CELL("colonne",M56)-3)),IF(OldData!M56="","",OldData!M56))</f>
        <v/>
      </c>
      <c r="N56" s="27" t="str">
        <f ca="1">IFERROR(IF(INDEX('New Entry'!$D$15:$P$214,MATCH('INSPECTION QUALITE DIM INSTRUM'!$R56,'New Entry'!$R$15:$R$214,0),CELL("colonne",N56)-3)="","",INDEX('New Entry'!$D$15:$P$214,MATCH('INSPECTION QUALITE DIM INSTRUM'!$R56,'New Entry'!$R$15:$R$214,0),CELL("colonne",N56)-3)),IF(OldData!N56="","",OldData!N56))</f>
        <v/>
      </c>
      <c r="O56" s="27" t="str">
        <f ca="1">IFERROR(IF(INDEX('New Entry'!$D$15:$P$214,MATCH('INSPECTION QUALITE DIM INSTRUM'!$R56,'New Entry'!$R$15:$R$214,0),CELL("colonne",O56)-3)="","",INDEX('New Entry'!$D$15:$P$214,MATCH('INSPECTION QUALITE DIM INSTRUM'!$R56,'New Entry'!$R$15:$R$214,0),CELL("colonne",O56)-3)),IF(OldData!O56="","",OldData!O56))</f>
        <v/>
      </c>
      <c r="P56" s="69" t="str">
        <f ca="1">IFERROR(IF(INDEX('New Entry'!$D$15:$P$214,MATCH('INSPECTION QUALITE DIM INSTRUM'!$R56,'New Entry'!$R$15:$R$214,0),CELL("colonne",P56)-3)="","",INDEX('New Entry'!$D$15:$P$214,MATCH('INSPECTION QUALITE DIM INSTRUM'!$R56,'New Entry'!$R$15:$R$214,0),CELL("colonne",P56)-3)),IF(OldData!P56="","",OldData!P56))</f>
        <v/>
      </c>
      <c r="R56" s="59" t="str">
        <f t="shared" si="2"/>
        <v/>
      </c>
    </row>
    <row r="57" spans="1:18" s="39" customFormat="1" ht="15" customHeight="1" x14ac:dyDescent="0.2">
      <c r="A57" s="38" t="str">
        <f>IF(OldData!A57="","",OldData!A57)</f>
        <v/>
      </c>
      <c r="B57" s="68" t="str">
        <f>IF(OldData!B57="","",MID(OldData!B57,2,9999))</f>
        <v/>
      </c>
      <c r="C57" s="41" t="str">
        <f>IF(OldData!C57="","",MID(OldData!C57,2,9999))</f>
        <v/>
      </c>
      <c r="D57" s="27" t="str">
        <f ca="1">IFERROR(IF(INDEX('New Entry'!$D$15:$P$214,MATCH('INSPECTION QUALITE DIM INSTRUM'!$R57,'New Entry'!$R$15:$R$214,0),CELL("colonne",D57)-3)="","",INDEX('New Entry'!$D$15:$P$214,MATCH('INSPECTION QUALITE DIM INSTRUM'!$R57,'New Entry'!$R$15:$R$214,0),CELL("colonne",D57)-3)),IF(OldData!D57="","",OldData!D57))</f>
        <v/>
      </c>
      <c r="E57" s="27" t="str">
        <f ca="1">IFERROR(IF(INDEX('New Entry'!$D$15:$P$214,MATCH('INSPECTION QUALITE DIM INSTRUM'!$R57,'New Entry'!$R$15:$R$214,0),CELL("colonne",E57)-3)="","",INDEX('New Entry'!$D$15:$P$214,MATCH('INSPECTION QUALITE DIM INSTRUM'!$R57,'New Entry'!$R$15:$R$214,0),CELL("colonne",E57)-3)),IF(OldData!E57="","",OldData!E57))</f>
        <v/>
      </c>
      <c r="F57" s="27" t="str">
        <f ca="1">IFERROR(IF(INDEX('New Entry'!$D$15:$P$214,MATCH('INSPECTION QUALITE DIM INSTRUM'!$R57,'New Entry'!$R$15:$R$214,0),CELL("colonne",F57)-3)="","",INDEX('New Entry'!$D$15:$P$214,MATCH('INSPECTION QUALITE DIM INSTRUM'!$R57,'New Entry'!$R$15:$R$214,0),CELL("colonne",F57)-3)),IF(OldData!F57="","",OldData!F57))</f>
        <v/>
      </c>
      <c r="G57" s="27" t="str">
        <f ca="1">IFERROR(IF(INDEX('New Entry'!$D$15:$P$214,MATCH('INSPECTION QUALITE DIM INSTRUM'!$R57,'New Entry'!$R$15:$R$214,0),CELL("colonne",G57)-3)="","",INDEX('New Entry'!$D$15:$P$214,MATCH('INSPECTION QUALITE DIM INSTRUM'!$R57,'New Entry'!$R$15:$R$214,0),CELL("colonne",G57)-3)),IF(OldData!G57="","",OldData!G57))</f>
        <v/>
      </c>
      <c r="H57" s="42" t="str">
        <f ca="1">IFERROR(IF(INDEX('New Entry'!$D$15:$P$214,MATCH('INSPECTION QUALITE DIM INSTRUM'!$R57,'New Entry'!$R$15:$R$214,0),CELL("colonne",H57)-3)="","",INDEX('New Entry'!$D$15:$P$214,MATCH('INSPECTION QUALITE DIM INSTRUM'!$R57,'New Entry'!$R$15:$R$214,0),CELL("colonne",H57)-3)),IF(OldData!H57="","",OldData!H57))</f>
        <v/>
      </c>
      <c r="I57" s="42" t="str">
        <f ca="1">IFERROR(IF(INDEX('New Entry'!$D$15:$P$214,MATCH('INSPECTION QUALITE DIM INSTRUM'!$R57,'New Entry'!$R$15:$R$214,0),CELL("colonne",I57)-3)="","",INDEX('New Entry'!$D$15:$P$214,MATCH('INSPECTION QUALITE DIM INSTRUM'!$R57,'New Entry'!$R$15:$R$214,0),CELL("colonne",I57)-3)),IF(OldData!I57="","",OldData!I57))</f>
        <v/>
      </c>
      <c r="J57" s="42" t="str">
        <f ca="1">IFERROR(IF(INDEX('New Entry'!$D$15:$P$214,MATCH('INSPECTION QUALITE DIM INSTRUM'!$R57,'New Entry'!$R$15:$R$214,0),CELL("colonne",J57)-3)="","",INDEX('New Entry'!$D$15:$P$214,MATCH('INSPECTION QUALITE DIM INSTRUM'!$R57,'New Entry'!$R$15:$R$214,0),CELL("colonne",J57)-3)),IF(OldData!J57="","",OldData!J57))</f>
        <v/>
      </c>
      <c r="K57" s="42" t="str">
        <f ca="1">IFERROR(IF(INDEX('New Entry'!$D$15:$P$214,MATCH('INSPECTION QUALITE DIM INSTRUM'!$R57,'New Entry'!$R$15:$R$214,0),CELL("colonne",K57)-3)="","",INDEX('New Entry'!$D$15:$P$214,MATCH('INSPECTION QUALITE DIM INSTRUM'!$R57,'New Entry'!$R$15:$R$214,0),CELL("colonne",K57)-3)),IF(OldData!K57="","",OldData!K57))</f>
        <v/>
      </c>
      <c r="L57" s="43" t="str">
        <f ca="1">IFERROR(IF(INDEX('New Entry'!$D$15:$P$214,MATCH('INSPECTION QUALITE DIM INSTRUM'!$R57,'New Entry'!$R$15:$R$214,0),CELL("colonne",L57)-3)="","",INDEX('New Entry'!$D$15:$P$214,MATCH('INSPECTION QUALITE DIM INSTRUM'!$R57,'New Entry'!$R$15:$R$214,0),CELL("colonne",L57)-3)),IF(OldData!L57="","",OldData!L57))</f>
        <v/>
      </c>
      <c r="M57" s="27" t="str">
        <f ca="1">IFERROR(IF(INDEX('New Entry'!$D$15:$P$214,MATCH('INSPECTION QUALITE DIM INSTRUM'!$R57,'New Entry'!$R$15:$R$214,0),CELL("colonne",M57)-3)="","",INDEX('New Entry'!$D$15:$P$214,MATCH('INSPECTION QUALITE DIM INSTRUM'!$R57,'New Entry'!$R$15:$R$214,0),CELL("colonne",M57)-3)),IF(OldData!M57="","",OldData!M57))</f>
        <v/>
      </c>
      <c r="N57" s="27" t="str">
        <f ca="1">IFERROR(IF(INDEX('New Entry'!$D$15:$P$214,MATCH('INSPECTION QUALITE DIM INSTRUM'!$R57,'New Entry'!$R$15:$R$214,0),CELL("colonne",N57)-3)="","",INDEX('New Entry'!$D$15:$P$214,MATCH('INSPECTION QUALITE DIM INSTRUM'!$R57,'New Entry'!$R$15:$R$214,0),CELL("colonne",N57)-3)),IF(OldData!N57="","",OldData!N57))</f>
        <v/>
      </c>
      <c r="O57" s="27" t="str">
        <f ca="1">IFERROR(IF(INDEX('New Entry'!$D$15:$P$214,MATCH('INSPECTION QUALITE DIM INSTRUM'!$R57,'New Entry'!$R$15:$R$214,0),CELL("colonne",O57)-3)="","",INDEX('New Entry'!$D$15:$P$214,MATCH('INSPECTION QUALITE DIM INSTRUM'!$R57,'New Entry'!$R$15:$R$214,0),CELL("colonne",O57)-3)),IF(OldData!O57="","",OldData!O57))</f>
        <v/>
      </c>
      <c r="P57" s="69" t="str">
        <f ca="1">IFERROR(IF(INDEX('New Entry'!$D$15:$P$214,MATCH('INSPECTION QUALITE DIM INSTRUM'!$R57,'New Entry'!$R$15:$R$214,0),CELL("colonne",P57)-3)="","",INDEX('New Entry'!$D$15:$P$214,MATCH('INSPECTION QUALITE DIM INSTRUM'!$R57,'New Entry'!$R$15:$R$214,0),CELL("colonne",P57)-3)),IF(OldData!P57="","",OldData!P57))</f>
        <v/>
      </c>
      <c r="R57" s="59" t="str">
        <f t="shared" si="2"/>
        <v/>
      </c>
    </row>
    <row r="58" spans="1:18" s="39" customFormat="1" ht="15" customHeight="1" x14ac:dyDescent="0.2">
      <c r="A58" s="38" t="str">
        <f>IF(OldData!A58="","",OldData!A58)</f>
        <v/>
      </c>
      <c r="B58" s="68" t="str">
        <f>IF(OldData!B58="","",MID(OldData!B58,2,9999))</f>
        <v/>
      </c>
      <c r="C58" s="41" t="str">
        <f>IF(OldData!C58="","",MID(OldData!C58,2,9999))</f>
        <v/>
      </c>
      <c r="D58" s="27" t="str">
        <f ca="1">IFERROR(IF(INDEX('New Entry'!$D$15:$P$214,MATCH('INSPECTION QUALITE DIM INSTRUM'!$R58,'New Entry'!$R$15:$R$214,0),CELL("colonne",D58)-3)="","",INDEX('New Entry'!$D$15:$P$214,MATCH('INSPECTION QUALITE DIM INSTRUM'!$R58,'New Entry'!$R$15:$R$214,0),CELL("colonne",D58)-3)),IF(OldData!D58="","",OldData!D58))</f>
        <v/>
      </c>
      <c r="E58" s="27" t="str">
        <f ca="1">IFERROR(IF(INDEX('New Entry'!$D$15:$P$214,MATCH('INSPECTION QUALITE DIM INSTRUM'!$R58,'New Entry'!$R$15:$R$214,0),CELL("colonne",E58)-3)="","",INDEX('New Entry'!$D$15:$P$214,MATCH('INSPECTION QUALITE DIM INSTRUM'!$R58,'New Entry'!$R$15:$R$214,0),CELL("colonne",E58)-3)),IF(OldData!E58="","",OldData!E58))</f>
        <v/>
      </c>
      <c r="F58" s="27" t="str">
        <f ca="1">IFERROR(IF(INDEX('New Entry'!$D$15:$P$214,MATCH('INSPECTION QUALITE DIM INSTRUM'!$R58,'New Entry'!$R$15:$R$214,0),CELL("colonne",F58)-3)="","",INDEX('New Entry'!$D$15:$P$214,MATCH('INSPECTION QUALITE DIM INSTRUM'!$R58,'New Entry'!$R$15:$R$214,0),CELL("colonne",F58)-3)),IF(OldData!F58="","",OldData!F58))</f>
        <v/>
      </c>
      <c r="G58" s="27" t="str">
        <f ca="1">IFERROR(IF(INDEX('New Entry'!$D$15:$P$214,MATCH('INSPECTION QUALITE DIM INSTRUM'!$R58,'New Entry'!$R$15:$R$214,0),CELL("colonne",G58)-3)="","",INDEX('New Entry'!$D$15:$P$214,MATCH('INSPECTION QUALITE DIM INSTRUM'!$R58,'New Entry'!$R$15:$R$214,0),CELL("colonne",G58)-3)),IF(OldData!G58="","",OldData!G58))</f>
        <v/>
      </c>
      <c r="H58" s="42" t="str">
        <f ca="1">IFERROR(IF(INDEX('New Entry'!$D$15:$P$214,MATCH('INSPECTION QUALITE DIM INSTRUM'!$R58,'New Entry'!$R$15:$R$214,0),CELL("colonne",H58)-3)="","",INDEX('New Entry'!$D$15:$P$214,MATCH('INSPECTION QUALITE DIM INSTRUM'!$R58,'New Entry'!$R$15:$R$214,0),CELL("colonne",H58)-3)),IF(OldData!H58="","",OldData!H58))</f>
        <v/>
      </c>
      <c r="I58" s="42" t="str">
        <f ca="1">IFERROR(IF(INDEX('New Entry'!$D$15:$P$214,MATCH('INSPECTION QUALITE DIM INSTRUM'!$R58,'New Entry'!$R$15:$R$214,0),CELL("colonne",I58)-3)="","",INDEX('New Entry'!$D$15:$P$214,MATCH('INSPECTION QUALITE DIM INSTRUM'!$R58,'New Entry'!$R$15:$R$214,0),CELL("colonne",I58)-3)),IF(OldData!I58="","",OldData!I58))</f>
        <v/>
      </c>
      <c r="J58" s="42" t="str">
        <f ca="1">IFERROR(IF(INDEX('New Entry'!$D$15:$P$214,MATCH('INSPECTION QUALITE DIM INSTRUM'!$R58,'New Entry'!$R$15:$R$214,0),CELL("colonne",J58)-3)="","",INDEX('New Entry'!$D$15:$P$214,MATCH('INSPECTION QUALITE DIM INSTRUM'!$R58,'New Entry'!$R$15:$R$214,0),CELL("colonne",J58)-3)),IF(OldData!J58="","",OldData!J58))</f>
        <v/>
      </c>
      <c r="K58" s="42" t="str">
        <f ca="1">IFERROR(IF(INDEX('New Entry'!$D$15:$P$214,MATCH('INSPECTION QUALITE DIM INSTRUM'!$R58,'New Entry'!$R$15:$R$214,0),CELL("colonne",K58)-3)="","",INDEX('New Entry'!$D$15:$P$214,MATCH('INSPECTION QUALITE DIM INSTRUM'!$R58,'New Entry'!$R$15:$R$214,0),CELL("colonne",K58)-3)),IF(OldData!K58="","",OldData!K58))</f>
        <v/>
      </c>
      <c r="L58" s="43" t="str">
        <f ca="1">IFERROR(IF(INDEX('New Entry'!$D$15:$P$214,MATCH('INSPECTION QUALITE DIM INSTRUM'!$R58,'New Entry'!$R$15:$R$214,0),CELL("colonne",L58)-3)="","",INDEX('New Entry'!$D$15:$P$214,MATCH('INSPECTION QUALITE DIM INSTRUM'!$R58,'New Entry'!$R$15:$R$214,0),CELL("colonne",L58)-3)),IF(OldData!L58="","",OldData!L58))</f>
        <v/>
      </c>
      <c r="M58" s="27" t="str">
        <f ca="1">IFERROR(IF(INDEX('New Entry'!$D$15:$P$214,MATCH('INSPECTION QUALITE DIM INSTRUM'!$R58,'New Entry'!$R$15:$R$214,0),CELL("colonne",M58)-3)="","",INDEX('New Entry'!$D$15:$P$214,MATCH('INSPECTION QUALITE DIM INSTRUM'!$R58,'New Entry'!$R$15:$R$214,0),CELL("colonne",M58)-3)),IF(OldData!M58="","",OldData!M58))</f>
        <v/>
      </c>
      <c r="N58" s="27" t="str">
        <f ca="1">IFERROR(IF(INDEX('New Entry'!$D$15:$P$214,MATCH('INSPECTION QUALITE DIM INSTRUM'!$R58,'New Entry'!$R$15:$R$214,0),CELL("colonne",N58)-3)="","",INDEX('New Entry'!$D$15:$P$214,MATCH('INSPECTION QUALITE DIM INSTRUM'!$R58,'New Entry'!$R$15:$R$214,0),CELL("colonne",N58)-3)),IF(OldData!N58="","",OldData!N58))</f>
        <v/>
      </c>
      <c r="O58" s="27" t="str">
        <f ca="1">IFERROR(IF(INDEX('New Entry'!$D$15:$P$214,MATCH('INSPECTION QUALITE DIM INSTRUM'!$R58,'New Entry'!$R$15:$R$214,0),CELL("colonne",O58)-3)="","",INDEX('New Entry'!$D$15:$P$214,MATCH('INSPECTION QUALITE DIM INSTRUM'!$R58,'New Entry'!$R$15:$R$214,0),CELL("colonne",O58)-3)),IF(OldData!O58="","",OldData!O58))</f>
        <v/>
      </c>
      <c r="P58" s="69" t="str">
        <f ca="1">IFERROR(IF(INDEX('New Entry'!$D$15:$P$214,MATCH('INSPECTION QUALITE DIM INSTRUM'!$R58,'New Entry'!$R$15:$R$214,0),CELL("colonne",P58)-3)="","",INDEX('New Entry'!$D$15:$P$214,MATCH('INSPECTION QUALITE DIM INSTRUM'!$R58,'New Entry'!$R$15:$R$214,0),CELL("colonne",P58)-3)),IF(OldData!P58="","",OldData!P58))</f>
        <v/>
      </c>
      <c r="R58" s="59" t="str">
        <f t="shared" si="2"/>
        <v/>
      </c>
    </row>
    <row r="59" spans="1:18" s="39" customFormat="1" ht="15" customHeight="1" x14ac:dyDescent="0.2">
      <c r="A59" s="38" t="str">
        <f>IF(OldData!A59="","",OldData!A59)</f>
        <v/>
      </c>
      <c r="B59" s="68" t="str">
        <f>IF(OldData!B59="","",MID(OldData!B59,2,9999))</f>
        <v/>
      </c>
      <c r="C59" s="41" t="str">
        <f>IF(OldData!C59="","",MID(OldData!C59,2,9999))</f>
        <v/>
      </c>
      <c r="D59" s="27" t="str">
        <f ca="1">IFERROR(IF(INDEX('New Entry'!$D$15:$P$214,MATCH('INSPECTION QUALITE DIM INSTRUM'!$R59,'New Entry'!$R$15:$R$214,0),CELL("colonne",D59)-3)="","",INDEX('New Entry'!$D$15:$P$214,MATCH('INSPECTION QUALITE DIM INSTRUM'!$R59,'New Entry'!$R$15:$R$214,0),CELL("colonne",D59)-3)),IF(OldData!D59="","",OldData!D59))</f>
        <v/>
      </c>
      <c r="E59" s="27" t="str">
        <f ca="1">IFERROR(IF(INDEX('New Entry'!$D$15:$P$214,MATCH('INSPECTION QUALITE DIM INSTRUM'!$R59,'New Entry'!$R$15:$R$214,0),CELL("colonne",E59)-3)="","",INDEX('New Entry'!$D$15:$P$214,MATCH('INSPECTION QUALITE DIM INSTRUM'!$R59,'New Entry'!$R$15:$R$214,0),CELL("colonne",E59)-3)),IF(OldData!E59="","",OldData!E59))</f>
        <v/>
      </c>
      <c r="F59" s="27" t="str">
        <f ca="1">IFERROR(IF(INDEX('New Entry'!$D$15:$P$214,MATCH('INSPECTION QUALITE DIM INSTRUM'!$R59,'New Entry'!$R$15:$R$214,0),CELL("colonne",F59)-3)="","",INDEX('New Entry'!$D$15:$P$214,MATCH('INSPECTION QUALITE DIM INSTRUM'!$R59,'New Entry'!$R$15:$R$214,0),CELL("colonne",F59)-3)),IF(OldData!F59="","",OldData!F59))</f>
        <v/>
      </c>
      <c r="G59" s="27" t="str">
        <f ca="1">IFERROR(IF(INDEX('New Entry'!$D$15:$P$214,MATCH('INSPECTION QUALITE DIM INSTRUM'!$R59,'New Entry'!$R$15:$R$214,0),CELL("colonne",G59)-3)="","",INDEX('New Entry'!$D$15:$P$214,MATCH('INSPECTION QUALITE DIM INSTRUM'!$R59,'New Entry'!$R$15:$R$214,0),CELL("colonne",G59)-3)),IF(OldData!G59="","",OldData!G59))</f>
        <v/>
      </c>
      <c r="H59" s="42" t="str">
        <f ca="1">IFERROR(IF(INDEX('New Entry'!$D$15:$P$214,MATCH('INSPECTION QUALITE DIM INSTRUM'!$R59,'New Entry'!$R$15:$R$214,0),CELL("colonne",H59)-3)="","",INDEX('New Entry'!$D$15:$P$214,MATCH('INSPECTION QUALITE DIM INSTRUM'!$R59,'New Entry'!$R$15:$R$214,0),CELL("colonne",H59)-3)),IF(OldData!H59="","",OldData!H59))</f>
        <v/>
      </c>
      <c r="I59" s="42" t="str">
        <f ca="1">IFERROR(IF(INDEX('New Entry'!$D$15:$P$214,MATCH('INSPECTION QUALITE DIM INSTRUM'!$R59,'New Entry'!$R$15:$R$214,0),CELL("colonne",I59)-3)="","",INDEX('New Entry'!$D$15:$P$214,MATCH('INSPECTION QUALITE DIM INSTRUM'!$R59,'New Entry'!$R$15:$R$214,0),CELL("colonne",I59)-3)),IF(OldData!I59="","",OldData!I59))</f>
        <v/>
      </c>
      <c r="J59" s="42" t="str">
        <f ca="1">IFERROR(IF(INDEX('New Entry'!$D$15:$P$214,MATCH('INSPECTION QUALITE DIM INSTRUM'!$R59,'New Entry'!$R$15:$R$214,0),CELL("colonne",J59)-3)="","",INDEX('New Entry'!$D$15:$P$214,MATCH('INSPECTION QUALITE DIM INSTRUM'!$R59,'New Entry'!$R$15:$R$214,0),CELL("colonne",J59)-3)),IF(OldData!J59="","",OldData!J59))</f>
        <v/>
      </c>
      <c r="K59" s="42" t="str">
        <f ca="1">IFERROR(IF(INDEX('New Entry'!$D$15:$P$214,MATCH('INSPECTION QUALITE DIM INSTRUM'!$R59,'New Entry'!$R$15:$R$214,0),CELL("colonne",K59)-3)="","",INDEX('New Entry'!$D$15:$P$214,MATCH('INSPECTION QUALITE DIM INSTRUM'!$R59,'New Entry'!$R$15:$R$214,0),CELL("colonne",K59)-3)),IF(OldData!K59="","",OldData!K59))</f>
        <v/>
      </c>
      <c r="L59" s="43" t="str">
        <f ca="1">IFERROR(IF(INDEX('New Entry'!$D$15:$P$214,MATCH('INSPECTION QUALITE DIM INSTRUM'!$R59,'New Entry'!$R$15:$R$214,0),CELL("colonne",L59)-3)="","",INDEX('New Entry'!$D$15:$P$214,MATCH('INSPECTION QUALITE DIM INSTRUM'!$R59,'New Entry'!$R$15:$R$214,0),CELL("colonne",L59)-3)),IF(OldData!L59="","",OldData!L59))</f>
        <v/>
      </c>
      <c r="M59" s="27" t="str">
        <f ca="1">IFERROR(IF(INDEX('New Entry'!$D$15:$P$214,MATCH('INSPECTION QUALITE DIM INSTRUM'!$R59,'New Entry'!$R$15:$R$214,0),CELL("colonne",M59)-3)="","",INDEX('New Entry'!$D$15:$P$214,MATCH('INSPECTION QUALITE DIM INSTRUM'!$R59,'New Entry'!$R$15:$R$214,0),CELL("colonne",M59)-3)),IF(OldData!M59="","",OldData!M59))</f>
        <v/>
      </c>
      <c r="N59" s="27" t="str">
        <f ca="1">IFERROR(IF(INDEX('New Entry'!$D$15:$P$214,MATCH('INSPECTION QUALITE DIM INSTRUM'!$R59,'New Entry'!$R$15:$R$214,0),CELL("colonne",N59)-3)="","",INDEX('New Entry'!$D$15:$P$214,MATCH('INSPECTION QUALITE DIM INSTRUM'!$R59,'New Entry'!$R$15:$R$214,0),CELL("colonne",N59)-3)),IF(OldData!N59="","",OldData!N59))</f>
        <v/>
      </c>
      <c r="O59" s="27" t="str">
        <f ca="1">IFERROR(IF(INDEX('New Entry'!$D$15:$P$214,MATCH('INSPECTION QUALITE DIM INSTRUM'!$R59,'New Entry'!$R$15:$R$214,0),CELL("colonne",O59)-3)="","",INDEX('New Entry'!$D$15:$P$214,MATCH('INSPECTION QUALITE DIM INSTRUM'!$R59,'New Entry'!$R$15:$R$214,0),CELL("colonne",O59)-3)),IF(OldData!O59="","",OldData!O59))</f>
        <v/>
      </c>
      <c r="P59" s="69" t="str">
        <f ca="1">IFERROR(IF(INDEX('New Entry'!$D$15:$P$214,MATCH('INSPECTION QUALITE DIM INSTRUM'!$R59,'New Entry'!$R$15:$R$214,0),CELL("colonne",P59)-3)="","",INDEX('New Entry'!$D$15:$P$214,MATCH('INSPECTION QUALITE DIM INSTRUM'!$R59,'New Entry'!$R$15:$R$214,0),CELL("colonne",P59)-3)),IF(OldData!P59="","",OldData!P59))</f>
        <v/>
      </c>
      <c r="R59" s="59" t="str">
        <f t="shared" si="2"/>
        <v/>
      </c>
    </row>
    <row r="60" spans="1:18" s="39" customFormat="1" ht="15" customHeight="1" x14ac:dyDescent="0.2">
      <c r="A60" s="38" t="str">
        <f>IF(OldData!A60="","",OldData!A60)</f>
        <v/>
      </c>
      <c r="B60" s="68" t="str">
        <f>IF(OldData!B60="","",MID(OldData!B60,2,9999))</f>
        <v/>
      </c>
      <c r="C60" s="41" t="str">
        <f>IF(OldData!C60="","",MID(OldData!C60,2,9999))</f>
        <v/>
      </c>
      <c r="D60" s="27" t="str">
        <f ca="1">IFERROR(IF(INDEX('New Entry'!$D$15:$P$214,MATCH('INSPECTION QUALITE DIM INSTRUM'!$R60,'New Entry'!$R$15:$R$214,0),CELL("colonne",D60)-3)="","",INDEX('New Entry'!$D$15:$P$214,MATCH('INSPECTION QUALITE DIM INSTRUM'!$R60,'New Entry'!$R$15:$R$214,0),CELL("colonne",D60)-3)),IF(OldData!D60="","",OldData!D60))</f>
        <v/>
      </c>
      <c r="E60" s="27" t="str">
        <f ca="1">IFERROR(IF(INDEX('New Entry'!$D$15:$P$214,MATCH('INSPECTION QUALITE DIM INSTRUM'!$R60,'New Entry'!$R$15:$R$214,0),CELL("colonne",E60)-3)="","",INDEX('New Entry'!$D$15:$P$214,MATCH('INSPECTION QUALITE DIM INSTRUM'!$R60,'New Entry'!$R$15:$R$214,0),CELL("colonne",E60)-3)),IF(OldData!E60="","",OldData!E60))</f>
        <v/>
      </c>
      <c r="F60" s="27" t="str">
        <f ca="1">IFERROR(IF(INDEX('New Entry'!$D$15:$P$214,MATCH('INSPECTION QUALITE DIM INSTRUM'!$R60,'New Entry'!$R$15:$R$214,0),CELL("colonne",F60)-3)="","",INDEX('New Entry'!$D$15:$P$214,MATCH('INSPECTION QUALITE DIM INSTRUM'!$R60,'New Entry'!$R$15:$R$214,0),CELL("colonne",F60)-3)),IF(OldData!F60="","",OldData!F60))</f>
        <v/>
      </c>
      <c r="G60" s="27" t="str">
        <f ca="1">IFERROR(IF(INDEX('New Entry'!$D$15:$P$214,MATCH('INSPECTION QUALITE DIM INSTRUM'!$R60,'New Entry'!$R$15:$R$214,0),CELL("colonne",G60)-3)="","",INDEX('New Entry'!$D$15:$P$214,MATCH('INSPECTION QUALITE DIM INSTRUM'!$R60,'New Entry'!$R$15:$R$214,0),CELL("colonne",G60)-3)),IF(OldData!G60="","",OldData!G60))</f>
        <v/>
      </c>
      <c r="H60" s="42" t="str">
        <f ca="1">IFERROR(IF(INDEX('New Entry'!$D$15:$P$214,MATCH('INSPECTION QUALITE DIM INSTRUM'!$R60,'New Entry'!$R$15:$R$214,0),CELL("colonne",H60)-3)="","",INDEX('New Entry'!$D$15:$P$214,MATCH('INSPECTION QUALITE DIM INSTRUM'!$R60,'New Entry'!$R$15:$R$214,0),CELL("colonne",H60)-3)),IF(OldData!H60="","",OldData!H60))</f>
        <v/>
      </c>
      <c r="I60" s="42" t="str">
        <f ca="1">IFERROR(IF(INDEX('New Entry'!$D$15:$P$214,MATCH('INSPECTION QUALITE DIM INSTRUM'!$R60,'New Entry'!$R$15:$R$214,0),CELL("colonne",I60)-3)="","",INDEX('New Entry'!$D$15:$P$214,MATCH('INSPECTION QUALITE DIM INSTRUM'!$R60,'New Entry'!$R$15:$R$214,0),CELL("colonne",I60)-3)),IF(OldData!I60="","",OldData!I60))</f>
        <v/>
      </c>
      <c r="J60" s="42" t="str">
        <f ca="1">IFERROR(IF(INDEX('New Entry'!$D$15:$P$214,MATCH('INSPECTION QUALITE DIM INSTRUM'!$R60,'New Entry'!$R$15:$R$214,0),CELL("colonne",J60)-3)="","",INDEX('New Entry'!$D$15:$P$214,MATCH('INSPECTION QUALITE DIM INSTRUM'!$R60,'New Entry'!$R$15:$R$214,0),CELL("colonne",J60)-3)),IF(OldData!J60="","",OldData!J60))</f>
        <v/>
      </c>
      <c r="K60" s="42" t="str">
        <f ca="1">IFERROR(IF(INDEX('New Entry'!$D$15:$P$214,MATCH('INSPECTION QUALITE DIM INSTRUM'!$R60,'New Entry'!$R$15:$R$214,0),CELL("colonne",K60)-3)="","",INDEX('New Entry'!$D$15:$P$214,MATCH('INSPECTION QUALITE DIM INSTRUM'!$R60,'New Entry'!$R$15:$R$214,0),CELL("colonne",K60)-3)),IF(OldData!K60="","",OldData!K60))</f>
        <v/>
      </c>
      <c r="L60" s="43" t="str">
        <f ca="1">IFERROR(IF(INDEX('New Entry'!$D$15:$P$214,MATCH('INSPECTION QUALITE DIM INSTRUM'!$R60,'New Entry'!$R$15:$R$214,0),CELL("colonne",L60)-3)="","",INDEX('New Entry'!$D$15:$P$214,MATCH('INSPECTION QUALITE DIM INSTRUM'!$R60,'New Entry'!$R$15:$R$214,0),CELL("colonne",L60)-3)),IF(OldData!L60="","",OldData!L60))</f>
        <v/>
      </c>
      <c r="M60" s="27" t="str">
        <f ca="1">IFERROR(IF(INDEX('New Entry'!$D$15:$P$214,MATCH('INSPECTION QUALITE DIM INSTRUM'!$R60,'New Entry'!$R$15:$R$214,0),CELL("colonne",M60)-3)="","",INDEX('New Entry'!$D$15:$P$214,MATCH('INSPECTION QUALITE DIM INSTRUM'!$R60,'New Entry'!$R$15:$R$214,0),CELL("colonne",M60)-3)),IF(OldData!M60="","",OldData!M60))</f>
        <v/>
      </c>
      <c r="N60" s="27" t="str">
        <f ca="1">IFERROR(IF(INDEX('New Entry'!$D$15:$P$214,MATCH('INSPECTION QUALITE DIM INSTRUM'!$R60,'New Entry'!$R$15:$R$214,0),CELL("colonne",N60)-3)="","",INDEX('New Entry'!$D$15:$P$214,MATCH('INSPECTION QUALITE DIM INSTRUM'!$R60,'New Entry'!$R$15:$R$214,0),CELL("colonne",N60)-3)),IF(OldData!N60="","",OldData!N60))</f>
        <v/>
      </c>
      <c r="O60" s="27" t="str">
        <f ca="1">IFERROR(IF(INDEX('New Entry'!$D$15:$P$214,MATCH('INSPECTION QUALITE DIM INSTRUM'!$R60,'New Entry'!$R$15:$R$214,0),CELL("colonne",O60)-3)="","",INDEX('New Entry'!$D$15:$P$214,MATCH('INSPECTION QUALITE DIM INSTRUM'!$R60,'New Entry'!$R$15:$R$214,0),CELL("colonne",O60)-3)),IF(OldData!O60="","",OldData!O60))</f>
        <v/>
      </c>
      <c r="P60" s="69" t="str">
        <f ca="1">IFERROR(IF(INDEX('New Entry'!$D$15:$P$214,MATCH('INSPECTION QUALITE DIM INSTRUM'!$R60,'New Entry'!$R$15:$R$214,0),CELL("colonne",P60)-3)="","",INDEX('New Entry'!$D$15:$P$214,MATCH('INSPECTION QUALITE DIM INSTRUM'!$R60,'New Entry'!$R$15:$R$214,0),CELL("colonne",P60)-3)),IF(OldData!P60="","",OldData!P60))</f>
        <v/>
      </c>
      <c r="R60" s="59" t="str">
        <f t="shared" si="2"/>
        <v/>
      </c>
    </row>
    <row r="61" spans="1:18" s="39" customFormat="1" ht="15" customHeight="1" x14ac:dyDescent="0.2">
      <c r="A61" s="38" t="str">
        <f>IF(OldData!A61="","",OldData!A61)</f>
        <v/>
      </c>
      <c r="B61" s="68" t="str">
        <f>IF(OldData!B61="","",MID(OldData!B61,2,9999))</f>
        <v/>
      </c>
      <c r="C61" s="41" t="str">
        <f>IF(OldData!C61="","",MID(OldData!C61,2,9999))</f>
        <v/>
      </c>
      <c r="D61" s="27" t="str">
        <f ca="1">IFERROR(IF(INDEX('New Entry'!$D$15:$P$214,MATCH('INSPECTION QUALITE DIM INSTRUM'!$R61,'New Entry'!$R$15:$R$214,0),CELL("colonne",D61)-3)="","",INDEX('New Entry'!$D$15:$P$214,MATCH('INSPECTION QUALITE DIM INSTRUM'!$R61,'New Entry'!$R$15:$R$214,0),CELL("colonne",D61)-3)),IF(OldData!D61="","",OldData!D61))</f>
        <v/>
      </c>
      <c r="E61" s="27" t="str">
        <f ca="1">IFERROR(IF(INDEX('New Entry'!$D$15:$P$214,MATCH('INSPECTION QUALITE DIM INSTRUM'!$R61,'New Entry'!$R$15:$R$214,0),CELL("colonne",E61)-3)="","",INDEX('New Entry'!$D$15:$P$214,MATCH('INSPECTION QUALITE DIM INSTRUM'!$R61,'New Entry'!$R$15:$R$214,0),CELL("colonne",E61)-3)),IF(OldData!E61="","",OldData!E61))</f>
        <v/>
      </c>
      <c r="F61" s="27" t="str">
        <f ca="1">IFERROR(IF(INDEX('New Entry'!$D$15:$P$214,MATCH('INSPECTION QUALITE DIM INSTRUM'!$R61,'New Entry'!$R$15:$R$214,0),CELL("colonne",F61)-3)="","",INDEX('New Entry'!$D$15:$P$214,MATCH('INSPECTION QUALITE DIM INSTRUM'!$R61,'New Entry'!$R$15:$R$214,0),CELL("colonne",F61)-3)),IF(OldData!F61="","",OldData!F61))</f>
        <v/>
      </c>
      <c r="G61" s="27" t="str">
        <f ca="1">IFERROR(IF(INDEX('New Entry'!$D$15:$P$214,MATCH('INSPECTION QUALITE DIM INSTRUM'!$R61,'New Entry'!$R$15:$R$214,0),CELL("colonne",G61)-3)="","",INDEX('New Entry'!$D$15:$P$214,MATCH('INSPECTION QUALITE DIM INSTRUM'!$R61,'New Entry'!$R$15:$R$214,0),CELL("colonne",G61)-3)),IF(OldData!G61="","",OldData!G61))</f>
        <v/>
      </c>
      <c r="H61" s="42" t="str">
        <f ca="1">IFERROR(IF(INDEX('New Entry'!$D$15:$P$214,MATCH('INSPECTION QUALITE DIM INSTRUM'!$R61,'New Entry'!$R$15:$R$214,0),CELL("colonne",H61)-3)="","",INDEX('New Entry'!$D$15:$P$214,MATCH('INSPECTION QUALITE DIM INSTRUM'!$R61,'New Entry'!$R$15:$R$214,0),CELL("colonne",H61)-3)),IF(OldData!H61="","",OldData!H61))</f>
        <v/>
      </c>
      <c r="I61" s="42" t="str">
        <f ca="1">IFERROR(IF(INDEX('New Entry'!$D$15:$P$214,MATCH('INSPECTION QUALITE DIM INSTRUM'!$R61,'New Entry'!$R$15:$R$214,0),CELL("colonne",I61)-3)="","",INDEX('New Entry'!$D$15:$P$214,MATCH('INSPECTION QUALITE DIM INSTRUM'!$R61,'New Entry'!$R$15:$R$214,0),CELL("colonne",I61)-3)),IF(OldData!I61="","",OldData!I61))</f>
        <v/>
      </c>
      <c r="J61" s="42" t="str">
        <f ca="1">IFERROR(IF(INDEX('New Entry'!$D$15:$P$214,MATCH('INSPECTION QUALITE DIM INSTRUM'!$R61,'New Entry'!$R$15:$R$214,0),CELL("colonne",J61)-3)="","",INDEX('New Entry'!$D$15:$P$214,MATCH('INSPECTION QUALITE DIM INSTRUM'!$R61,'New Entry'!$R$15:$R$214,0),CELL("colonne",J61)-3)),IF(OldData!J61="","",OldData!J61))</f>
        <v/>
      </c>
      <c r="K61" s="42" t="str">
        <f ca="1">IFERROR(IF(INDEX('New Entry'!$D$15:$P$214,MATCH('INSPECTION QUALITE DIM INSTRUM'!$R61,'New Entry'!$R$15:$R$214,0),CELL("colonne",K61)-3)="","",INDEX('New Entry'!$D$15:$P$214,MATCH('INSPECTION QUALITE DIM INSTRUM'!$R61,'New Entry'!$R$15:$R$214,0),CELL("colonne",K61)-3)),IF(OldData!K61="","",OldData!K61))</f>
        <v/>
      </c>
      <c r="L61" s="43" t="str">
        <f ca="1">IFERROR(IF(INDEX('New Entry'!$D$15:$P$214,MATCH('INSPECTION QUALITE DIM INSTRUM'!$R61,'New Entry'!$R$15:$R$214,0),CELL("colonne",L61)-3)="","",INDEX('New Entry'!$D$15:$P$214,MATCH('INSPECTION QUALITE DIM INSTRUM'!$R61,'New Entry'!$R$15:$R$214,0),CELL("colonne",L61)-3)),IF(OldData!L61="","",OldData!L61))</f>
        <v/>
      </c>
      <c r="M61" s="27" t="str">
        <f ca="1">IFERROR(IF(INDEX('New Entry'!$D$15:$P$214,MATCH('INSPECTION QUALITE DIM INSTRUM'!$R61,'New Entry'!$R$15:$R$214,0),CELL("colonne",M61)-3)="","",INDEX('New Entry'!$D$15:$P$214,MATCH('INSPECTION QUALITE DIM INSTRUM'!$R61,'New Entry'!$R$15:$R$214,0),CELL("colonne",M61)-3)),IF(OldData!M61="","",OldData!M61))</f>
        <v/>
      </c>
      <c r="N61" s="27" t="str">
        <f ca="1">IFERROR(IF(INDEX('New Entry'!$D$15:$P$214,MATCH('INSPECTION QUALITE DIM INSTRUM'!$R61,'New Entry'!$R$15:$R$214,0),CELL("colonne",N61)-3)="","",INDEX('New Entry'!$D$15:$P$214,MATCH('INSPECTION QUALITE DIM INSTRUM'!$R61,'New Entry'!$R$15:$R$214,0),CELL("colonne",N61)-3)),IF(OldData!N61="","",OldData!N61))</f>
        <v/>
      </c>
      <c r="O61" s="27" t="str">
        <f ca="1">IFERROR(IF(INDEX('New Entry'!$D$15:$P$214,MATCH('INSPECTION QUALITE DIM INSTRUM'!$R61,'New Entry'!$R$15:$R$214,0),CELL("colonne",O61)-3)="","",INDEX('New Entry'!$D$15:$P$214,MATCH('INSPECTION QUALITE DIM INSTRUM'!$R61,'New Entry'!$R$15:$R$214,0),CELL("colonne",O61)-3)),IF(OldData!O61="","",OldData!O61))</f>
        <v/>
      </c>
      <c r="P61" s="69" t="str">
        <f ca="1">IFERROR(IF(INDEX('New Entry'!$D$15:$P$214,MATCH('INSPECTION QUALITE DIM INSTRUM'!$R61,'New Entry'!$R$15:$R$214,0),CELL("colonne",P61)-3)="","",INDEX('New Entry'!$D$15:$P$214,MATCH('INSPECTION QUALITE DIM INSTRUM'!$R61,'New Entry'!$R$15:$R$214,0),CELL("colonne",P61)-3)),IF(OldData!P61="","",OldData!P61))</f>
        <v/>
      </c>
      <c r="R61" s="59" t="str">
        <f t="shared" si="2"/>
        <v/>
      </c>
    </row>
    <row r="62" spans="1:18" s="39" customFormat="1" ht="15" customHeight="1" x14ac:dyDescent="0.2">
      <c r="A62" s="38" t="str">
        <f>IF(OldData!A62="","",OldData!A62)</f>
        <v/>
      </c>
      <c r="B62" s="68" t="str">
        <f>IF(OldData!B62="","",MID(OldData!B62,2,9999))</f>
        <v/>
      </c>
      <c r="C62" s="41" t="str">
        <f>IF(OldData!C62="","",MID(OldData!C62,2,9999))</f>
        <v/>
      </c>
      <c r="D62" s="27" t="str">
        <f ca="1">IFERROR(IF(INDEX('New Entry'!$D$15:$P$214,MATCH('INSPECTION QUALITE DIM INSTRUM'!$R62,'New Entry'!$R$15:$R$214,0),CELL("colonne",D62)-3)="","",INDEX('New Entry'!$D$15:$P$214,MATCH('INSPECTION QUALITE DIM INSTRUM'!$R62,'New Entry'!$R$15:$R$214,0),CELL("colonne",D62)-3)),IF(OldData!D62="","",OldData!D62))</f>
        <v/>
      </c>
      <c r="E62" s="27" t="str">
        <f ca="1">IFERROR(IF(INDEX('New Entry'!$D$15:$P$214,MATCH('INSPECTION QUALITE DIM INSTRUM'!$R62,'New Entry'!$R$15:$R$214,0),CELL("colonne",E62)-3)="","",INDEX('New Entry'!$D$15:$P$214,MATCH('INSPECTION QUALITE DIM INSTRUM'!$R62,'New Entry'!$R$15:$R$214,0),CELL("colonne",E62)-3)),IF(OldData!E62="","",OldData!E62))</f>
        <v/>
      </c>
      <c r="F62" s="27" t="str">
        <f ca="1">IFERROR(IF(INDEX('New Entry'!$D$15:$P$214,MATCH('INSPECTION QUALITE DIM INSTRUM'!$R62,'New Entry'!$R$15:$R$214,0),CELL("colonne",F62)-3)="","",INDEX('New Entry'!$D$15:$P$214,MATCH('INSPECTION QUALITE DIM INSTRUM'!$R62,'New Entry'!$R$15:$R$214,0),CELL("colonne",F62)-3)),IF(OldData!F62="","",OldData!F62))</f>
        <v/>
      </c>
      <c r="G62" s="27" t="str">
        <f ca="1">IFERROR(IF(INDEX('New Entry'!$D$15:$P$214,MATCH('INSPECTION QUALITE DIM INSTRUM'!$R62,'New Entry'!$R$15:$R$214,0),CELL("colonne",G62)-3)="","",INDEX('New Entry'!$D$15:$P$214,MATCH('INSPECTION QUALITE DIM INSTRUM'!$R62,'New Entry'!$R$15:$R$214,0),CELL("colonne",G62)-3)),IF(OldData!G62="","",OldData!G62))</f>
        <v/>
      </c>
      <c r="H62" s="42" t="str">
        <f ca="1">IFERROR(IF(INDEX('New Entry'!$D$15:$P$214,MATCH('INSPECTION QUALITE DIM INSTRUM'!$R62,'New Entry'!$R$15:$R$214,0),CELL("colonne",H62)-3)="","",INDEX('New Entry'!$D$15:$P$214,MATCH('INSPECTION QUALITE DIM INSTRUM'!$R62,'New Entry'!$R$15:$R$214,0),CELL("colonne",H62)-3)),IF(OldData!H62="","",OldData!H62))</f>
        <v/>
      </c>
      <c r="I62" s="42" t="str">
        <f ca="1">IFERROR(IF(INDEX('New Entry'!$D$15:$P$214,MATCH('INSPECTION QUALITE DIM INSTRUM'!$R62,'New Entry'!$R$15:$R$214,0),CELL("colonne",I62)-3)="","",INDEX('New Entry'!$D$15:$P$214,MATCH('INSPECTION QUALITE DIM INSTRUM'!$R62,'New Entry'!$R$15:$R$214,0),CELL("colonne",I62)-3)),IF(OldData!I62="","",OldData!I62))</f>
        <v/>
      </c>
      <c r="J62" s="42" t="str">
        <f ca="1">IFERROR(IF(INDEX('New Entry'!$D$15:$P$214,MATCH('INSPECTION QUALITE DIM INSTRUM'!$R62,'New Entry'!$R$15:$R$214,0),CELL("colonne",J62)-3)="","",INDEX('New Entry'!$D$15:$P$214,MATCH('INSPECTION QUALITE DIM INSTRUM'!$R62,'New Entry'!$R$15:$R$214,0),CELL("colonne",J62)-3)),IF(OldData!J62="","",OldData!J62))</f>
        <v/>
      </c>
      <c r="K62" s="42" t="str">
        <f ca="1">IFERROR(IF(INDEX('New Entry'!$D$15:$P$214,MATCH('INSPECTION QUALITE DIM INSTRUM'!$R62,'New Entry'!$R$15:$R$214,0),CELL("colonne",K62)-3)="","",INDEX('New Entry'!$D$15:$P$214,MATCH('INSPECTION QUALITE DIM INSTRUM'!$R62,'New Entry'!$R$15:$R$214,0),CELL("colonne",K62)-3)),IF(OldData!K62="","",OldData!K62))</f>
        <v/>
      </c>
      <c r="L62" s="43" t="str">
        <f ca="1">IFERROR(IF(INDEX('New Entry'!$D$15:$P$214,MATCH('INSPECTION QUALITE DIM INSTRUM'!$R62,'New Entry'!$R$15:$R$214,0),CELL("colonne",L62)-3)="","",INDEX('New Entry'!$D$15:$P$214,MATCH('INSPECTION QUALITE DIM INSTRUM'!$R62,'New Entry'!$R$15:$R$214,0),CELL("colonne",L62)-3)),IF(OldData!L62="","",OldData!L62))</f>
        <v/>
      </c>
      <c r="M62" s="27" t="str">
        <f ca="1">IFERROR(IF(INDEX('New Entry'!$D$15:$P$214,MATCH('INSPECTION QUALITE DIM INSTRUM'!$R62,'New Entry'!$R$15:$R$214,0),CELL("colonne",M62)-3)="","",INDEX('New Entry'!$D$15:$P$214,MATCH('INSPECTION QUALITE DIM INSTRUM'!$R62,'New Entry'!$R$15:$R$214,0),CELL("colonne",M62)-3)),IF(OldData!M62="","",OldData!M62))</f>
        <v/>
      </c>
      <c r="N62" s="27" t="str">
        <f ca="1">IFERROR(IF(INDEX('New Entry'!$D$15:$P$214,MATCH('INSPECTION QUALITE DIM INSTRUM'!$R62,'New Entry'!$R$15:$R$214,0),CELL("colonne",N62)-3)="","",INDEX('New Entry'!$D$15:$P$214,MATCH('INSPECTION QUALITE DIM INSTRUM'!$R62,'New Entry'!$R$15:$R$214,0),CELL("colonne",N62)-3)),IF(OldData!N62="","",OldData!N62))</f>
        <v/>
      </c>
      <c r="O62" s="27" t="str">
        <f ca="1">IFERROR(IF(INDEX('New Entry'!$D$15:$P$214,MATCH('INSPECTION QUALITE DIM INSTRUM'!$R62,'New Entry'!$R$15:$R$214,0),CELL("colonne",O62)-3)="","",INDEX('New Entry'!$D$15:$P$214,MATCH('INSPECTION QUALITE DIM INSTRUM'!$R62,'New Entry'!$R$15:$R$214,0),CELL("colonne",O62)-3)),IF(OldData!O62="","",OldData!O62))</f>
        <v/>
      </c>
      <c r="P62" s="69" t="str">
        <f ca="1">IFERROR(IF(INDEX('New Entry'!$D$15:$P$214,MATCH('INSPECTION QUALITE DIM INSTRUM'!$R62,'New Entry'!$R$15:$R$214,0),CELL("colonne",P62)-3)="","",INDEX('New Entry'!$D$15:$P$214,MATCH('INSPECTION QUALITE DIM INSTRUM'!$R62,'New Entry'!$R$15:$R$214,0),CELL("colonne",P62)-3)),IF(OldData!P62="","",OldData!P62))</f>
        <v/>
      </c>
      <c r="R62" s="59" t="str">
        <f t="shared" si="2"/>
        <v/>
      </c>
    </row>
    <row r="63" spans="1:18" s="39" customFormat="1" ht="15" customHeight="1" x14ac:dyDescent="0.2">
      <c r="A63" s="38" t="str">
        <f>IF(OldData!A63="","",OldData!A63)</f>
        <v/>
      </c>
      <c r="B63" s="68" t="str">
        <f>IF(OldData!B63="","",MID(OldData!B63,2,9999))</f>
        <v/>
      </c>
      <c r="C63" s="41" t="str">
        <f>IF(OldData!C63="","",MID(OldData!C63,2,9999))</f>
        <v/>
      </c>
      <c r="D63" s="27" t="str">
        <f ca="1">IFERROR(IF(INDEX('New Entry'!$D$15:$P$214,MATCH('INSPECTION QUALITE DIM INSTRUM'!$R63,'New Entry'!$R$15:$R$214,0),CELL("colonne",D63)-3)="","",INDEX('New Entry'!$D$15:$P$214,MATCH('INSPECTION QUALITE DIM INSTRUM'!$R63,'New Entry'!$R$15:$R$214,0),CELL("colonne",D63)-3)),IF(OldData!D63="","",OldData!D63))</f>
        <v/>
      </c>
      <c r="E63" s="27" t="str">
        <f ca="1">IFERROR(IF(INDEX('New Entry'!$D$15:$P$214,MATCH('INSPECTION QUALITE DIM INSTRUM'!$R63,'New Entry'!$R$15:$R$214,0),CELL("colonne",E63)-3)="","",INDEX('New Entry'!$D$15:$P$214,MATCH('INSPECTION QUALITE DIM INSTRUM'!$R63,'New Entry'!$R$15:$R$214,0),CELL("colonne",E63)-3)),IF(OldData!E63="","",OldData!E63))</f>
        <v/>
      </c>
      <c r="F63" s="27" t="str">
        <f ca="1">IFERROR(IF(INDEX('New Entry'!$D$15:$P$214,MATCH('INSPECTION QUALITE DIM INSTRUM'!$R63,'New Entry'!$R$15:$R$214,0),CELL("colonne",F63)-3)="","",INDEX('New Entry'!$D$15:$P$214,MATCH('INSPECTION QUALITE DIM INSTRUM'!$R63,'New Entry'!$R$15:$R$214,0),CELL("colonne",F63)-3)),IF(OldData!F63="","",OldData!F63))</f>
        <v/>
      </c>
      <c r="G63" s="27" t="str">
        <f ca="1">IFERROR(IF(INDEX('New Entry'!$D$15:$P$214,MATCH('INSPECTION QUALITE DIM INSTRUM'!$R63,'New Entry'!$R$15:$R$214,0),CELL("colonne",G63)-3)="","",INDEX('New Entry'!$D$15:$P$214,MATCH('INSPECTION QUALITE DIM INSTRUM'!$R63,'New Entry'!$R$15:$R$214,0),CELL("colonne",G63)-3)),IF(OldData!G63="","",OldData!G63))</f>
        <v/>
      </c>
      <c r="H63" s="42" t="str">
        <f ca="1">IFERROR(IF(INDEX('New Entry'!$D$15:$P$214,MATCH('INSPECTION QUALITE DIM INSTRUM'!$R63,'New Entry'!$R$15:$R$214,0),CELL("colonne",H63)-3)="","",INDEX('New Entry'!$D$15:$P$214,MATCH('INSPECTION QUALITE DIM INSTRUM'!$R63,'New Entry'!$R$15:$R$214,0),CELL("colonne",H63)-3)),IF(OldData!H63="","",OldData!H63))</f>
        <v/>
      </c>
      <c r="I63" s="42" t="str">
        <f ca="1">IFERROR(IF(INDEX('New Entry'!$D$15:$P$214,MATCH('INSPECTION QUALITE DIM INSTRUM'!$R63,'New Entry'!$R$15:$R$214,0),CELL("colonne",I63)-3)="","",INDEX('New Entry'!$D$15:$P$214,MATCH('INSPECTION QUALITE DIM INSTRUM'!$R63,'New Entry'!$R$15:$R$214,0),CELL("colonne",I63)-3)),IF(OldData!I63="","",OldData!I63))</f>
        <v/>
      </c>
      <c r="J63" s="42" t="str">
        <f ca="1">IFERROR(IF(INDEX('New Entry'!$D$15:$P$214,MATCH('INSPECTION QUALITE DIM INSTRUM'!$R63,'New Entry'!$R$15:$R$214,0),CELL("colonne",J63)-3)="","",INDEX('New Entry'!$D$15:$P$214,MATCH('INSPECTION QUALITE DIM INSTRUM'!$R63,'New Entry'!$R$15:$R$214,0),CELL("colonne",J63)-3)),IF(OldData!J63="","",OldData!J63))</f>
        <v/>
      </c>
      <c r="K63" s="42" t="str">
        <f ca="1">IFERROR(IF(INDEX('New Entry'!$D$15:$P$214,MATCH('INSPECTION QUALITE DIM INSTRUM'!$R63,'New Entry'!$R$15:$R$214,0),CELL("colonne",K63)-3)="","",INDEX('New Entry'!$D$15:$P$214,MATCH('INSPECTION QUALITE DIM INSTRUM'!$R63,'New Entry'!$R$15:$R$214,0),CELL("colonne",K63)-3)),IF(OldData!K63="","",OldData!K63))</f>
        <v/>
      </c>
      <c r="L63" s="43" t="str">
        <f ca="1">IFERROR(IF(INDEX('New Entry'!$D$15:$P$214,MATCH('INSPECTION QUALITE DIM INSTRUM'!$R63,'New Entry'!$R$15:$R$214,0),CELL("colonne",L63)-3)="","",INDEX('New Entry'!$D$15:$P$214,MATCH('INSPECTION QUALITE DIM INSTRUM'!$R63,'New Entry'!$R$15:$R$214,0),CELL("colonne",L63)-3)),IF(OldData!L63="","",OldData!L63))</f>
        <v/>
      </c>
      <c r="M63" s="27" t="str">
        <f ca="1">IFERROR(IF(INDEX('New Entry'!$D$15:$P$214,MATCH('INSPECTION QUALITE DIM INSTRUM'!$R63,'New Entry'!$R$15:$R$214,0),CELL("colonne",M63)-3)="","",INDEX('New Entry'!$D$15:$P$214,MATCH('INSPECTION QUALITE DIM INSTRUM'!$R63,'New Entry'!$R$15:$R$214,0),CELL("colonne",M63)-3)),IF(OldData!M63="","",OldData!M63))</f>
        <v/>
      </c>
      <c r="N63" s="27" t="str">
        <f ca="1">IFERROR(IF(INDEX('New Entry'!$D$15:$P$214,MATCH('INSPECTION QUALITE DIM INSTRUM'!$R63,'New Entry'!$R$15:$R$214,0),CELL("colonne",N63)-3)="","",INDEX('New Entry'!$D$15:$P$214,MATCH('INSPECTION QUALITE DIM INSTRUM'!$R63,'New Entry'!$R$15:$R$214,0),CELL("colonne",N63)-3)),IF(OldData!N63="","",OldData!N63))</f>
        <v/>
      </c>
      <c r="O63" s="27" t="str">
        <f ca="1">IFERROR(IF(INDEX('New Entry'!$D$15:$P$214,MATCH('INSPECTION QUALITE DIM INSTRUM'!$R63,'New Entry'!$R$15:$R$214,0),CELL("colonne",O63)-3)="","",INDEX('New Entry'!$D$15:$P$214,MATCH('INSPECTION QUALITE DIM INSTRUM'!$R63,'New Entry'!$R$15:$R$214,0),CELL("colonne",O63)-3)),IF(OldData!O63="","",OldData!O63))</f>
        <v/>
      </c>
      <c r="P63" s="69" t="str">
        <f ca="1">IFERROR(IF(INDEX('New Entry'!$D$15:$P$214,MATCH('INSPECTION QUALITE DIM INSTRUM'!$R63,'New Entry'!$R$15:$R$214,0),CELL("colonne",P63)-3)="","",INDEX('New Entry'!$D$15:$P$214,MATCH('INSPECTION QUALITE DIM INSTRUM'!$R63,'New Entry'!$R$15:$R$214,0),CELL("colonne",P63)-3)),IF(OldData!P63="","",OldData!P63))</f>
        <v/>
      </c>
      <c r="R63" s="59" t="str">
        <f t="shared" si="2"/>
        <v/>
      </c>
    </row>
    <row r="64" spans="1:18" s="39" customFormat="1" ht="15" customHeight="1" x14ac:dyDescent="0.2">
      <c r="A64" s="38" t="str">
        <f>IF(OldData!A64="","",OldData!A64)</f>
        <v/>
      </c>
      <c r="B64" s="68" t="str">
        <f>IF(OldData!B64="","",MID(OldData!B64,2,9999))</f>
        <v/>
      </c>
      <c r="C64" s="41" t="str">
        <f>IF(OldData!C64="","",MID(OldData!C64,2,9999))</f>
        <v/>
      </c>
      <c r="D64" s="27" t="str">
        <f ca="1">IFERROR(IF(INDEX('New Entry'!$D$15:$P$214,MATCH('INSPECTION QUALITE DIM INSTRUM'!$R64,'New Entry'!$R$15:$R$214,0),CELL("colonne",D64)-3)="","",INDEX('New Entry'!$D$15:$P$214,MATCH('INSPECTION QUALITE DIM INSTRUM'!$R64,'New Entry'!$R$15:$R$214,0),CELL("colonne",D64)-3)),IF(OldData!D64="","",OldData!D64))</f>
        <v/>
      </c>
      <c r="E64" s="27" t="str">
        <f ca="1">IFERROR(IF(INDEX('New Entry'!$D$15:$P$214,MATCH('INSPECTION QUALITE DIM INSTRUM'!$R64,'New Entry'!$R$15:$R$214,0),CELL("colonne",E64)-3)="","",INDEX('New Entry'!$D$15:$P$214,MATCH('INSPECTION QUALITE DIM INSTRUM'!$R64,'New Entry'!$R$15:$R$214,0),CELL("colonne",E64)-3)),IF(OldData!E64="","",OldData!E64))</f>
        <v/>
      </c>
      <c r="F64" s="27" t="str">
        <f ca="1">IFERROR(IF(INDEX('New Entry'!$D$15:$P$214,MATCH('INSPECTION QUALITE DIM INSTRUM'!$R64,'New Entry'!$R$15:$R$214,0),CELL("colonne",F64)-3)="","",INDEX('New Entry'!$D$15:$P$214,MATCH('INSPECTION QUALITE DIM INSTRUM'!$R64,'New Entry'!$R$15:$R$214,0),CELL("colonne",F64)-3)),IF(OldData!F64="","",OldData!F64))</f>
        <v/>
      </c>
      <c r="G64" s="27" t="str">
        <f ca="1">IFERROR(IF(INDEX('New Entry'!$D$15:$P$214,MATCH('INSPECTION QUALITE DIM INSTRUM'!$R64,'New Entry'!$R$15:$R$214,0),CELL("colonne",G64)-3)="","",INDEX('New Entry'!$D$15:$P$214,MATCH('INSPECTION QUALITE DIM INSTRUM'!$R64,'New Entry'!$R$15:$R$214,0),CELL("colonne",G64)-3)),IF(OldData!G64="","",OldData!G64))</f>
        <v/>
      </c>
      <c r="H64" s="42" t="str">
        <f ca="1">IFERROR(IF(INDEX('New Entry'!$D$15:$P$214,MATCH('INSPECTION QUALITE DIM INSTRUM'!$R64,'New Entry'!$R$15:$R$214,0),CELL("colonne",H64)-3)="","",INDEX('New Entry'!$D$15:$P$214,MATCH('INSPECTION QUALITE DIM INSTRUM'!$R64,'New Entry'!$R$15:$R$214,0),CELL("colonne",H64)-3)),IF(OldData!H64="","",OldData!H64))</f>
        <v/>
      </c>
      <c r="I64" s="42" t="str">
        <f ca="1">IFERROR(IF(INDEX('New Entry'!$D$15:$P$214,MATCH('INSPECTION QUALITE DIM INSTRUM'!$R64,'New Entry'!$R$15:$R$214,0),CELL("colonne",I64)-3)="","",INDEX('New Entry'!$D$15:$P$214,MATCH('INSPECTION QUALITE DIM INSTRUM'!$R64,'New Entry'!$R$15:$R$214,0),CELL("colonne",I64)-3)),IF(OldData!I64="","",OldData!I64))</f>
        <v/>
      </c>
      <c r="J64" s="42" t="str">
        <f ca="1">IFERROR(IF(INDEX('New Entry'!$D$15:$P$214,MATCH('INSPECTION QUALITE DIM INSTRUM'!$R64,'New Entry'!$R$15:$R$214,0),CELL("colonne",J64)-3)="","",INDEX('New Entry'!$D$15:$P$214,MATCH('INSPECTION QUALITE DIM INSTRUM'!$R64,'New Entry'!$R$15:$R$214,0),CELL("colonne",J64)-3)),IF(OldData!J64="","",OldData!J64))</f>
        <v/>
      </c>
      <c r="K64" s="42" t="str">
        <f ca="1">IFERROR(IF(INDEX('New Entry'!$D$15:$P$214,MATCH('INSPECTION QUALITE DIM INSTRUM'!$R64,'New Entry'!$R$15:$R$214,0),CELL("colonne",K64)-3)="","",INDEX('New Entry'!$D$15:$P$214,MATCH('INSPECTION QUALITE DIM INSTRUM'!$R64,'New Entry'!$R$15:$R$214,0),CELL("colonne",K64)-3)),IF(OldData!K64="","",OldData!K64))</f>
        <v/>
      </c>
      <c r="L64" s="43" t="str">
        <f ca="1">IFERROR(IF(INDEX('New Entry'!$D$15:$P$214,MATCH('INSPECTION QUALITE DIM INSTRUM'!$R64,'New Entry'!$R$15:$R$214,0),CELL("colonne",L64)-3)="","",INDEX('New Entry'!$D$15:$P$214,MATCH('INSPECTION QUALITE DIM INSTRUM'!$R64,'New Entry'!$R$15:$R$214,0),CELL("colonne",L64)-3)),IF(OldData!L64="","",OldData!L64))</f>
        <v/>
      </c>
      <c r="M64" s="27" t="str">
        <f ca="1">IFERROR(IF(INDEX('New Entry'!$D$15:$P$214,MATCH('INSPECTION QUALITE DIM INSTRUM'!$R64,'New Entry'!$R$15:$R$214,0),CELL("colonne",M64)-3)="","",INDEX('New Entry'!$D$15:$P$214,MATCH('INSPECTION QUALITE DIM INSTRUM'!$R64,'New Entry'!$R$15:$R$214,0),CELL("colonne",M64)-3)),IF(OldData!M64="","",OldData!M64))</f>
        <v/>
      </c>
      <c r="N64" s="27" t="str">
        <f ca="1">IFERROR(IF(INDEX('New Entry'!$D$15:$P$214,MATCH('INSPECTION QUALITE DIM INSTRUM'!$R64,'New Entry'!$R$15:$R$214,0),CELL("colonne",N64)-3)="","",INDEX('New Entry'!$D$15:$P$214,MATCH('INSPECTION QUALITE DIM INSTRUM'!$R64,'New Entry'!$R$15:$R$214,0),CELL("colonne",N64)-3)),IF(OldData!N64="","",OldData!N64))</f>
        <v/>
      </c>
      <c r="O64" s="27" t="str">
        <f ca="1">IFERROR(IF(INDEX('New Entry'!$D$15:$P$214,MATCH('INSPECTION QUALITE DIM INSTRUM'!$R64,'New Entry'!$R$15:$R$214,0),CELL("colonne",O64)-3)="","",INDEX('New Entry'!$D$15:$P$214,MATCH('INSPECTION QUALITE DIM INSTRUM'!$R64,'New Entry'!$R$15:$R$214,0),CELL("colonne",O64)-3)),IF(OldData!O64="","",OldData!O64))</f>
        <v/>
      </c>
      <c r="P64" s="69" t="str">
        <f ca="1">IFERROR(IF(INDEX('New Entry'!$D$15:$P$214,MATCH('INSPECTION QUALITE DIM INSTRUM'!$R64,'New Entry'!$R$15:$R$214,0),CELL("colonne",P64)-3)="","",INDEX('New Entry'!$D$15:$P$214,MATCH('INSPECTION QUALITE DIM INSTRUM'!$R64,'New Entry'!$R$15:$R$214,0),CELL("colonne",P64)-3)),IF(OldData!P64="","",OldData!P64))</f>
        <v/>
      </c>
      <c r="R64" s="59" t="str">
        <f t="shared" si="2"/>
        <v/>
      </c>
    </row>
    <row r="65" spans="1:18" s="39" customFormat="1" ht="15" customHeight="1" x14ac:dyDescent="0.2">
      <c r="A65" s="38" t="str">
        <f>IF(OldData!A65="","",OldData!A65)</f>
        <v/>
      </c>
      <c r="B65" s="68" t="str">
        <f>IF(OldData!B65="","",MID(OldData!B65,2,9999))</f>
        <v/>
      </c>
      <c r="C65" s="41" t="str">
        <f>IF(OldData!C65="","",MID(OldData!C65,2,9999))</f>
        <v/>
      </c>
      <c r="D65" s="27" t="str">
        <f ca="1">IFERROR(IF(INDEX('New Entry'!$D$15:$P$214,MATCH('INSPECTION QUALITE DIM INSTRUM'!$R65,'New Entry'!$R$15:$R$214,0),CELL("colonne",D65)-3)="","",INDEX('New Entry'!$D$15:$P$214,MATCH('INSPECTION QUALITE DIM INSTRUM'!$R65,'New Entry'!$R$15:$R$214,0),CELL("colonne",D65)-3)),IF(OldData!D65="","",OldData!D65))</f>
        <v/>
      </c>
      <c r="E65" s="27" t="str">
        <f ca="1">IFERROR(IF(INDEX('New Entry'!$D$15:$P$214,MATCH('INSPECTION QUALITE DIM INSTRUM'!$R65,'New Entry'!$R$15:$R$214,0),CELL("colonne",E65)-3)="","",INDEX('New Entry'!$D$15:$P$214,MATCH('INSPECTION QUALITE DIM INSTRUM'!$R65,'New Entry'!$R$15:$R$214,0),CELL("colonne",E65)-3)),IF(OldData!E65="","",OldData!E65))</f>
        <v/>
      </c>
      <c r="F65" s="27" t="str">
        <f ca="1">IFERROR(IF(INDEX('New Entry'!$D$15:$P$214,MATCH('INSPECTION QUALITE DIM INSTRUM'!$R65,'New Entry'!$R$15:$R$214,0),CELL("colonne",F65)-3)="","",INDEX('New Entry'!$D$15:$P$214,MATCH('INSPECTION QUALITE DIM INSTRUM'!$R65,'New Entry'!$R$15:$R$214,0),CELL("colonne",F65)-3)),IF(OldData!F65="","",OldData!F65))</f>
        <v/>
      </c>
      <c r="G65" s="27" t="str">
        <f ca="1">IFERROR(IF(INDEX('New Entry'!$D$15:$P$214,MATCH('INSPECTION QUALITE DIM INSTRUM'!$R65,'New Entry'!$R$15:$R$214,0),CELL("colonne",G65)-3)="","",INDEX('New Entry'!$D$15:$P$214,MATCH('INSPECTION QUALITE DIM INSTRUM'!$R65,'New Entry'!$R$15:$R$214,0),CELL("colonne",G65)-3)),IF(OldData!G65="","",OldData!G65))</f>
        <v/>
      </c>
      <c r="H65" s="42" t="str">
        <f ca="1">IFERROR(IF(INDEX('New Entry'!$D$15:$P$214,MATCH('INSPECTION QUALITE DIM INSTRUM'!$R65,'New Entry'!$R$15:$R$214,0),CELL("colonne",H65)-3)="","",INDEX('New Entry'!$D$15:$P$214,MATCH('INSPECTION QUALITE DIM INSTRUM'!$R65,'New Entry'!$R$15:$R$214,0),CELL("colonne",H65)-3)),IF(OldData!H65="","",OldData!H65))</f>
        <v/>
      </c>
      <c r="I65" s="42" t="str">
        <f ca="1">IFERROR(IF(INDEX('New Entry'!$D$15:$P$214,MATCH('INSPECTION QUALITE DIM INSTRUM'!$R65,'New Entry'!$R$15:$R$214,0),CELL("colonne",I65)-3)="","",INDEX('New Entry'!$D$15:$P$214,MATCH('INSPECTION QUALITE DIM INSTRUM'!$R65,'New Entry'!$R$15:$R$214,0),CELL("colonne",I65)-3)),IF(OldData!I65="","",OldData!I65))</f>
        <v/>
      </c>
      <c r="J65" s="42" t="str">
        <f ca="1">IFERROR(IF(INDEX('New Entry'!$D$15:$P$214,MATCH('INSPECTION QUALITE DIM INSTRUM'!$R65,'New Entry'!$R$15:$R$214,0),CELL("colonne",J65)-3)="","",INDEX('New Entry'!$D$15:$P$214,MATCH('INSPECTION QUALITE DIM INSTRUM'!$R65,'New Entry'!$R$15:$R$214,0),CELL("colonne",J65)-3)),IF(OldData!J65="","",OldData!J65))</f>
        <v/>
      </c>
      <c r="K65" s="42" t="str">
        <f ca="1">IFERROR(IF(INDEX('New Entry'!$D$15:$P$214,MATCH('INSPECTION QUALITE DIM INSTRUM'!$R65,'New Entry'!$R$15:$R$214,0),CELL("colonne",K65)-3)="","",INDEX('New Entry'!$D$15:$P$214,MATCH('INSPECTION QUALITE DIM INSTRUM'!$R65,'New Entry'!$R$15:$R$214,0),CELL("colonne",K65)-3)),IF(OldData!K65="","",OldData!K65))</f>
        <v/>
      </c>
      <c r="L65" s="43" t="str">
        <f ca="1">IFERROR(IF(INDEX('New Entry'!$D$15:$P$214,MATCH('INSPECTION QUALITE DIM INSTRUM'!$R65,'New Entry'!$R$15:$R$214,0),CELL("colonne",L65)-3)="","",INDEX('New Entry'!$D$15:$P$214,MATCH('INSPECTION QUALITE DIM INSTRUM'!$R65,'New Entry'!$R$15:$R$214,0),CELL("colonne",L65)-3)),IF(OldData!L65="","",OldData!L65))</f>
        <v/>
      </c>
      <c r="M65" s="27" t="str">
        <f ca="1">IFERROR(IF(INDEX('New Entry'!$D$15:$P$214,MATCH('INSPECTION QUALITE DIM INSTRUM'!$R65,'New Entry'!$R$15:$R$214,0),CELL("colonne",M65)-3)="","",INDEX('New Entry'!$D$15:$P$214,MATCH('INSPECTION QUALITE DIM INSTRUM'!$R65,'New Entry'!$R$15:$R$214,0),CELL("colonne",M65)-3)),IF(OldData!M65="","",OldData!M65))</f>
        <v/>
      </c>
      <c r="N65" s="27" t="str">
        <f ca="1">IFERROR(IF(INDEX('New Entry'!$D$15:$P$214,MATCH('INSPECTION QUALITE DIM INSTRUM'!$R65,'New Entry'!$R$15:$R$214,0),CELL("colonne",N65)-3)="","",INDEX('New Entry'!$D$15:$P$214,MATCH('INSPECTION QUALITE DIM INSTRUM'!$R65,'New Entry'!$R$15:$R$214,0),CELL("colonne",N65)-3)),IF(OldData!N65="","",OldData!N65))</f>
        <v/>
      </c>
      <c r="O65" s="27" t="str">
        <f ca="1">IFERROR(IF(INDEX('New Entry'!$D$15:$P$214,MATCH('INSPECTION QUALITE DIM INSTRUM'!$R65,'New Entry'!$R$15:$R$214,0),CELL("colonne",O65)-3)="","",INDEX('New Entry'!$D$15:$P$214,MATCH('INSPECTION QUALITE DIM INSTRUM'!$R65,'New Entry'!$R$15:$R$214,0),CELL("colonne",O65)-3)),IF(OldData!O65="","",OldData!O65))</f>
        <v/>
      </c>
      <c r="P65" s="69" t="str">
        <f ca="1">IFERROR(IF(INDEX('New Entry'!$D$15:$P$214,MATCH('INSPECTION QUALITE DIM INSTRUM'!$R65,'New Entry'!$R$15:$R$214,0),CELL("colonne",P65)-3)="","",INDEX('New Entry'!$D$15:$P$214,MATCH('INSPECTION QUALITE DIM INSTRUM'!$R65,'New Entry'!$R$15:$R$214,0),CELL("colonne",P65)-3)),IF(OldData!P65="","",OldData!P65))</f>
        <v/>
      </c>
      <c r="R65" s="59" t="str">
        <f t="shared" si="2"/>
        <v/>
      </c>
    </row>
    <row r="66" spans="1:18" s="39" customFormat="1" ht="15" customHeight="1" x14ac:dyDescent="0.2">
      <c r="A66" s="38" t="str">
        <f>IF(OldData!A66="","",OldData!A66)</f>
        <v/>
      </c>
      <c r="B66" s="68" t="str">
        <f>IF(OldData!B66="","",MID(OldData!B66,2,9999))</f>
        <v/>
      </c>
      <c r="C66" s="41" t="str">
        <f>IF(OldData!C66="","",MID(OldData!C66,2,9999))</f>
        <v/>
      </c>
      <c r="D66" s="27" t="str">
        <f ca="1">IFERROR(IF(INDEX('New Entry'!$D$15:$P$214,MATCH('INSPECTION QUALITE DIM INSTRUM'!$R66,'New Entry'!$R$15:$R$214,0),CELL("colonne",D66)-3)="","",INDEX('New Entry'!$D$15:$P$214,MATCH('INSPECTION QUALITE DIM INSTRUM'!$R66,'New Entry'!$R$15:$R$214,0),CELL("colonne",D66)-3)),IF(OldData!D66="","",OldData!D66))</f>
        <v/>
      </c>
      <c r="E66" s="27" t="str">
        <f ca="1">IFERROR(IF(INDEX('New Entry'!$D$15:$P$214,MATCH('INSPECTION QUALITE DIM INSTRUM'!$R66,'New Entry'!$R$15:$R$214,0),CELL("colonne",E66)-3)="","",INDEX('New Entry'!$D$15:$P$214,MATCH('INSPECTION QUALITE DIM INSTRUM'!$R66,'New Entry'!$R$15:$R$214,0),CELL("colonne",E66)-3)),IF(OldData!E66="","",OldData!E66))</f>
        <v/>
      </c>
      <c r="F66" s="27" t="str">
        <f ca="1">IFERROR(IF(INDEX('New Entry'!$D$15:$P$214,MATCH('INSPECTION QUALITE DIM INSTRUM'!$R66,'New Entry'!$R$15:$R$214,0),CELL("colonne",F66)-3)="","",INDEX('New Entry'!$D$15:$P$214,MATCH('INSPECTION QUALITE DIM INSTRUM'!$R66,'New Entry'!$R$15:$R$214,0),CELL("colonne",F66)-3)),IF(OldData!F66="","",OldData!F66))</f>
        <v/>
      </c>
      <c r="G66" s="27" t="str">
        <f ca="1">IFERROR(IF(INDEX('New Entry'!$D$15:$P$214,MATCH('INSPECTION QUALITE DIM INSTRUM'!$R66,'New Entry'!$R$15:$R$214,0),CELL("colonne",G66)-3)="","",INDEX('New Entry'!$D$15:$P$214,MATCH('INSPECTION QUALITE DIM INSTRUM'!$R66,'New Entry'!$R$15:$R$214,0),CELL("colonne",G66)-3)),IF(OldData!G66="","",OldData!G66))</f>
        <v/>
      </c>
      <c r="H66" s="42" t="str">
        <f ca="1">IFERROR(IF(INDEX('New Entry'!$D$15:$P$214,MATCH('INSPECTION QUALITE DIM INSTRUM'!$R66,'New Entry'!$R$15:$R$214,0),CELL("colonne",H66)-3)="","",INDEX('New Entry'!$D$15:$P$214,MATCH('INSPECTION QUALITE DIM INSTRUM'!$R66,'New Entry'!$R$15:$R$214,0),CELL("colonne",H66)-3)),IF(OldData!H66="","",OldData!H66))</f>
        <v/>
      </c>
      <c r="I66" s="42" t="str">
        <f ca="1">IFERROR(IF(INDEX('New Entry'!$D$15:$P$214,MATCH('INSPECTION QUALITE DIM INSTRUM'!$R66,'New Entry'!$R$15:$R$214,0),CELL("colonne",I66)-3)="","",INDEX('New Entry'!$D$15:$P$214,MATCH('INSPECTION QUALITE DIM INSTRUM'!$R66,'New Entry'!$R$15:$R$214,0),CELL("colonne",I66)-3)),IF(OldData!I66="","",OldData!I66))</f>
        <v/>
      </c>
      <c r="J66" s="42" t="str">
        <f ca="1">IFERROR(IF(INDEX('New Entry'!$D$15:$P$214,MATCH('INSPECTION QUALITE DIM INSTRUM'!$R66,'New Entry'!$R$15:$R$214,0),CELL("colonne",J66)-3)="","",INDEX('New Entry'!$D$15:$P$214,MATCH('INSPECTION QUALITE DIM INSTRUM'!$R66,'New Entry'!$R$15:$R$214,0),CELL("colonne",J66)-3)),IF(OldData!J66="","",OldData!J66))</f>
        <v/>
      </c>
      <c r="K66" s="42" t="str">
        <f ca="1">IFERROR(IF(INDEX('New Entry'!$D$15:$P$214,MATCH('INSPECTION QUALITE DIM INSTRUM'!$R66,'New Entry'!$R$15:$R$214,0),CELL("colonne",K66)-3)="","",INDEX('New Entry'!$D$15:$P$214,MATCH('INSPECTION QUALITE DIM INSTRUM'!$R66,'New Entry'!$R$15:$R$214,0),CELL("colonne",K66)-3)),IF(OldData!K66="","",OldData!K66))</f>
        <v/>
      </c>
      <c r="L66" s="43" t="str">
        <f ca="1">IFERROR(IF(INDEX('New Entry'!$D$15:$P$214,MATCH('INSPECTION QUALITE DIM INSTRUM'!$R66,'New Entry'!$R$15:$R$214,0),CELL("colonne",L66)-3)="","",INDEX('New Entry'!$D$15:$P$214,MATCH('INSPECTION QUALITE DIM INSTRUM'!$R66,'New Entry'!$R$15:$R$214,0),CELL("colonne",L66)-3)),IF(OldData!L66="","",OldData!L66))</f>
        <v/>
      </c>
      <c r="M66" s="27" t="str">
        <f ca="1">IFERROR(IF(INDEX('New Entry'!$D$15:$P$214,MATCH('INSPECTION QUALITE DIM INSTRUM'!$R66,'New Entry'!$R$15:$R$214,0),CELL("colonne",M66)-3)="","",INDEX('New Entry'!$D$15:$P$214,MATCH('INSPECTION QUALITE DIM INSTRUM'!$R66,'New Entry'!$R$15:$R$214,0),CELL("colonne",M66)-3)),IF(OldData!M66="","",OldData!M66))</f>
        <v/>
      </c>
      <c r="N66" s="27" t="str">
        <f ca="1">IFERROR(IF(INDEX('New Entry'!$D$15:$P$214,MATCH('INSPECTION QUALITE DIM INSTRUM'!$R66,'New Entry'!$R$15:$R$214,0),CELL("colonne",N66)-3)="","",INDEX('New Entry'!$D$15:$P$214,MATCH('INSPECTION QUALITE DIM INSTRUM'!$R66,'New Entry'!$R$15:$R$214,0),CELL("colonne",N66)-3)),IF(OldData!N66="","",OldData!N66))</f>
        <v/>
      </c>
      <c r="O66" s="27" t="str">
        <f ca="1">IFERROR(IF(INDEX('New Entry'!$D$15:$P$214,MATCH('INSPECTION QUALITE DIM INSTRUM'!$R66,'New Entry'!$R$15:$R$214,0),CELL("colonne",O66)-3)="","",INDEX('New Entry'!$D$15:$P$214,MATCH('INSPECTION QUALITE DIM INSTRUM'!$R66,'New Entry'!$R$15:$R$214,0),CELL("colonne",O66)-3)),IF(OldData!O66="","",OldData!O66))</f>
        <v/>
      </c>
      <c r="P66" s="69" t="str">
        <f ca="1">IFERROR(IF(INDEX('New Entry'!$D$15:$P$214,MATCH('INSPECTION QUALITE DIM INSTRUM'!$R66,'New Entry'!$R$15:$R$214,0),CELL("colonne",P66)-3)="","",INDEX('New Entry'!$D$15:$P$214,MATCH('INSPECTION QUALITE DIM INSTRUM'!$R66,'New Entry'!$R$15:$R$214,0),CELL("colonne",P66)-3)),IF(OldData!P66="","",OldData!P66))</f>
        <v/>
      </c>
      <c r="R66" s="59" t="str">
        <f t="shared" si="2"/>
        <v/>
      </c>
    </row>
    <row r="67" spans="1:18" s="39" customFormat="1" ht="15" customHeight="1" x14ac:dyDescent="0.2">
      <c r="A67" s="38" t="str">
        <f>IF(OldData!A67="","",OldData!A67)</f>
        <v/>
      </c>
      <c r="B67" s="68" t="str">
        <f>IF(OldData!B67="","",MID(OldData!B67,2,9999))</f>
        <v/>
      </c>
      <c r="C67" s="41" t="str">
        <f>IF(OldData!C67="","",MID(OldData!C67,2,9999))</f>
        <v/>
      </c>
      <c r="D67" s="27" t="str">
        <f ca="1">IFERROR(IF(INDEX('New Entry'!$D$15:$P$214,MATCH('INSPECTION QUALITE DIM INSTRUM'!$R67,'New Entry'!$R$15:$R$214,0),CELL("colonne",D67)-3)="","",INDEX('New Entry'!$D$15:$P$214,MATCH('INSPECTION QUALITE DIM INSTRUM'!$R67,'New Entry'!$R$15:$R$214,0),CELL("colonne",D67)-3)),IF(OldData!D67="","",OldData!D67))</f>
        <v/>
      </c>
      <c r="E67" s="27" t="str">
        <f ca="1">IFERROR(IF(INDEX('New Entry'!$D$15:$P$214,MATCH('INSPECTION QUALITE DIM INSTRUM'!$R67,'New Entry'!$R$15:$R$214,0),CELL("colonne",E67)-3)="","",INDEX('New Entry'!$D$15:$P$214,MATCH('INSPECTION QUALITE DIM INSTRUM'!$R67,'New Entry'!$R$15:$R$214,0),CELL("colonne",E67)-3)),IF(OldData!E67="","",OldData!E67))</f>
        <v/>
      </c>
      <c r="F67" s="27" t="str">
        <f ca="1">IFERROR(IF(INDEX('New Entry'!$D$15:$P$214,MATCH('INSPECTION QUALITE DIM INSTRUM'!$R67,'New Entry'!$R$15:$R$214,0),CELL("colonne",F67)-3)="","",INDEX('New Entry'!$D$15:$P$214,MATCH('INSPECTION QUALITE DIM INSTRUM'!$R67,'New Entry'!$R$15:$R$214,0),CELL("colonne",F67)-3)),IF(OldData!F67="","",OldData!F67))</f>
        <v/>
      </c>
      <c r="G67" s="27" t="str">
        <f ca="1">IFERROR(IF(INDEX('New Entry'!$D$15:$P$214,MATCH('INSPECTION QUALITE DIM INSTRUM'!$R67,'New Entry'!$R$15:$R$214,0),CELL("colonne",G67)-3)="","",INDEX('New Entry'!$D$15:$P$214,MATCH('INSPECTION QUALITE DIM INSTRUM'!$R67,'New Entry'!$R$15:$R$214,0),CELL("colonne",G67)-3)),IF(OldData!G67="","",OldData!G67))</f>
        <v/>
      </c>
      <c r="H67" s="42" t="str">
        <f ca="1">IFERROR(IF(INDEX('New Entry'!$D$15:$P$214,MATCH('INSPECTION QUALITE DIM INSTRUM'!$R67,'New Entry'!$R$15:$R$214,0),CELL("colonne",H67)-3)="","",INDEX('New Entry'!$D$15:$P$214,MATCH('INSPECTION QUALITE DIM INSTRUM'!$R67,'New Entry'!$R$15:$R$214,0),CELL("colonne",H67)-3)),IF(OldData!H67="","",OldData!H67))</f>
        <v/>
      </c>
      <c r="I67" s="42" t="str">
        <f ca="1">IFERROR(IF(INDEX('New Entry'!$D$15:$P$214,MATCH('INSPECTION QUALITE DIM INSTRUM'!$R67,'New Entry'!$R$15:$R$214,0),CELL("colonne",I67)-3)="","",INDEX('New Entry'!$D$15:$P$214,MATCH('INSPECTION QUALITE DIM INSTRUM'!$R67,'New Entry'!$R$15:$R$214,0),CELL("colonne",I67)-3)),IF(OldData!I67="","",OldData!I67))</f>
        <v/>
      </c>
      <c r="J67" s="42" t="str">
        <f ca="1">IFERROR(IF(INDEX('New Entry'!$D$15:$P$214,MATCH('INSPECTION QUALITE DIM INSTRUM'!$R67,'New Entry'!$R$15:$R$214,0),CELL("colonne",J67)-3)="","",INDEX('New Entry'!$D$15:$P$214,MATCH('INSPECTION QUALITE DIM INSTRUM'!$R67,'New Entry'!$R$15:$R$214,0),CELL("colonne",J67)-3)),IF(OldData!J67="","",OldData!J67))</f>
        <v/>
      </c>
      <c r="K67" s="42" t="str">
        <f ca="1">IFERROR(IF(INDEX('New Entry'!$D$15:$P$214,MATCH('INSPECTION QUALITE DIM INSTRUM'!$R67,'New Entry'!$R$15:$R$214,0),CELL("colonne",K67)-3)="","",INDEX('New Entry'!$D$15:$P$214,MATCH('INSPECTION QUALITE DIM INSTRUM'!$R67,'New Entry'!$R$15:$R$214,0),CELL("colonne",K67)-3)),IF(OldData!K67="","",OldData!K67))</f>
        <v/>
      </c>
      <c r="L67" s="43" t="str">
        <f ca="1">IFERROR(IF(INDEX('New Entry'!$D$15:$P$214,MATCH('INSPECTION QUALITE DIM INSTRUM'!$R67,'New Entry'!$R$15:$R$214,0),CELL("colonne",L67)-3)="","",INDEX('New Entry'!$D$15:$P$214,MATCH('INSPECTION QUALITE DIM INSTRUM'!$R67,'New Entry'!$R$15:$R$214,0),CELL("colonne",L67)-3)),IF(OldData!L67="","",OldData!L67))</f>
        <v/>
      </c>
      <c r="M67" s="27" t="str">
        <f ca="1">IFERROR(IF(INDEX('New Entry'!$D$15:$P$214,MATCH('INSPECTION QUALITE DIM INSTRUM'!$R67,'New Entry'!$R$15:$R$214,0),CELL("colonne",M67)-3)="","",INDEX('New Entry'!$D$15:$P$214,MATCH('INSPECTION QUALITE DIM INSTRUM'!$R67,'New Entry'!$R$15:$R$214,0),CELL("colonne",M67)-3)),IF(OldData!M67="","",OldData!M67))</f>
        <v/>
      </c>
      <c r="N67" s="27" t="str">
        <f ca="1">IFERROR(IF(INDEX('New Entry'!$D$15:$P$214,MATCH('INSPECTION QUALITE DIM INSTRUM'!$R67,'New Entry'!$R$15:$R$214,0),CELL("colonne",N67)-3)="","",INDEX('New Entry'!$D$15:$P$214,MATCH('INSPECTION QUALITE DIM INSTRUM'!$R67,'New Entry'!$R$15:$R$214,0),CELL("colonne",N67)-3)),IF(OldData!N67="","",OldData!N67))</f>
        <v/>
      </c>
      <c r="O67" s="27" t="str">
        <f ca="1">IFERROR(IF(INDEX('New Entry'!$D$15:$P$214,MATCH('INSPECTION QUALITE DIM INSTRUM'!$R67,'New Entry'!$R$15:$R$214,0),CELL("colonne",O67)-3)="","",INDEX('New Entry'!$D$15:$P$214,MATCH('INSPECTION QUALITE DIM INSTRUM'!$R67,'New Entry'!$R$15:$R$214,0),CELL("colonne",O67)-3)),IF(OldData!O67="","",OldData!O67))</f>
        <v/>
      </c>
      <c r="P67" s="69" t="str">
        <f ca="1">IFERROR(IF(INDEX('New Entry'!$D$15:$P$214,MATCH('INSPECTION QUALITE DIM INSTRUM'!$R67,'New Entry'!$R$15:$R$214,0),CELL("colonne",P67)-3)="","",INDEX('New Entry'!$D$15:$P$214,MATCH('INSPECTION QUALITE DIM INSTRUM'!$R67,'New Entry'!$R$15:$R$214,0),CELL("colonne",P67)-3)),IF(OldData!P67="","",OldData!P67))</f>
        <v/>
      </c>
      <c r="R67" s="59" t="str">
        <f t="shared" si="2"/>
        <v/>
      </c>
    </row>
    <row r="68" spans="1:18" s="39" customFormat="1" ht="15" customHeight="1" x14ac:dyDescent="0.2">
      <c r="A68" s="38" t="str">
        <f>IF(OldData!A68="","",OldData!A68)</f>
        <v/>
      </c>
      <c r="B68" s="68" t="str">
        <f>IF(OldData!B68="","",MID(OldData!B68,2,9999))</f>
        <v/>
      </c>
      <c r="C68" s="41" t="str">
        <f>IF(OldData!C68="","",MID(OldData!C68,2,9999))</f>
        <v/>
      </c>
      <c r="D68" s="27" t="str">
        <f ca="1">IFERROR(IF(INDEX('New Entry'!$D$15:$P$214,MATCH('INSPECTION QUALITE DIM INSTRUM'!$R68,'New Entry'!$R$15:$R$214,0),CELL("colonne",D68)-3)="","",INDEX('New Entry'!$D$15:$P$214,MATCH('INSPECTION QUALITE DIM INSTRUM'!$R68,'New Entry'!$R$15:$R$214,0),CELL("colonne",D68)-3)),IF(OldData!D68="","",OldData!D68))</f>
        <v/>
      </c>
      <c r="E68" s="27" t="str">
        <f ca="1">IFERROR(IF(INDEX('New Entry'!$D$15:$P$214,MATCH('INSPECTION QUALITE DIM INSTRUM'!$R68,'New Entry'!$R$15:$R$214,0),CELL("colonne",E68)-3)="","",INDEX('New Entry'!$D$15:$P$214,MATCH('INSPECTION QUALITE DIM INSTRUM'!$R68,'New Entry'!$R$15:$R$214,0),CELL("colonne",E68)-3)),IF(OldData!E68="","",OldData!E68))</f>
        <v/>
      </c>
      <c r="F68" s="27" t="str">
        <f ca="1">IFERROR(IF(INDEX('New Entry'!$D$15:$P$214,MATCH('INSPECTION QUALITE DIM INSTRUM'!$R68,'New Entry'!$R$15:$R$214,0),CELL("colonne",F68)-3)="","",INDEX('New Entry'!$D$15:$P$214,MATCH('INSPECTION QUALITE DIM INSTRUM'!$R68,'New Entry'!$R$15:$R$214,0),CELL("colonne",F68)-3)),IF(OldData!F68="","",OldData!F68))</f>
        <v/>
      </c>
      <c r="G68" s="27" t="str">
        <f ca="1">IFERROR(IF(INDEX('New Entry'!$D$15:$P$214,MATCH('INSPECTION QUALITE DIM INSTRUM'!$R68,'New Entry'!$R$15:$R$214,0),CELL("colonne",G68)-3)="","",INDEX('New Entry'!$D$15:$P$214,MATCH('INSPECTION QUALITE DIM INSTRUM'!$R68,'New Entry'!$R$15:$R$214,0),CELL("colonne",G68)-3)),IF(OldData!G68="","",OldData!G68))</f>
        <v/>
      </c>
      <c r="H68" s="42" t="str">
        <f ca="1">IFERROR(IF(INDEX('New Entry'!$D$15:$P$214,MATCH('INSPECTION QUALITE DIM INSTRUM'!$R68,'New Entry'!$R$15:$R$214,0),CELL("colonne",H68)-3)="","",INDEX('New Entry'!$D$15:$P$214,MATCH('INSPECTION QUALITE DIM INSTRUM'!$R68,'New Entry'!$R$15:$R$214,0),CELL("colonne",H68)-3)),IF(OldData!H68="","",OldData!H68))</f>
        <v/>
      </c>
      <c r="I68" s="42" t="str">
        <f ca="1">IFERROR(IF(INDEX('New Entry'!$D$15:$P$214,MATCH('INSPECTION QUALITE DIM INSTRUM'!$R68,'New Entry'!$R$15:$R$214,0),CELL("colonne",I68)-3)="","",INDEX('New Entry'!$D$15:$P$214,MATCH('INSPECTION QUALITE DIM INSTRUM'!$R68,'New Entry'!$R$15:$R$214,0),CELL("colonne",I68)-3)),IF(OldData!I68="","",OldData!I68))</f>
        <v/>
      </c>
      <c r="J68" s="42" t="str">
        <f ca="1">IFERROR(IF(INDEX('New Entry'!$D$15:$P$214,MATCH('INSPECTION QUALITE DIM INSTRUM'!$R68,'New Entry'!$R$15:$R$214,0),CELL("colonne",J68)-3)="","",INDEX('New Entry'!$D$15:$P$214,MATCH('INSPECTION QUALITE DIM INSTRUM'!$R68,'New Entry'!$R$15:$R$214,0),CELL("colonne",J68)-3)),IF(OldData!J68="","",OldData!J68))</f>
        <v/>
      </c>
      <c r="K68" s="42" t="str">
        <f ca="1">IFERROR(IF(INDEX('New Entry'!$D$15:$P$214,MATCH('INSPECTION QUALITE DIM INSTRUM'!$R68,'New Entry'!$R$15:$R$214,0),CELL("colonne",K68)-3)="","",INDEX('New Entry'!$D$15:$P$214,MATCH('INSPECTION QUALITE DIM INSTRUM'!$R68,'New Entry'!$R$15:$R$214,0),CELL("colonne",K68)-3)),IF(OldData!K68="","",OldData!K68))</f>
        <v/>
      </c>
      <c r="L68" s="43" t="str">
        <f ca="1">IFERROR(IF(INDEX('New Entry'!$D$15:$P$214,MATCH('INSPECTION QUALITE DIM INSTRUM'!$R68,'New Entry'!$R$15:$R$214,0),CELL("colonne",L68)-3)="","",INDEX('New Entry'!$D$15:$P$214,MATCH('INSPECTION QUALITE DIM INSTRUM'!$R68,'New Entry'!$R$15:$R$214,0),CELL("colonne",L68)-3)),IF(OldData!L68="","",OldData!L68))</f>
        <v/>
      </c>
      <c r="M68" s="27" t="str">
        <f ca="1">IFERROR(IF(INDEX('New Entry'!$D$15:$P$214,MATCH('INSPECTION QUALITE DIM INSTRUM'!$R68,'New Entry'!$R$15:$R$214,0),CELL("colonne",M68)-3)="","",INDEX('New Entry'!$D$15:$P$214,MATCH('INSPECTION QUALITE DIM INSTRUM'!$R68,'New Entry'!$R$15:$R$214,0),CELL("colonne",M68)-3)),IF(OldData!M68="","",OldData!M68))</f>
        <v/>
      </c>
      <c r="N68" s="27" t="str">
        <f ca="1">IFERROR(IF(INDEX('New Entry'!$D$15:$P$214,MATCH('INSPECTION QUALITE DIM INSTRUM'!$R68,'New Entry'!$R$15:$R$214,0),CELL("colonne",N68)-3)="","",INDEX('New Entry'!$D$15:$P$214,MATCH('INSPECTION QUALITE DIM INSTRUM'!$R68,'New Entry'!$R$15:$R$214,0),CELL("colonne",N68)-3)),IF(OldData!N68="","",OldData!N68))</f>
        <v/>
      </c>
      <c r="O68" s="27" t="str">
        <f ca="1">IFERROR(IF(INDEX('New Entry'!$D$15:$P$214,MATCH('INSPECTION QUALITE DIM INSTRUM'!$R68,'New Entry'!$R$15:$R$214,0),CELL("colonne",O68)-3)="","",INDEX('New Entry'!$D$15:$P$214,MATCH('INSPECTION QUALITE DIM INSTRUM'!$R68,'New Entry'!$R$15:$R$214,0),CELL("colonne",O68)-3)),IF(OldData!O68="","",OldData!O68))</f>
        <v/>
      </c>
      <c r="P68" s="69" t="str">
        <f ca="1">IFERROR(IF(INDEX('New Entry'!$D$15:$P$214,MATCH('INSPECTION QUALITE DIM INSTRUM'!$R68,'New Entry'!$R$15:$R$214,0),CELL("colonne",P68)-3)="","",INDEX('New Entry'!$D$15:$P$214,MATCH('INSPECTION QUALITE DIM INSTRUM'!$R68,'New Entry'!$R$15:$R$214,0),CELL("colonne",P68)-3)),IF(OldData!P68="","",OldData!P68))</f>
        <v/>
      </c>
      <c r="R68" s="59" t="str">
        <f t="shared" si="2"/>
        <v/>
      </c>
    </row>
    <row r="69" spans="1:18" s="39" customFormat="1" ht="15" customHeight="1" x14ac:dyDescent="0.2">
      <c r="A69" s="38" t="str">
        <f>IF(OldData!A69="","",OldData!A69)</f>
        <v/>
      </c>
      <c r="B69" s="68" t="str">
        <f>IF(OldData!B69="","",MID(OldData!B69,2,9999))</f>
        <v/>
      </c>
      <c r="C69" s="41" t="str">
        <f>IF(OldData!C69="","",MID(OldData!C69,2,9999))</f>
        <v/>
      </c>
      <c r="D69" s="27" t="str">
        <f ca="1">IFERROR(IF(INDEX('New Entry'!$D$15:$P$214,MATCH('INSPECTION QUALITE DIM INSTRUM'!$R69,'New Entry'!$R$15:$R$214,0),CELL("colonne",D69)-3)="","",INDEX('New Entry'!$D$15:$P$214,MATCH('INSPECTION QUALITE DIM INSTRUM'!$R69,'New Entry'!$R$15:$R$214,0),CELL("colonne",D69)-3)),IF(OldData!D69="","",OldData!D69))</f>
        <v/>
      </c>
      <c r="E69" s="27" t="str">
        <f ca="1">IFERROR(IF(INDEX('New Entry'!$D$15:$P$214,MATCH('INSPECTION QUALITE DIM INSTRUM'!$R69,'New Entry'!$R$15:$R$214,0),CELL("colonne",E69)-3)="","",INDEX('New Entry'!$D$15:$P$214,MATCH('INSPECTION QUALITE DIM INSTRUM'!$R69,'New Entry'!$R$15:$R$214,0),CELL("colonne",E69)-3)),IF(OldData!E69="","",OldData!E69))</f>
        <v/>
      </c>
      <c r="F69" s="27" t="str">
        <f ca="1">IFERROR(IF(INDEX('New Entry'!$D$15:$P$214,MATCH('INSPECTION QUALITE DIM INSTRUM'!$R69,'New Entry'!$R$15:$R$214,0),CELL("colonne",F69)-3)="","",INDEX('New Entry'!$D$15:$P$214,MATCH('INSPECTION QUALITE DIM INSTRUM'!$R69,'New Entry'!$R$15:$R$214,0),CELL("colonne",F69)-3)),IF(OldData!F69="","",OldData!F69))</f>
        <v/>
      </c>
      <c r="G69" s="27" t="str">
        <f ca="1">IFERROR(IF(INDEX('New Entry'!$D$15:$P$214,MATCH('INSPECTION QUALITE DIM INSTRUM'!$R69,'New Entry'!$R$15:$R$214,0),CELL("colonne",G69)-3)="","",INDEX('New Entry'!$D$15:$P$214,MATCH('INSPECTION QUALITE DIM INSTRUM'!$R69,'New Entry'!$R$15:$R$214,0),CELL("colonne",G69)-3)),IF(OldData!G69="","",OldData!G69))</f>
        <v/>
      </c>
      <c r="H69" s="42" t="str">
        <f ca="1">IFERROR(IF(INDEX('New Entry'!$D$15:$P$214,MATCH('INSPECTION QUALITE DIM INSTRUM'!$R69,'New Entry'!$R$15:$R$214,0),CELL("colonne",H69)-3)="","",INDEX('New Entry'!$D$15:$P$214,MATCH('INSPECTION QUALITE DIM INSTRUM'!$R69,'New Entry'!$R$15:$R$214,0),CELL("colonne",H69)-3)),IF(OldData!H69="","",OldData!H69))</f>
        <v/>
      </c>
      <c r="I69" s="42" t="str">
        <f ca="1">IFERROR(IF(INDEX('New Entry'!$D$15:$P$214,MATCH('INSPECTION QUALITE DIM INSTRUM'!$R69,'New Entry'!$R$15:$R$214,0),CELL("colonne",I69)-3)="","",INDEX('New Entry'!$D$15:$P$214,MATCH('INSPECTION QUALITE DIM INSTRUM'!$R69,'New Entry'!$R$15:$R$214,0),CELL("colonne",I69)-3)),IF(OldData!I69="","",OldData!I69))</f>
        <v/>
      </c>
      <c r="J69" s="42" t="str">
        <f ca="1">IFERROR(IF(INDEX('New Entry'!$D$15:$P$214,MATCH('INSPECTION QUALITE DIM INSTRUM'!$R69,'New Entry'!$R$15:$R$214,0),CELL("colonne",J69)-3)="","",INDEX('New Entry'!$D$15:$P$214,MATCH('INSPECTION QUALITE DIM INSTRUM'!$R69,'New Entry'!$R$15:$R$214,0),CELL("colonne",J69)-3)),IF(OldData!J69="","",OldData!J69))</f>
        <v/>
      </c>
      <c r="K69" s="42" t="str">
        <f ca="1">IFERROR(IF(INDEX('New Entry'!$D$15:$P$214,MATCH('INSPECTION QUALITE DIM INSTRUM'!$R69,'New Entry'!$R$15:$R$214,0),CELL("colonne",K69)-3)="","",INDEX('New Entry'!$D$15:$P$214,MATCH('INSPECTION QUALITE DIM INSTRUM'!$R69,'New Entry'!$R$15:$R$214,0),CELL("colonne",K69)-3)),IF(OldData!K69="","",OldData!K69))</f>
        <v/>
      </c>
      <c r="L69" s="43" t="str">
        <f ca="1">IFERROR(IF(INDEX('New Entry'!$D$15:$P$214,MATCH('INSPECTION QUALITE DIM INSTRUM'!$R69,'New Entry'!$R$15:$R$214,0),CELL("colonne",L69)-3)="","",INDEX('New Entry'!$D$15:$P$214,MATCH('INSPECTION QUALITE DIM INSTRUM'!$R69,'New Entry'!$R$15:$R$214,0),CELL("colonne",L69)-3)),IF(OldData!L69="","",OldData!L69))</f>
        <v/>
      </c>
      <c r="M69" s="27" t="str">
        <f ca="1">IFERROR(IF(INDEX('New Entry'!$D$15:$P$214,MATCH('INSPECTION QUALITE DIM INSTRUM'!$R69,'New Entry'!$R$15:$R$214,0),CELL("colonne",M69)-3)="","",INDEX('New Entry'!$D$15:$P$214,MATCH('INSPECTION QUALITE DIM INSTRUM'!$R69,'New Entry'!$R$15:$R$214,0),CELL("colonne",M69)-3)),IF(OldData!M69="","",OldData!M69))</f>
        <v/>
      </c>
      <c r="N69" s="27" t="str">
        <f ca="1">IFERROR(IF(INDEX('New Entry'!$D$15:$P$214,MATCH('INSPECTION QUALITE DIM INSTRUM'!$R69,'New Entry'!$R$15:$R$214,0),CELL("colonne",N69)-3)="","",INDEX('New Entry'!$D$15:$P$214,MATCH('INSPECTION QUALITE DIM INSTRUM'!$R69,'New Entry'!$R$15:$R$214,0),CELL("colonne",N69)-3)),IF(OldData!N69="","",OldData!N69))</f>
        <v/>
      </c>
      <c r="O69" s="27" t="str">
        <f ca="1">IFERROR(IF(INDEX('New Entry'!$D$15:$P$214,MATCH('INSPECTION QUALITE DIM INSTRUM'!$R69,'New Entry'!$R$15:$R$214,0),CELL("colonne",O69)-3)="","",INDEX('New Entry'!$D$15:$P$214,MATCH('INSPECTION QUALITE DIM INSTRUM'!$R69,'New Entry'!$R$15:$R$214,0),CELL("colonne",O69)-3)),IF(OldData!O69="","",OldData!O69))</f>
        <v/>
      </c>
      <c r="P69" s="69" t="str">
        <f ca="1">IFERROR(IF(INDEX('New Entry'!$D$15:$P$214,MATCH('INSPECTION QUALITE DIM INSTRUM'!$R69,'New Entry'!$R$15:$R$214,0),CELL("colonne",P69)-3)="","",INDEX('New Entry'!$D$15:$P$214,MATCH('INSPECTION QUALITE DIM INSTRUM'!$R69,'New Entry'!$R$15:$R$214,0),CELL("colonne",P69)-3)),IF(OldData!P69="","",OldData!P69))</f>
        <v/>
      </c>
      <c r="R69" s="59" t="str">
        <f t="shared" si="2"/>
        <v/>
      </c>
    </row>
    <row r="70" spans="1:18" s="39" customFormat="1" ht="15" customHeight="1" x14ac:dyDescent="0.2">
      <c r="A70" s="38" t="str">
        <f>IF(OldData!A70="","",OldData!A70)</f>
        <v/>
      </c>
      <c r="B70" s="68" t="str">
        <f>IF(OldData!B70="","",MID(OldData!B70,2,9999))</f>
        <v/>
      </c>
      <c r="C70" s="41" t="str">
        <f>IF(OldData!C70="","",MID(OldData!C70,2,9999))</f>
        <v/>
      </c>
      <c r="D70" s="27" t="str">
        <f ca="1">IFERROR(IF(INDEX('New Entry'!$D$15:$P$214,MATCH('INSPECTION QUALITE DIM INSTRUM'!$R70,'New Entry'!$R$15:$R$214,0),CELL("colonne",D70)-3)="","",INDEX('New Entry'!$D$15:$P$214,MATCH('INSPECTION QUALITE DIM INSTRUM'!$R70,'New Entry'!$R$15:$R$214,0),CELL("colonne",D70)-3)),IF(OldData!D70="","",OldData!D70))</f>
        <v/>
      </c>
      <c r="E70" s="27" t="str">
        <f ca="1">IFERROR(IF(INDEX('New Entry'!$D$15:$P$214,MATCH('INSPECTION QUALITE DIM INSTRUM'!$R70,'New Entry'!$R$15:$R$214,0),CELL("colonne",E70)-3)="","",INDEX('New Entry'!$D$15:$P$214,MATCH('INSPECTION QUALITE DIM INSTRUM'!$R70,'New Entry'!$R$15:$R$214,0),CELL("colonne",E70)-3)),IF(OldData!E70="","",OldData!E70))</f>
        <v/>
      </c>
      <c r="F70" s="27" t="str">
        <f ca="1">IFERROR(IF(INDEX('New Entry'!$D$15:$P$214,MATCH('INSPECTION QUALITE DIM INSTRUM'!$R70,'New Entry'!$R$15:$R$214,0),CELL("colonne",F70)-3)="","",INDEX('New Entry'!$D$15:$P$214,MATCH('INSPECTION QUALITE DIM INSTRUM'!$R70,'New Entry'!$R$15:$R$214,0),CELL("colonne",F70)-3)),IF(OldData!F70="","",OldData!F70))</f>
        <v/>
      </c>
      <c r="G70" s="27" t="str">
        <f ca="1">IFERROR(IF(INDEX('New Entry'!$D$15:$P$214,MATCH('INSPECTION QUALITE DIM INSTRUM'!$R70,'New Entry'!$R$15:$R$214,0),CELL("colonne",G70)-3)="","",INDEX('New Entry'!$D$15:$P$214,MATCH('INSPECTION QUALITE DIM INSTRUM'!$R70,'New Entry'!$R$15:$R$214,0),CELL("colonne",G70)-3)),IF(OldData!G70="","",OldData!G70))</f>
        <v/>
      </c>
      <c r="H70" s="42" t="str">
        <f ca="1">IFERROR(IF(INDEX('New Entry'!$D$15:$P$214,MATCH('INSPECTION QUALITE DIM INSTRUM'!$R70,'New Entry'!$R$15:$R$214,0),CELL("colonne",H70)-3)="","",INDEX('New Entry'!$D$15:$P$214,MATCH('INSPECTION QUALITE DIM INSTRUM'!$R70,'New Entry'!$R$15:$R$214,0),CELL("colonne",H70)-3)),IF(OldData!H70="","",OldData!H70))</f>
        <v/>
      </c>
      <c r="I70" s="42" t="str">
        <f ca="1">IFERROR(IF(INDEX('New Entry'!$D$15:$P$214,MATCH('INSPECTION QUALITE DIM INSTRUM'!$R70,'New Entry'!$R$15:$R$214,0),CELL("colonne",I70)-3)="","",INDEX('New Entry'!$D$15:$P$214,MATCH('INSPECTION QUALITE DIM INSTRUM'!$R70,'New Entry'!$R$15:$R$214,0),CELL("colonne",I70)-3)),IF(OldData!I70="","",OldData!I70))</f>
        <v/>
      </c>
      <c r="J70" s="42" t="str">
        <f ca="1">IFERROR(IF(INDEX('New Entry'!$D$15:$P$214,MATCH('INSPECTION QUALITE DIM INSTRUM'!$R70,'New Entry'!$R$15:$R$214,0),CELL("colonne",J70)-3)="","",INDEX('New Entry'!$D$15:$P$214,MATCH('INSPECTION QUALITE DIM INSTRUM'!$R70,'New Entry'!$R$15:$R$214,0),CELL("colonne",J70)-3)),IF(OldData!J70="","",OldData!J70))</f>
        <v/>
      </c>
      <c r="K70" s="42" t="str">
        <f ca="1">IFERROR(IF(INDEX('New Entry'!$D$15:$P$214,MATCH('INSPECTION QUALITE DIM INSTRUM'!$R70,'New Entry'!$R$15:$R$214,0),CELL("colonne",K70)-3)="","",INDEX('New Entry'!$D$15:$P$214,MATCH('INSPECTION QUALITE DIM INSTRUM'!$R70,'New Entry'!$R$15:$R$214,0),CELL("colonne",K70)-3)),IF(OldData!K70="","",OldData!K70))</f>
        <v/>
      </c>
      <c r="L70" s="43" t="str">
        <f ca="1">IFERROR(IF(INDEX('New Entry'!$D$15:$P$214,MATCH('INSPECTION QUALITE DIM INSTRUM'!$R70,'New Entry'!$R$15:$R$214,0),CELL("colonne",L70)-3)="","",INDEX('New Entry'!$D$15:$P$214,MATCH('INSPECTION QUALITE DIM INSTRUM'!$R70,'New Entry'!$R$15:$R$214,0),CELL("colonne",L70)-3)),IF(OldData!L70="","",OldData!L70))</f>
        <v/>
      </c>
      <c r="M70" s="27" t="str">
        <f ca="1">IFERROR(IF(INDEX('New Entry'!$D$15:$P$214,MATCH('INSPECTION QUALITE DIM INSTRUM'!$R70,'New Entry'!$R$15:$R$214,0),CELL("colonne",M70)-3)="","",INDEX('New Entry'!$D$15:$P$214,MATCH('INSPECTION QUALITE DIM INSTRUM'!$R70,'New Entry'!$R$15:$R$214,0),CELL("colonne",M70)-3)),IF(OldData!M70="","",OldData!M70))</f>
        <v/>
      </c>
      <c r="N70" s="27" t="str">
        <f ca="1">IFERROR(IF(INDEX('New Entry'!$D$15:$P$214,MATCH('INSPECTION QUALITE DIM INSTRUM'!$R70,'New Entry'!$R$15:$R$214,0),CELL("colonne",N70)-3)="","",INDEX('New Entry'!$D$15:$P$214,MATCH('INSPECTION QUALITE DIM INSTRUM'!$R70,'New Entry'!$R$15:$R$214,0),CELL("colonne",N70)-3)),IF(OldData!N70="","",OldData!N70))</f>
        <v/>
      </c>
      <c r="O70" s="27" t="str">
        <f ca="1">IFERROR(IF(INDEX('New Entry'!$D$15:$P$214,MATCH('INSPECTION QUALITE DIM INSTRUM'!$R70,'New Entry'!$R$15:$R$214,0),CELL("colonne",O70)-3)="","",INDEX('New Entry'!$D$15:$P$214,MATCH('INSPECTION QUALITE DIM INSTRUM'!$R70,'New Entry'!$R$15:$R$214,0),CELL("colonne",O70)-3)),IF(OldData!O70="","",OldData!O70))</f>
        <v/>
      </c>
      <c r="P70" s="69" t="str">
        <f ca="1">IFERROR(IF(INDEX('New Entry'!$D$15:$P$214,MATCH('INSPECTION QUALITE DIM INSTRUM'!$R70,'New Entry'!$R$15:$R$214,0),CELL("colonne",P70)-3)="","",INDEX('New Entry'!$D$15:$P$214,MATCH('INSPECTION QUALITE DIM INSTRUM'!$R70,'New Entry'!$R$15:$R$214,0),CELL("colonne",P70)-3)),IF(OldData!P70="","",OldData!P70))</f>
        <v/>
      </c>
      <c r="R70" s="59" t="str">
        <f t="shared" si="2"/>
        <v/>
      </c>
    </row>
    <row r="71" spans="1:18" s="39" customFormat="1" ht="15" customHeight="1" x14ac:dyDescent="0.2">
      <c r="A71" s="38" t="str">
        <f>IF(OldData!A71="","",OldData!A71)</f>
        <v/>
      </c>
      <c r="B71" s="68" t="str">
        <f>IF(OldData!B71="","",MID(OldData!B71,2,9999))</f>
        <v/>
      </c>
      <c r="C71" s="41" t="str">
        <f>IF(OldData!C71="","",MID(OldData!C71,2,9999))</f>
        <v/>
      </c>
      <c r="D71" s="27" t="str">
        <f ca="1">IFERROR(IF(INDEX('New Entry'!$D$15:$P$214,MATCH('INSPECTION QUALITE DIM INSTRUM'!$R71,'New Entry'!$R$15:$R$214,0),CELL("colonne",D71)-3)="","",INDEX('New Entry'!$D$15:$P$214,MATCH('INSPECTION QUALITE DIM INSTRUM'!$R71,'New Entry'!$R$15:$R$214,0),CELL("colonne",D71)-3)),IF(OldData!D71="","",OldData!D71))</f>
        <v/>
      </c>
      <c r="E71" s="27" t="str">
        <f ca="1">IFERROR(IF(INDEX('New Entry'!$D$15:$P$214,MATCH('INSPECTION QUALITE DIM INSTRUM'!$R71,'New Entry'!$R$15:$R$214,0),CELL("colonne",E71)-3)="","",INDEX('New Entry'!$D$15:$P$214,MATCH('INSPECTION QUALITE DIM INSTRUM'!$R71,'New Entry'!$R$15:$R$214,0),CELL("colonne",E71)-3)),IF(OldData!E71="","",OldData!E71))</f>
        <v/>
      </c>
      <c r="F71" s="27" t="str">
        <f ca="1">IFERROR(IF(INDEX('New Entry'!$D$15:$P$214,MATCH('INSPECTION QUALITE DIM INSTRUM'!$R71,'New Entry'!$R$15:$R$214,0),CELL("colonne",F71)-3)="","",INDEX('New Entry'!$D$15:$P$214,MATCH('INSPECTION QUALITE DIM INSTRUM'!$R71,'New Entry'!$R$15:$R$214,0),CELL("colonne",F71)-3)),IF(OldData!F71="","",OldData!F71))</f>
        <v/>
      </c>
      <c r="G71" s="27" t="str">
        <f ca="1">IFERROR(IF(INDEX('New Entry'!$D$15:$P$214,MATCH('INSPECTION QUALITE DIM INSTRUM'!$R71,'New Entry'!$R$15:$R$214,0),CELL("colonne",G71)-3)="","",INDEX('New Entry'!$D$15:$P$214,MATCH('INSPECTION QUALITE DIM INSTRUM'!$R71,'New Entry'!$R$15:$R$214,0),CELL("colonne",G71)-3)),IF(OldData!G71="","",OldData!G71))</f>
        <v/>
      </c>
      <c r="H71" s="42" t="str">
        <f ca="1">IFERROR(IF(INDEX('New Entry'!$D$15:$P$214,MATCH('INSPECTION QUALITE DIM INSTRUM'!$R71,'New Entry'!$R$15:$R$214,0),CELL("colonne",H71)-3)="","",INDEX('New Entry'!$D$15:$P$214,MATCH('INSPECTION QUALITE DIM INSTRUM'!$R71,'New Entry'!$R$15:$R$214,0),CELL("colonne",H71)-3)),IF(OldData!H71="","",OldData!H71))</f>
        <v/>
      </c>
      <c r="I71" s="42" t="str">
        <f ca="1">IFERROR(IF(INDEX('New Entry'!$D$15:$P$214,MATCH('INSPECTION QUALITE DIM INSTRUM'!$R71,'New Entry'!$R$15:$R$214,0),CELL("colonne",I71)-3)="","",INDEX('New Entry'!$D$15:$P$214,MATCH('INSPECTION QUALITE DIM INSTRUM'!$R71,'New Entry'!$R$15:$R$214,0),CELL("colonne",I71)-3)),IF(OldData!I71="","",OldData!I71))</f>
        <v/>
      </c>
      <c r="J71" s="42" t="str">
        <f ca="1">IFERROR(IF(INDEX('New Entry'!$D$15:$P$214,MATCH('INSPECTION QUALITE DIM INSTRUM'!$R71,'New Entry'!$R$15:$R$214,0),CELL("colonne",J71)-3)="","",INDEX('New Entry'!$D$15:$P$214,MATCH('INSPECTION QUALITE DIM INSTRUM'!$R71,'New Entry'!$R$15:$R$214,0),CELL("colonne",J71)-3)),IF(OldData!J71="","",OldData!J71))</f>
        <v/>
      </c>
      <c r="K71" s="42" t="str">
        <f ca="1">IFERROR(IF(INDEX('New Entry'!$D$15:$P$214,MATCH('INSPECTION QUALITE DIM INSTRUM'!$R71,'New Entry'!$R$15:$R$214,0),CELL("colonne",K71)-3)="","",INDEX('New Entry'!$D$15:$P$214,MATCH('INSPECTION QUALITE DIM INSTRUM'!$R71,'New Entry'!$R$15:$R$214,0),CELL("colonne",K71)-3)),IF(OldData!K71="","",OldData!K71))</f>
        <v/>
      </c>
      <c r="L71" s="43" t="str">
        <f ca="1">IFERROR(IF(INDEX('New Entry'!$D$15:$P$214,MATCH('INSPECTION QUALITE DIM INSTRUM'!$R71,'New Entry'!$R$15:$R$214,0),CELL("colonne",L71)-3)="","",INDEX('New Entry'!$D$15:$P$214,MATCH('INSPECTION QUALITE DIM INSTRUM'!$R71,'New Entry'!$R$15:$R$214,0),CELL("colonne",L71)-3)),IF(OldData!L71="","",OldData!L71))</f>
        <v/>
      </c>
      <c r="M71" s="27" t="str">
        <f ca="1">IFERROR(IF(INDEX('New Entry'!$D$15:$P$214,MATCH('INSPECTION QUALITE DIM INSTRUM'!$R71,'New Entry'!$R$15:$R$214,0),CELL("colonne",M71)-3)="","",INDEX('New Entry'!$D$15:$P$214,MATCH('INSPECTION QUALITE DIM INSTRUM'!$R71,'New Entry'!$R$15:$R$214,0),CELL("colonne",M71)-3)),IF(OldData!M71="","",OldData!M71))</f>
        <v/>
      </c>
      <c r="N71" s="27" t="str">
        <f ca="1">IFERROR(IF(INDEX('New Entry'!$D$15:$P$214,MATCH('INSPECTION QUALITE DIM INSTRUM'!$R71,'New Entry'!$R$15:$R$214,0),CELL("colonne",N71)-3)="","",INDEX('New Entry'!$D$15:$P$214,MATCH('INSPECTION QUALITE DIM INSTRUM'!$R71,'New Entry'!$R$15:$R$214,0),CELL("colonne",N71)-3)),IF(OldData!N71="","",OldData!N71))</f>
        <v/>
      </c>
      <c r="O71" s="27" t="str">
        <f ca="1">IFERROR(IF(INDEX('New Entry'!$D$15:$P$214,MATCH('INSPECTION QUALITE DIM INSTRUM'!$R71,'New Entry'!$R$15:$R$214,0),CELL("colonne",O71)-3)="","",INDEX('New Entry'!$D$15:$P$214,MATCH('INSPECTION QUALITE DIM INSTRUM'!$R71,'New Entry'!$R$15:$R$214,0),CELL("colonne",O71)-3)),IF(OldData!O71="","",OldData!O71))</f>
        <v/>
      </c>
      <c r="P71" s="69" t="str">
        <f ca="1">IFERROR(IF(INDEX('New Entry'!$D$15:$P$214,MATCH('INSPECTION QUALITE DIM INSTRUM'!$R71,'New Entry'!$R$15:$R$214,0),CELL("colonne",P71)-3)="","",INDEX('New Entry'!$D$15:$P$214,MATCH('INSPECTION QUALITE DIM INSTRUM'!$R71,'New Entry'!$R$15:$R$214,0),CELL("colonne",P71)-3)),IF(OldData!P71="","",OldData!P71))</f>
        <v/>
      </c>
      <c r="R71" s="59" t="str">
        <f t="shared" si="2"/>
        <v/>
      </c>
    </row>
    <row r="72" spans="1:18" s="39" customFormat="1" ht="15" customHeight="1" x14ac:dyDescent="0.2">
      <c r="A72" s="38" t="str">
        <f>IF(OldData!A72="","",OldData!A72)</f>
        <v/>
      </c>
      <c r="B72" s="68" t="str">
        <f>IF(OldData!B72="","",MID(OldData!B72,2,9999))</f>
        <v/>
      </c>
      <c r="C72" s="41" t="str">
        <f>IF(OldData!C72="","",MID(OldData!C72,2,9999))</f>
        <v/>
      </c>
      <c r="D72" s="27" t="str">
        <f ca="1">IFERROR(IF(INDEX('New Entry'!$D$15:$P$214,MATCH('INSPECTION QUALITE DIM INSTRUM'!$R72,'New Entry'!$R$15:$R$214,0),CELL("colonne",D72)-3)="","",INDEX('New Entry'!$D$15:$P$214,MATCH('INSPECTION QUALITE DIM INSTRUM'!$R72,'New Entry'!$R$15:$R$214,0),CELL("colonne",D72)-3)),IF(OldData!D72="","",OldData!D72))</f>
        <v/>
      </c>
      <c r="E72" s="27" t="str">
        <f ca="1">IFERROR(IF(INDEX('New Entry'!$D$15:$P$214,MATCH('INSPECTION QUALITE DIM INSTRUM'!$R72,'New Entry'!$R$15:$R$214,0),CELL("colonne",E72)-3)="","",INDEX('New Entry'!$D$15:$P$214,MATCH('INSPECTION QUALITE DIM INSTRUM'!$R72,'New Entry'!$R$15:$R$214,0),CELL("colonne",E72)-3)),IF(OldData!E72="","",OldData!E72))</f>
        <v/>
      </c>
      <c r="F72" s="27" t="str">
        <f ca="1">IFERROR(IF(INDEX('New Entry'!$D$15:$P$214,MATCH('INSPECTION QUALITE DIM INSTRUM'!$R72,'New Entry'!$R$15:$R$214,0),CELL("colonne",F72)-3)="","",INDEX('New Entry'!$D$15:$P$214,MATCH('INSPECTION QUALITE DIM INSTRUM'!$R72,'New Entry'!$R$15:$R$214,0),CELL("colonne",F72)-3)),IF(OldData!F72="","",OldData!F72))</f>
        <v/>
      </c>
      <c r="G72" s="27" t="str">
        <f ca="1">IFERROR(IF(INDEX('New Entry'!$D$15:$P$214,MATCH('INSPECTION QUALITE DIM INSTRUM'!$R72,'New Entry'!$R$15:$R$214,0),CELL("colonne",G72)-3)="","",INDEX('New Entry'!$D$15:$P$214,MATCH('INSPECTION QUALITE DIM INSTRUM'!$R72,'New Entry'!$R$15:$R$214,0),CELL("colonne",G72)-3)),IF(OldData!G72="","",OldData!G72))</f>
        <v/>
      </c>
      <c r="H72" s="42" t="str">
        <f ca="1">IFERROR(IF(INDEX('New Entry'!$D$15:$P$214,MATCH('INSPECTION QUALITE DIM INSTRUM'!$R72,'New Entry'!$R$15:$R$214,0),CELL("colonne",H72)-3)="","",INDEX('New Entry'!$D$15:$P$214,MATCH('INSPECTION QUALITE DIM INSTRUM'!$R72,'New Entry'!$R$15:$R$214,0),CELL("colonne",H72)-3)),IF(OldData!H72="","",OldData!H72))</f>
        <v/>
      </c>
      <c r="I72" s="42" t="str">
        <f ca="1">IFERROR(IF(INDEX('New Entry'!$D$15:$P$214,MATCH('INSPECTION QUALITE DIM INSTRUM'!$R72,'New Entry'!$R$15:$R$214,0),CELL("colonne",I72)-3)="","",INDEX('New Entry'!$D$15:$P$214,MATCH('INSPECTION QUALITE DIM INSTRUM'!$R72,'New Entry'!$R$15:$R$214,0),CELL("colonne",I72)-3)),IF(OldData!I72="","",OldData!I72))</f>
        <v/>
      </c>
      <c r="J72" s="42" t="str">
        <f ca="1">IFERROR(IF(INDEX('New Entry'!$D$15:$P$214,MATCH('INSPECTION QUALITE DIM INSTRUM'!$R72,'New Entry'!$R$15:$R$214,0),CELL("colonne",J72)-3)="","",INDEX('New Entry'!$D$15:$P$214,MATCH('INSPECTION QUALITE DIM INSTRUM'!$R72,'New Entry'!$R$15:$R$214,0),CELL("colonne",J72)-3)),IF(OldData!J72="","",OldData!J72))</f>
        <v/>
      </c>
      <c r="K72" s="42" t="str">
        <f ca="1">IFERROR(IF(INDEX('New Entry'!$D$15:$P$214,MATCH('INSPECTION QUALITE DIM INSTRUM'!$R72,'New Entry'!$R$15:$R$214,0),CELL("colonne",K72)-3)="","",INDEX('New Entry'!$D$15:$P$214,MATCH('INSPECTION QUALITE DIM INSTRUM'!$R72,'New Entry'!$R$15:$R$214,0),CELL("colonne",K72)-3)),IF(OldData!K72="","",OldData!K72))</f>
        <v/>
      </c>
      <c r="L72" s="43" t="str">
        <f ca="1">IFERROR(IF(INDEX('New Entry'!$D$15:$P$214,MATCH('INSPECTION QUALITE DIM INSTRUM'!$R72,'New Entry'!$R$15:$R$214,0),CELL("colonne",L72)-3)="","",INDEX('New Entry'!$D$15:$P$214,MATCH('INSPECTION QUALITE DIM INSTRUM'!$R72,'New Entry'!$R$15:$R$214,0),CELL("colonne",L72)-3)),IF(OldData!L72="","",OldData!L72))</f>
        <v/>
      </c>
      <c r="M72" s="27" t="str">
        <f ca="1">IFERROR(IF(INDEX('New Entry'!$D$15:$P$214,MATCH('INSPECTION QUALITE DIM INSTRUM'!$R72,'New Entry'!$R$15:$R$214,0),CELL("colonne",M72)-3)="","",INDEX('New Entry'!$D$15:$P$214,MATCH('INSPECTION QUALITE DIM INSTRUM'!$R72,'New Entry'!$R$15:$R$214,0),CELL("colonne",M72)-3)),IF(OldData!M72="","",OldData!M72))</f>
        <v/>
      </c>
      <c r="N72" s="27" t="str">
        <f ca="1">IFERROR(IF(INDEX('New Entry'!$D$15:$P$214,MATCH('INSPECTION QUALITE DIM INSTRUM'!$R72,'New Entry'!$R$15:$R$214,0),CELL("colonne",N72)-3)="","",INDEX('New Entry'!$D$15:$P$214,MATCH('INSPECTION QUALITE DIM INSTRUM'!$R72,'New Entry'!$R$15:$R$214,0),CELL("colonne",N72)-3)),IF(OldData!N72="","",OldData!N72))</f>
        <v/>
      </c>
      <c r="O72" s="27" t="str">
        <f ca="1">IFERROR(IF(INDEX('New Entry'!$D$15:$P$214,MATCH('INSPECTION QUALITE DIM INSTRUM'!$R72,'New Entry'!$R$15:$R$214,0),CELL("colonne",O72)-3)="","",INDEX('New Entry'!$D$15:$P$214,MATCH('INSPECTION QUALITE DIM INSTRUM'!$R72,'New Entry'!$R$15:$R$214,0),CELL("colonne",O72)-3)),IF(OldData!O72="","",OldData!O72))</f>
        <v/>
      </c>
      <c r="P72" s="69" t="str">
        <f ca="1">IFERROR(IF(INDEX('New Entry'!$D$15:$P$214,MATCH('INSPECTION QUALITE DIM INSTRUM'!$R72,'New Entry'!$R$15:$R$214,0),CELL("colonne",P72)-3)="","",INDEX('New Entry'!$D$15:$P$214,MATCH('INSPECTION QUALITE DIM INSTRUM'!$R72,'New Entry'!$R$15:$R$214,0),CELL("colonne",P72)-3)),IF(OldData!P72="","",OldData!P72))</f>
        <v/>
      </c>
      <c r="R72" s="59" t="str">
        <f t="shared" si="2"/>
        <v/>
      </c>
    </row>
    <row r="73" spans="1:18" s="39" customFormat="1" ht="15" customHeight="1" x14ac:dyDescent="0.2">
      <c r="A73" s="38" t="str">
        <f>IF(OldData!A73="","",OldData!A73)</f>
        <v/>
      </c>
      <c r="B73" s="68" t="str">
        <f>IF(OldData!B73="","",MID(OldData!B73,2,9999))</f>
        <v/>
      </c>
      <c r="C73" s="41" t="str">
        <f>IF(OldData!C73="","",MID(OldData!C73,2,9999))</f>
        <v/>
      </c>
      <c r="D73" s="27" t="str">
        <f ca="1">IFERROR(IF(INDEX('New Entry'!$D$15:$P$214,MATCH('INSPECTION QUALITE DIM INSTRUM'!$R73,'New Entry'!$R$15:$R$214,0),CELL("colonne",D73)-3)="","",INDEX('New Entry'!$D$15:$P$214,MATCH('INSPECTION QUALITE DIM INSTRUM'!$R73,'New Entry'!$R$15:$R$214,0),CELL("colonne",D73)-3)),IF(OldData!D73="","",OldData!D73))</f>
        <v/>
      </c>
      <c r="E73" s="27" t="str">
        <f ca="1">IFERROR(IF(INDEX('New Entry'!$D$15:$P$214,MATCH('INSPECTION QUALITE DIM INSTRUM'!$R73,'New Entry'!$R$15:$R$214,0),CELL("colonne",E73)-3)="","",INDEX('New Entry'!$D$15:$P$214,MATCH('INSPECTION QUALITE DIM INSTRUM'!$R73,'New Entry'!$R$15:$R$214,0),CELL("colonne",E73)-3)),IF(OldData!E73="","",OldData!E73))</f>
        <v/>
      </c>
      <c r="F73" s="27" t="str">
        <f ca="1">IFERROR(IF(INDEX('New Entry'!$D$15:$P$214,MATCH('INSPECTION QUALITE DIM INSTRUM'!$R73,'New Entry'!$R$15:$R$214,0),CELL("colonne",F73)-3)="","",INDEX('New Entry'!$D$15:$P$214,MATCH('INSPECTION QUALITE DIM INSTRUM'!$R73,'New Entry'!$R$15:$R$214,0),CELL("colonne",F73)-3)),IF(OldData!F73="","",OldData!F73))</f>
        <v/>
      </c>
      <c r="G73" s="27" t="str">
        <f ca="1">IFERROR(IF(INDEX('New Entry'!$D$15:$P$214,MATCH('INSPECTION QUALITE DIM INSTRUM'!$R73,'New Entry'!$R$15:$R$214,0),CELL("colonne",G73)-3)="","",INDEX('New Entry'!$D$15:$P$214,MATCH('INSPECTION QUALITE DIM INSTRUM'!$R73,'New Entry'!$R$15:$R$214,0),CELL("colonne",G73)-3)),IF(OldData!G73="","",OldData!G73))</f>
        <v/>
      </c>
      <c r="H73" s="42" t="str">
        <f ca="1">IFERROR(IF(INDEX('New Entry'!$D$15:$P$214,MATCH('INSPECTION QUALITE DIM INSTRUM'!$R73,'New Entry'!$R$15:$R$214,0),CELL("colonne",H73)-3)="","",INDEX('New Entry'!$D$15:$P$214,MATCH('INSPECTION QUALITE DIM INSTRUM'!$R73,'New Entry'!$R$15:$R$214,0),CELL("colonne",H73)-3)),IF(OldData!H73="","",OldData!H73))</f>
        <v/>
      </c>
      <c r="I73" s="42" t="str">
        <f ca="1">IFERROR(IF(INDEX('New Entry'!$D$15:$P$214,MATCH('INSPECTION QUALITE DIM INSTRUM'!$R73,'New Entry'!$R$15:$R$214,0),CELL("colonne",I73)-3)="","",INDEX('New Entry'!$D$15:$P$214,MATCH('INSPECTION QUALITE DIM INSTRUM'!$R73,'New Entry'!$R$15:$R$214,0),CELL("colonne",I73)-3)),IF(OldData!I73="","",OldData!I73))</f>
        <v/>
      </c>
      <c r="J73" s="42" t="str">
        <f ca="1">IFERROR(IF(INDEX('New Entry'!$D$15:$P$214,MATCH('INSPECTION QUALITE DIM INSTRUM'!$R73,'New Entry'!$R$15:$R$214,0),CELL("colonne",J73)-3)="","",INDEX('New Entry'!$D$15:$P$214,MATCH('INSPECTION QUALITE DIM INSTRUM'!$R73,'New Entry'!$R$15:$R$214,0),CELL("colonne",J73)-3)),IF(OldData!J73="","",OldData!J73))</f>
        <v/>
      </c>
      <c r="K73" s="42" t="str">
        <f ca="1">IFERROR(IF(INDEX('New Entry'!$D$15:$P$214,MATCH('INSPECTION QUALITE DIM INSTRUM'!$R73,'New Entry'!$R$15:$R$214,0),CELL("colonne",K73)-3)="","",INDEX('New Entry'!$D$15:$P$214,MATCH('INSPECTION QUALITE DIM INSTRUM'!$R73,'New Entry'!$R$15:$R$214,0),CELL("colonne",K73)-3)),IF(OldData!K73="","",OldData!K73))</f>
        <v/>
      </c>
      <c r="L73" s="43" t="str">
        <f ca="1">IFERROR(IF(INDEX('New Entry'!$D$15:$P$214,MATCH('INSPECTION QUALITE DIM INSTRUM'!$R73,'New Entry'!$R$15:$R$214,0),CELL("colonne",L73)-3)="","",INDEX('New Entry'!$D$15:$P$214,MATCH('INSPECTION QUALITE DIM INSTRUM'!$R73,'New Entry'!$R$15:$R$214,0),CELL("colonne",L73)-3)),IF(OldData!L73="","",OldData!L73))</f>
        <v/>
      </c>
      <c r="M73" s="27" t="str">
        <f ca="1">IFERROR(IF(INDEX('New Entry'!$D$15:$P$214,MATCH('INSPECTION QUALITE DIM INSTRUM'!$R73,'New Entry'!$R$15:$R$214,0),CELL("colonne",M73)-3)="","",INDEX('New Entry'!$D$15:$P$214,MATCH('INSPECTION QUALITE DIM INSTRUM'!$R73,'New Entry'!$R$15:$R$214,0),CELL("colonne",M73)-3)),IF(OldData!M73="","",OldData!M73))</f>
        <v/>
      </c>
      <c r="N73" s="27" t="str">
        <f ca="1">IFERROR(IF(INDEX('New Entry'!$D$15:$P$214,MATCH('INSPECTION QUALITE DIM INSTRUM'!$R73,'New Entry'!$R$15:$R$214,0),CELL("colonne",N73)-3)="","",INDEX('New Entry'!$D$15:$P$214,MATCH('INSPECTION QUALITE DIM INSTRUM'!$R73,'New Entry'!$R$15:$R$214,0),CELL("colonne",N73)-3)),IF(OldData!N73="","",OldData!N73))</f>
        <v/>
      </c>
      <c r="O73" s="27" t="str">
        <f ca="1">IFERROR(IF(INDEX('New Entry'!$D$15:$P$214,MATCH('INSPECTION QUALITE DIM INSTRUM'!$R73,'New Entry'!$R$15:$R$214,0),CELL("colonne",O73)-3)="","",INDEX('New Entry'!$D$15:$P$214,MATCH('INSPECTION QUALITE DIM INSTRUM'!$R73,'New Entry'!$R$15:$R$214,0),CELL("colonne",O73)-3)),IF(OldData!O73="","",OldData!O73))</f>
        <v/>
      </c>
      <c r="P73" s="69" t="str">
        <f ca="1">IFERROR(IF(INDEX('New Entry'!$D$15:$P$214,MATCH('INSPECTION QUALITE DIM INSTRUM'!$R73,'New Entry'!$R$15:$R$214,0),CELL("colonne",P73)-3)="","",INDEX('New Entry'!$D$15:$P$214,MATCH('INSPECTION QUALITE DIM INSTRUM'!$R73,'New Entry'!$R$15:$R$214,0),CELL("colonne",P73)-3)),IF(OldData!P73="","",OldData!P73))</f>
        <v/>
      </c>
      <c r="R73" s="59" t="str">
        <f t="shared" si="2"/>
        <v/>
      </c>
    </row>
    <row r="74" spans="1:18" s="39" customFormat="1" ht="15" customHeight="1" x14ac:dyDescent="0.2">
      <c r="A74" s="38" t="str">
        <f>IF(OldData!A74="","",OldData!A74)</f>
        <v/>
      </c>
      <c r="B74" s="68" t="str">
        <f>IF(OldData!B74="","",MID(OldData!B74,2,9999))</f>
        <v/>
      </c>
      <c r="C74" s="41" t="str">
        <f>IF(OldData!C74="","",MID(OldData!C74,2,9999))</f>
        <v/>
      </c>
      <c r="D74" s="27" t="str">
        <f ca="1">IFERROR(IF(INDEX('New Entry'!$D$15:$P$214,MATCH('INSPECTION QUALITE DIM INSTRUM'!$R74,'New Entry'!$R$15:$R$214,0),CELL("colonne",D74)-3)="","",INDEX('New Entry'!$D$15:$P$214,MATCH('INSPECTION QUALITE DIM INSTRUM'!$R74,'New Entry'!$R$15:$R$214,0),CELL("colonne",D74)-3)),IF(OldData!D74="","",OldData!D74))</f>
        <v/>
      </c>
      <c r="E74" s="27" t="str">
        <f ca="1">IFERROR(IF(INDEX('New Entry'!$D$15:$P$214,MATCH('INSPECTION QUALITE DIM INSTRUM'!$R74,'New Entry'!$R$15:$R$214,0),CELL("colonne",E74)-3)="","",INDEX('New Entry'!$D$15:$P$214,MATCH('INSPECTION QUALITE DIM INSTRUM'!$R74,'New Entry'!$R$15:$R$214,0),CELL("colonne",E74)-3)),IF(OldData!E74="","",OldData!E74))</f>
        <v/>
      </c>
      <c r="F74" s="27" t="str">
        <f ca="1">IFERROR(IF(INDEX('New Entry'!$D$15:$P$214,MATCH('INSPECTION QUALITE DIM INSTRUM'!$R74,'New Entry'!$R$15:$R$214,0),CELL("colonne",F74)-3)="","",INDEX('New Entry'!$D$15:$P$214,MATCH('INSPECTION QUALITE DIM INSTRUM'!$R74,'New Entry'!$R$15:$R$214,0),CELL("colonne",F74)-3)),IF(OldData!F74="","",OldData!F74))</f>
        <v/>
      </c>
      <c r="G74" s="27" t="str">
        <f ca="1">IFERROR(IF(INDEX('New Entry'!$D$15:$P$214,MATCH('INSPECTION QUALITE DIM INSTRUM'!$R74,'New Entry'!$R$15:$R$214,0),CELL("colonne",G74)-3)="","",INDEX('New Entry'!$D$15:$P$214,MATCH('INSPECTION QUALITE DIM INSTRUM'!$R74,'New Entry'!$R$15:$R$214,0),CELL("colonne",G74)-3)),IF(OldData!G74="","",OldData!G74))</f>
        <v/>
      </c>
      <c r="H74" s="42" t="str">
        <f ca="1">IFERROR(IF(INDEX('New Entry'!$D$15:$P$214,MATCH('INSPECTION QUALITE DIM INSTRUM'!$R74,'New Entry'!$R$15:$R$214,0),CELL("colonne",H74)-3)="","",INDEX('New Entry'!$D$15:$P$214,MATCH('INSPECTION QUALITE DIM INSTRUM'!$R74,'New Entry'!$R$15:$R$214,0),CELL("colonne",H74)-3)),IF(OldData!H74="","",OldData!H74))</f>
        <v/>
      </c>
      <c r="I74" s="42" t="str">
        <f ca="1">IFERROR(IF(INDEX('New Entry'!$D$15:$P$214,MATCH('INSPECTION QUALITE DIM INSTRUM'!$R74,'New Entry'!$R$15:$R$214,0),CELL("colonne",I74)-3)="","",INDEX('New Entry'!$D$15:$P$214,MATCH('INSPECTION QUALITE DIM INSTRUM'!$R74,'New Entry'!$R$15:$R$214,0),CELL("colonne",I74)-3)),IF(OldData!I74="","",OldData!I74))</f>
        <v/>
      </c>
      <c r="J74" s="42" t="str">
        <f ca="1">IFERROR(IF(INDEX('New Entry'!$D$15:$P$214,MATCH('INSPECTION QUALITE DIM INSTRUM'!$R74,'New Entry'!$R$15:$R$214,0),CELL("colonne",J74)-3)="","",INDEX('New Entry'!$D$15:$P$214,MATCH('INSPECTION QUALITE DIM INSTRUM'!$R74,'New Entry'!$R$15:$R$214,0),CELL("colonne",J74)-3)),IF(OldData!J74="","",OldData!J74))</f>
        <v/>
      </c>
      <c r="K74" s="42" t="str">
        <f ca="1">IFERROR(IF(INDEX('New Entry'!$D$15:$P$214,MATCH('INSPECTION QUALITE DIM INSTRUM'!$R74,'New Entry'!$R$15:$R$214,0),CELL("colonne",K74)-3)="","",INDEX('New Entry'!$D$15:$P$214,MATCH('INSPECTION QUALITE DIM INSTRUM'!$R74,'New Entry'!$R$15:$R$214,0),CELL("colonne",K74)-3)),IF(OldData!K74="","",OldData!K74))</f>
        <v/>
      </c>
      <c r="L74" s="43" t="str">
        <f ca="1">IFERROR(IF(INDEX('New Entry'!$D$15:$P$214,MATCH('INSPECTION QUALITE DIM INSTRUM'!$R74,'New Entry'!$R$15:$R$214,0),CELL("colonne",L74)-3)="","",INDEX('New Entry'!$D$15:$P$214,MATCH('INSPECTION QUALITE DIM INSTRUM'!$R74,'New Entry'!$R$15:$R$214,0),CELL("colonne",L74)-3)),IF(OldData!L74="","",OldData!L74))</f>
        <v/>
      </c>
      <c r="M74" s="27" t="str">
        <f ca="1">IFERROR(IF(INDEX('New Entry'!$D$15:$P$214,MATCH('INSPECTION QUALITE DIM INSTRUM'!$R74,'New Entry'!$R$15:$R$214,0),CELL("colonne",M74)-3)="","",INDEX('New Entry'!$D$15:$P$214,MATCH('INSPECTION QUALITE DIM INSTRUM'!$R74,'New Entry'!$R$15:$R$214,0),CELL("colonne",M74)-3)),IF(OldData!M74="","",OldData!M74))</f>
        <v/>
      </c>
      <c r="N74" s="27" t="str">
        <f ca="1">IFERROR(IF(INDEX('New Entry'!$D$15:$P$214,MATCH('INSPECTION QUALITE DIM INSTRUM'!$R74,'New Entry'!$R$15:$R$214,0),CELL("colonne",N74)-3)="","",INDEX('New Entry'!$D$15:$P$214,MATCH('INSPECTION QUALITE DIM INSTRUM'!$R74,'New Entry'!$R$15:$R$214,0),CELL("colonne",N74)-3)),IF(OldData!N74="","",OldData!N74))</f>
        <v/>
      </c>
      <c r="O74" s="27" t="str">
        <f ca="1">IFERROR(IF(INDEX('New Entry'!$D$15:$P$214,MATCH('INSPECTION QUALITE DIM INSTRUM'!$R74,'New Entry'!$R$15:$R$214,0),CELL("colonne",O74)-3)="","",INDEX('New Entry'!$D$15:$P$214,MATCH('INSPECTION QUALITE DIM INSTRUM'!$R74,'New Entry'!$R$15:$R$214,0),CELL("colonne",O74)-3)),IF(OldData!O74="","",OldData!O74))</f>
        <v/>
      </c>
      <c r="P74" s="69" t="str">
        <f ca="1">IFERROR(IF(INDEX('New Entry'!$D$15:$P$214,MATCH('INSPECTION QUALITE DIM INSTRUM'!$R74,'New Entry'!$R$15:$R$214,0),CELL("colonne",P74)-3)="","",INDEX('New Entry'!$D$15:$P$214,MATCH('INSPECTION QUALITE DIM INSTRUM'!$R74,'New Entry'!$R$15:$R$214,0),CELL("colonne",P74)-3)),IF(OldData!P74="","",OldData!P74))</f>
        <v/>
      </c>
      <c r="R74" s="59" t="str">
        <f t="shared" si="2"/>
        <v/>
      </c>
    </row>
    <row r="75" spans="1:18" s="39" customFormat="1" ht="15" customHeight="1" x14ac:dyDescent="0.2">
      <c r="A75" s="38" t="str">
        <f>IF(OldData!A75="","",OldData!A75)</f>
        <v/>
      </c>
      <c r="B75" s="68" t="str">
        <f>IF(OldData!B75="","",MID(OldData!B75,2,9999))</f>
        <v/>
      </c>
      <c r="C75" s="41" t="str">
        <f>IF(OldData!C75="","",MID(OldData!C75,2,9999))</f>
        <v/>
      </c>
      <c r="D75" s="27" t="str">
        <f ca="1">IFERROR(IF(INDEX('New Entry'!$D$15:$P$214,MATCH('INSPECTION QUALITE DIM INSTRUM'!$R75,'New Entry'!$R$15:$R$214,0),CELL("colonne",D75)-3)="","",INDEX('New Entry'!$D$15:$P$214,MATCH('INSPECTION QUALITE DIM INSTRUM'!$R75,'New Entry'!$R$15:$R$214,0),CELL("colonne",D75)-3)),IF(OldData!D75="","",OldData!D75))</f>
        <v/>
      </c>
      <c r="E75" s="27" t="str">
        <f ca="1">IFERROR(IF(INDEX('New Entry'!$D$15:$P$214,MATCH('INSPECTION QUALITE DIM INSTRUM'!$R75,'New Entry'!$R$15:$R$214,0),CELL("colonne",E75)-3)="","",INDEX('New Entry'!$D$15:$P$214,MATCH('INSPECTION QUALITE DIM INSTRUM'!$R75,'New Entry'!$R$15:$R$214,0),CELL("colonne",E75)-3)),IF(OldData!E75="","",OldData!E75))</f>
        <v/>
      </c>
      <c r="F75" s="27" t="str">
        <f ca="1">IFERROR(IF(INDEX('New Entry'!$D$15:$P$214,MATCH('INSPECTION QUALITE DIM INSTRUM'!$R75,'New Entry'!$R$15:$R$214,0),CELL("colonne",F75)-3)="","",INDEX('New Entry'!$D$15:$P$214,MATCH('INSPECTION QUALITE DIM INSTRUM'!$R75,'New Entry'!$R$15:$R$214,0),CELL("colonne",F75)-3)),IF(OldData!F75="","",OldData!F75))</f>
        <v/>
      </c>
      <c r="G75" s="27" t="str">
        <f ca="1">IFERROR(IF(INDEX('New Entry'!$D$15:$P$214,MATCH('INSPECTION QUALITE DIM INSTRUM'!$R75,'New Entry'!$R$15:$R$214,0),CELL("colonne",G75)-3)="","",INDEX('New Entry'!$D$15:$P$214,MATCH('INSPECTION QUALITE DIM INSTRUM'!$R75,'New Entry'!$R$15:$R$214,0),CELL("colonne",G75)-3)),IF(OldData!G75="","",OldData!G75))</f>
        <v/>
      </c>
      <c r="H75" s="42" t="str">
        <f ca="1">IFERROR(IF(INDEX('New Entry'!$D$15:$P$214,MATCH('INSPECTION QUALITE DIM INSTRUM'!$R75,'New Entry'!$R$15:$R$214,0),CELL("colonne",H75)-3)="","",INDEX('New Entry'!$D$15:$P$214,MATCH('INSPECTION QUALITE DIM INSTRUM'!$R75,'New Entry'!$R$15:$R$214,0),CELL("colonne",H75)-3)),IF(OldData!H75="","",OldData!H75))</f>
        <v/>
      </c>
      <c r="I75" s="42" t="str">
        <f ca="1">IFERROR(IF(INDEX('New Entry'!$D$15:$P$214,MATCH('INSPECTION QUALITE DIM INSTRUM'!$R75,'New Entry'!$R$15:$R$214,0),CELL("colonne",I75)-3)="","",INDEX('New Entry'!$D$15:$P$214,MATCH('INSPECTION QUALITE DIM INSTRUM'!$R75,'New Entry'!$R$15:$R$214,0),CELL("colonne",I75)-3)),IF(OldData!I75="","",OldData!I75))</f>
        <v/>
      </c>
      <c r="J75" s="42" t="str">
        <f ca="1">IFERROR(IF(INDEX('New Entry'!$D$15:$P$214,MATCH('INSPECTION QUALITE DIM INSTRUM'!$R75,'New Entry'!$R$15:$R$214,0),CELL("colonne",J75)-3)="","",INDEX('New Entry'!$D$15:$P$214,MATCH('INSPECTION QUALITE DIM INSTRUM'!$R75,'New Entry'!$R$15:$R$214,0),CELL("colonne",J75)-3)),IF(OldData!J75="","",OldData!J75))</f>
        <v/>
      </c>
      <c r="K75" s="42" t="str">
        <f ca="1">IFERROR(IF(INDEX('New Entry'!$D$15:$P$214,MATCH('INSPECTION QUALITE DIM INSTRUM'!$R75,'New Entry'!$R$15:$R$214,0),CELL("colonne",K75)-3)="","",INDEX('New Entry'!$D$15:$P$214,MATCH('INSPECTION QUALITE DIM INSTRUM'!$R75,'New Entry'!$R$15:$R$214,0),CELL("colonne",K75)-3)),IF(OldData!K75="","",OldData!K75))</f>
        <v/>
      </c>
      <c r="L75" s="43" t="str">
        <f ca="1">IFERROR(IF(INDEX('New Entry'!$D$15:$P$214,MATCH('INSPECTION QUALITE DIM INSTRUM'!$R75,'New Entry'!$R$15:$R$214,0),CELL("colonne",L75)-3)="","",INDEX('New Entry'!$D$15:$P$214,MATCH('INSPECTION QUALITE DIM INSTRUM'!$R75,'New Entry'!$R$15:$R$214,0),CELL("colonne",L75)-3)),IF(OldData!L75="","",OldData!L75))</f>
        <v/>
      </c>
      <c r="M75" s="27" t="str">
        <f ca="1">IFERROR(IF(INDEX('New Entry'!$D$15:$P$214,MATCH('INSPECTION QUALITE DIM INSTRUM'!$R75,'New Entry'!$R$15:$R$214,0),CELL("colonne",M75)-3)="","",INDEX('New Entry'!$D$15:$P$214,MATCH('INSPECTION QUALITE DIM INSTRUM'!$R75,'New Entry'!$R$15:$R$214,0),CELL("colonne",M75)-3)),IF(OldData!M75="","",OldData!M75))</f>
        <v/>
      </c>
      <c r="N75" s="27" t="str">
        <f ca="1">IFERROR(IF(INDEX('New Entry'!$D$15:$P$214,MATCH('INSPECTION QUALITE DIM INSTRUM'!$R75,'New Entry'!$R$15:$R$214,0),CELL("colonne",N75)-3)="","",INDEX('New Entry'!$D$15:$P$214,MATCH('INSPECTION QUALITE DIM INSTRUM'!$R75,'New Entry'!$R$15:$R$214,0),CELL("colonne",N75)-3)),IF(OldData!N75="","",OldData!N75))</f>
        <v/>
      </c>
      <c r="O75" s="27" t="str">
        <f ca="1">IFERROR(IF(INDEX('New Entry'!$D$15:$P$214,MATCH('INSPECTION QUALITE DIM INSTRUM'!$R75,'New Entry'!$R$15:$R$214,0),CELL("colonne",O75)-3)="","",INDEX('New Entry'!$D$15:$P$214,MATCH('INSPECTION QUALITE DIM INSTRUM'!$R75,'New Entry'!$R$15:$R$214,0),CELL("colonne",O75)-3)),IF(OldData!O75="","",OldData!O75))</f>
        <v/>
      </c>
      <c r="P75" s="69" t="str">
        <f ca="1">IFERROR(IF(INDEX('New Entry'!$D$15:$P$214,MATCH('INSPECTION QUALITE DIM INSTRUM'!$R75,'New Entry'!$R$15:$R$214,0),CELL("colonne",P75)-3)="","",INDEX('New Entry'!$D$15:$P$214,MATCH('INSPECTION QUALITE DIM INSTRUM'!$R75,'New Entry'!$R$15:$R$214,0),CELL("colonne",P75)-3)),IF(OldData!P75="","",OldData!P75))</f>
        <v/>
      </c>
      <c r="R75" s="59" t="str">
        <f t="shared" si="2"/>
        <v/>
      </c>
    </row>
    <row r="76" spans="1:18" s="39" customFormat="1" ht="15" customHeight="1" x14ac:dyDescent="0.2">
      <c r="A76" s="38" t="str">
        <f>IF(OldData!A76="","",OldData!A76)</f>
        <v/>
      </c>
      <c r="B76" s="68" t="str">
        <f>IF(OldData!B76="","",MID(OldData!B76,2,9999))</f>
        <v/>
      </c>
      <c r="C76" s="41" t="str">
        <f>IF(OldData!C76="","",MID(OldData!C76,2,9999))</f>
        <v/>
      </c>
      <c r="D76" s="27" t="str">
        <f ca="1">IFERROR(IF(INDEX('New Entry'!$D$15:$P$214,MATCH('INSPECTION QUALITE DIM INSTRUM'!$R76,'New Entry'!$R$15:$R$214,0),CELL("colonne",D76)-3)="","",INDEX('New Entry'!$D$15:$P$214,MATCH('INSPECTION QUALITE DIM INSTRUM'!$R76,'New Entry'!$R$15:$R$214,0),CELL("colonne",D76)-3)),IF(OldData!D76="","",OldData!D76))</f>
        <v/>
      </c>
      <c r="E76" s="27" t="str">
        <f ca="1">IFERROR(IF(INDEX('New Entry'!$D$15:$P$214,MATCH('INSPECTION QUALITE DIM INSTRUM'!$R76,'New Entry'!$R$15:$R$214,0),CELL("colonne",E76)-3)="","",INDEX('New Entry'!$D$15:$P$214,MATCH('INSPECTION QUALITE DIM INSTRUM'!$R76,'New Entry'!$R$15:$R$214,0),CELL("colonne",E76)-3)),IF(OldData!E76="","",OldData!E76))</f>
        <v/>
      </c>
      <c r="F76" s="27" t="str">
        <f ca="1">IFERROR(IF(INDEX('New Entry'!$D$15:$P$214,MATCH('INSPECTION QUALITE DIM INSTRUM'!$R76,'New Entry'!$R$15:$R$214,0),CELL("colonne",F76)-3)="","",INDEX('New Entry'!$D$15:$P$214,MATCH('INSPECTION QUALITE DIM INSTRUM'!$R76,'New Entry'!$R$15:$R$214,0),CELL("colonne",F76)-3)),IF(OldData!F76="","",OldData!F76))</f>
        <v/>
      </c>
      <c r="G76" s="27" t="str">
        <f ca="1">IFERROR(IF(INDEX('New Entry'!$D$15:$P$214,MATCH('INSPECTION QUALITE DIM INSTRUM'!$R76,'New Entry'!$R$15:$R$214,0),CELL("colonne",G76)-3)="","",INDEX('New Entry'!$D$15:$P$214,MATCH('INSPECTION QUALITE DIM INSTRUM'!$R76,'New Entry'!$R$15:$R$214,0),CELL("colonne",G76)-3)),IF(OldData!G76="","",OldData!G76))</f>
        <v/>
      </c>
      <c r="H76" s="42" t="str">
        <f ca="1">IFERROR(IF(INDEX('New Entry'!$D$15:$P$214,MATCH('INSPECTION QUALITE DIM INSTRUM'!$R76,'New Entry'!$R$15:$R$214,0),CELL("colonne",H76)-3)="","",INDEX('New Entry'!$D$15:$P$214,MATCH('INSPECTION QUALITE DIM INSTRUM'!$R76,'New Entry'!$R$15:$R$214,0),CELL("colonne",H76)-3)),IF(OldData!H76="","",OldData!H76))</f>
        <v/>
      </c>
      <c r="I76" s="42" t="str">
        <f ca="1">IFERROR(IF(INDEX('New Entry'!$D$15:$P$214,MATCH('INSPECTION QUALITE DIM INSTRUM'!$R76,'New Entry'!$R$15:$R$214,0),CELL("colonne",I76)-3)="","",INDEX('New Entry'!$D$15:$P$214,MATCH('INSPECTION QUALITE DIM INSTRUM'!$R76,'New Entry'!$R$15:$R$214,0),CELL("colonne",I76)-3)),IF(OldData!I76="","",OldData!I76))</f>
        <v/>
      </c>
      <c r="J76" s="42" t="str">
        <f ca="1">IFERROR(IF(INDEX('New Entry'!$D$15:$P$214,MATCH('INSPECTION QUALITE DIM INSTRUM'!$R76,'New Entry'!$R$15:$R$214,0),CELL("colonne",J76)-3)="","",INDEX('New Entry'!$D$15:$P$214,MATCH('INSPECTION QUALITE DIM INSTRUM'!$R76,'New Entry'!$R$15:$R$214,0),CELL("colonne",J76)-3)),IF(OldData!J76="","",OldData!J76))</f>
        <v/>
      </c>
      <c r="K76" s="42" t="str">
        <f ca="1">IFERROR(IF(INDEX('New Entry'!$D$15:$P$214,MATCH('INSPECTION QUALITE DIM INSTRUM'!$R76,'New Entry'!$R$15:$R$214,0),CELL("colonne",K76)-3)="","",INDEX('New Entry'!$D$15:$P$214,MATCH('INSPECTION QUALITE DIM INSTRUM'!$R76,'New Entry'!$R$15:$R$214,0),CELL("colonne",K76)-3)),IF(OldData!K76="","",OldData!K76))</f>
        <v/>
      </c>
      <c r="L76" s="43" t="str">
        <f ca="1">IFERROR(IF(INDEX('New Entry'!$D$15:$P$214,MATCH('INSPECTION QUALITE DIM INSTRUM'!$R76,'New Entry'!$R$15:$R$214,0),CELL("colonne",L76)-3)="","",INDEX('New Entry'!$D$15:$P$214,MATCH('INSPECTION QUALITE DIM INSTRUM'!$R76,'New Entry'!$R$15:$R$214,0),CELL("colonne",L76)-3)),IF(OldData!L76="","",OldData!L76))</f>
        <v/>
      </c>
      <c r="M76" s="27" t="str">
        <f ca="1">IFERROR(IF(INDEX('New Entry'!$D$15:$P$214,MATCH('INSPECTION QUALITE DIM INSTRUM'!$R76,'New Entry'!$R$15:$R$214,0),CELL("colonne",M76)-3)="","",INDEX('New Entry'!$D$15:$P$214,MATCH('INSPECTION QUALITE DIM INSTRUM'!$R76,'New Entry'!$R$15:$R$214,0),CELL("colonne",M76)-3)),IF(OldData!M76="","",OldData!M76))</f>
        <v/>
      </c>
      <c r="N76" s="27" t="str">
        <f ca="1">IFERROR(IF(INDEX('New Entry'!$D$15:$P$214,MATCH('INSPECTION QUALITE DIM INSTRUM'!$R76,'New Entry'!$R$15:$R$214,0),CELL("colonne",N76)-3)="","",INDEX('New Entry'!$D$15:$P$214,MATCH('INSPECTION QUALITE DIM INSTRUM'!$R76,'New Entry'!$R$15:$R$214,0),CELL("colonne",N76)-3)),IF(OldData!N76="","",OldData!N76))</f>
        <v/>
      </c>
      <c r="O76" s="27" t="str">
        <f ca="1">IFERROR(IF(INDEX('New Entry'!$D$15:$P$214,MATCH('INSPECTION QUALITE DIM INSTRUM'!$R76,'New Entry'!$R$15:$R$214,0),CELL("colonne",O76)-3)="","",INDEX('New Entry'!$D$15:$P$214,MATCH('INSPECTION QUALITE DIM INSTRUM'!$R76,'New Entry'!$R$15:$R$214,0),CELL("colonne",O76)-3)),IF(OldData!O76="","",OldData!O76))</f>
        <v/>
      </c>
      <c r="P76" s="69" t="str">
        <f ca="1">IFERROR(IF(INDEX('New Entry'!$D$15:$P$214,MATCH('INSPECTION QUALITE DIM INSTRUM'!$R76,'New Entry'!$R$15:$R$214,0),CELL("colonne",P76)-3)="","",INDEX('New Entry'!$D$15:$P$214,MATCH('INSPECTION QUALITE DIM INSTRUM'!$R76,'New Entry'!$R$15:$R$214,0),CELL("colonne",P76)-3)),IF(OldData!P76="","",OldData!P76))</f>
        <v/>
      </c>
      <c r="R76" s="59" t="str">
        <f t="shared" si="2"/>
        <v/>
      </c>
    </row>
    <row r="77" spans="1:18" s="39" customFormat="1" ht="15" customHeight="1" x14ac:dyDescent="0.2">
      <c r="A77" s="38" t="str">
        <f>IF(OldData!A77="","",OldData!A77)</f>
        <v/>
      </c>
      <c r="B77" s="68" t="str">
        <f>IF(OldData!B77="","",MID(OldData!B77,2,9999))</f>
        <v/>
      </c>
      <c r="C77" s="41" t="str">
        <f>IF(OldData!C77="","",MID(OldData!C77,2,9999))</f>
        <v/>
      </c>
      <c r="D77" s="27" t="str">
        <f ca="1">IFERROR(IF(INDEX('New Entry'!$D$15:$P$214,MATCH('INSPECTION QUALITE DIM INSTRUM'!$R77,'New Entry'!$R$15:$R$214,0),CELL("colonne",D77)-3)="","",INDEX('New Entry'!$D$15:$P$214,MATCH('INSPECTION QUALITE DIM INSTRUM'!$R77,'New Entry'!$R$15:$R$214,0),CELL("colonne",D77)-3)),IF(OldData!D77="","",OldData!D77))</f>
        <v/>
      </c>
      <c r="E77" s="27" t="str">
        <f ca="1">IFERROR(IF(INDEX('New Entry'!$D$15:$P$214,MATCH('INSPECTION QUALITE DIM INSTRUM'!$R77,'New Entry'!$R$15:$R$214,0),CELL("colonne",E77)-3)="","",INDEX('New Entry'!$D$15:$P$214,MATCH('INSPECTION QUALITE DIM INSTRUM'!$R77,'New Entry'!$R$15:$R$214,0),CELL("colonne",E77)-3)),IF(OldData!E77="","",OldData!E77))</f>
        <v/>
      </c>
      <c r="F77" s="27" t="str">
        <f ca="1">IFERROR(IF(INDEX('New Entry'!$D$15:$P$214,MATCH('INSPECTION QUALITE DIM INSTRUM'!$R77,'New Entry'!$R$15:$R$214,0),CELL("colonne",F77)-3)="","",INDEX('New Entry'!$D$15:$P$214,MATCH('INSPECTION QUALITE DIM INSTRUM'!$R77,'New Entry'!$R$15:$R$214,0),CELL("colonne",F77)-3)),IF(OldData!F77="","",OldData!F77))</f>
        <v/>
      </c>
      <c r="G77" s="27" t="str">
        <f ca="1">IFERROR(IF(INDEX('New Entry'!$D$15:$P$214,MATCH('INSPECTION QUALITE DIM INSTRUM'!$R77,'New Entry'!$R$15:$R$214,0),CELL("colonne",G77)-3)="","",INDEX('New Entry'!$D$15:$P$214,MATCH('INSPECTION QUALITE DIM INSTRUM'!$R77,'New Entry'!$R$15:$R$214,0),CELL("colonne",G77)-3)),IF(OldData!G77="","",OldData!G77))</f>
        <v/>
      </c>
      <c r="H77" s="42" t="str">
        <f ca="1">IFERROR(IF(INDEX('New Entry'!$D$15:$P$214,MATCH('INSPECTION QUALITE DIM INSTRUM'!$R77,'New Entry'!$R$15:$R$214,0),CELL("colonne",H77)-3)="","",INDEX('New Entry'!$D$15:$P$214,MATCH('INSPECTION QUALITE DIM INSTRUM'!$R77,'New Entry'!$R$15:$R$214,0),CELL("colonne",H77)-3)),IF(OldData!H77="","",OldData!H77))</f>
        <v/>
      </c>
      <c r="I77" s="42" t="str">
        <f ca="1">IFERROR(IF(INDEX('New Entry'!$D$15:$P$214,MATCH('INSPECTION QUALITE DIM INSTRUM'!$R77,'New Entry'!$R$15:$R$214,0),CELL("colonne",I77)-3)="","",INDEX('New Entry'!$D$15:$P$214,MATCH('INSPECTION QUALITE DIM INSTRUM'!$R77,'New Entry'!$R$15:$R$214,0),CELL("colonne",I77)-3)),IF(OldData!I77="","",OldData!I77))</f>
        <v/>
      </c>
      <c r="J77" s="42" t="str">
        <f ca="1">IFERROR(IF(INDEX('New Entry'!$D$15:$P$214,MATCH('INSPECTION QUALITE DIM INSTRUM'!$R77,'New Entry'!$R$15:$R$214,0),CELL("colonne",J77)-3)="","",INDEX('New Entry'!$D$15:$P$214,MATCH('INSPECTION QUALITE DIM INSTRUM'!$R77,'New Entry'!$R$15:$R$214,0),CELL("colonne",J77)-3)),IF(OldData!J77="","",OldData!J77))</f>
        <v/>
      </c>
      <c r="K77" s="42" t="str">
        <f ca="1">IFERROR(IF(INDEX('New Entry'!$D$15:$P$214,MATCH('INSPECTION QUALITE DIM INSTRUM'!$R77,'New Entry'!$R$15:$R$214,0),CELL("colonne",K77)-3)="","",INDEX('New Entry'!$D$15:$P$214,MATCH('INSPECTION QUALITE DIM INSTRUM'!$R77,'New Entry'!$R$15:$R$214,0),CELL("colonne",K77)-3)),IF(OldData!K77="","",OldData!K77))</f>
        <v/>
      </c>
      <c r="L77" s="43" t="str">
        <f ca="1">IFERROR(IF(INDEX('New Entry'!$D$15:$P$214,MATCH('INSPECTION QUALITE DIM INSTRUM'!$R77,'New Entry'!$R$15:$R$214,0),CELL("colonne",L77)-3)="","",INDEX('New Entry'!$D$15:$P$214,MATCH('INSPECTION QUALITE DIM INSTRUM'!$R77,'New Entry'!$R$15:$R$214,0),CELL("colonne",L77)-3)),IF(OldData!L77="","",OldData!L77))</f>
        <v/>
      </c>
      <c r="M77" s="27" t="str">
        <f ca="1">IFERROR(IF(INDEX('New Entry'!$D$15:$P$214,MATCH('INSPECTION QUALITE DIM INSTRUM'!$R77,'New Entry'!$R$15:$R$214,0),CELL("colonne",M77)-3)="","",INDEX('New Entry'!$D$15:$P$214,MATCH('INSPECTION QUALITE DIM INSTRUM'!$R77,'New Entry'!$R$15:$R$214,0),CELL("colonne",M77)-3)),IF(OldData!M77="","",OldData!M77))</f>
        <v/>
      </c>
      <c r="N77" s="27" t="str">
        <f ca="1">IFERROR(IF(INDEX('New Entry'!$D$15:$P$214,MATCH('INSPECTION QUALITE DIM INSTRUM'!$R77,'New Entry'!$R$15:$R$214,0),CELL("colonne",N77)-3)="","",INDEX('New Entry'!$D$15:$P$214,MATCH('INSPECTION QUALITE DIM INSTRUM'!$R77,'New Entry'!$R$15:$R$214,0),CELL("colonne",N77)-3)),IF(OldData!N77="","",OldData!N77))</f>
        <v/>
      </c>
      <c r="O77" s="27" t="str">
        <f ca="1">IFERROR(IF(INDEX('New Entry'!$D$15:$P$214,MATCH('INSPECTION QUALITE DIM INSTRUM'!$R77,'New Entry'!$R$15:$R$214,0),CELL("colonne",O77)-3)="","",INDEX('New Entry'!$D$15:$P$214,MATCH('INSPECTION QUALITE DIM INSTRUM'!$R77,'New Entry'!$R$15:$R$214,0),CELL("colonne",O77)-3)),IF(OldData!O77="","",OldData!O77))</f>
        <v/>
      </c>
      <c r="P77" s="69" t="str">
        <f ca="1">IFERROR(IF(INDEX('New Entry'!$D$15:$P$214,MATCH('INSPECTION QUALITE DIM INSTRUM'!$R77,'New Entry'!$R$15:$R$214,0),CELL("colonne",P77)-3)="","",INDEX('New Entry'!$D$15:$P$214,MATCH('INSPECTION QUALITE DIM INSTRUM'!$R77,'New Entry'!$R$15:$R$214,0),CELL("colonne",P77)-3)),IF(OldData!P77="","",OldData!P77))</f>
        <v/>
      </c>
      <c r="R77" s="59" t="str">
        <f t="shared" si="2"/>
        <v/>
      </c>
    </row>
    <row r="78" spans="1:18" s="39" customFormat="1" ht="15" customHeight="1" x14ac:dyDescent="0.2">
      <c r="A78" s="38" t="str">
        <f>IF(OldData!A78="","",OldData!A78)</f>
        <v/>
      </c>
      <c r="B78" s="68" t="str">
        <f>IF(OldData!B78="","",MID(OldData!B78,2,9999))</f>
        <v/>
      </c>
      <c r="C78" s="41" t="str">
        <f>IF(OldData!C78="","",MID(OldData!C78,2,9999))</f>
        <v/>
      </c>
      <c r="D78" s="27" t="str">
        <f ca="1">IFERROR(IF(INDEX('New Entry'!$D$15:$P$214,MATCH('INSPECTION QUALITE DIM INSTRUM'!$R78,'New Entry'!$R$15:$R$214,0),CELL("colonne",D78)-3)="","",INDEX('New Entry'!$D$15:$P$214,MATCH('INSPECTION QUALITE DIM INSTRUM'!$R78,'New Entry'!$R$15:$R$214,0),CELL("colonne",D78)-3)),IF(OldData!D78="","",OldData!D78))</f>
        <v/>
      </c>
      <c r="E78" s="27" t="str">
        <f ca="1">IFERROR(IF(INDEX('New Entry'!$D$15:$P$214,MATCH('INSPECTION QUALITE DIM INSTRUM'!$R78,'New Entry'!$R$15:$R$214,0),CELL("colonne",E78)-3)="","",INDEX('New Entry'!$D$15:$P$214,MATCH('INSPECTION QUALITE DIM INSTRUM'!$R78,'New Entry'!$R$15:$R$214,0),CELL("colonne",E78)-3)),IF(OldData!E78="","",OldData!E78))</f>
        <v/>
      </c>
      <c r="F78" s="27" t="str">
        <f ca="1">IFERROR(IF(INDEX('New Entry'!$D$15:$P$214,MATCH('INSPECTION QUALITE DIM INSTRUM'!$R78,'New Entry'!$R$15:$R$214,0),CELL("colonne",F78)-3)="","",INDEX('New Entry'!$D$15:$P$214,MATCH('INSPECTION QUALITE DIM INSTRUM'!$R78,'New Entry'!$R$15:$R$214,0),CELL("colonne",F78)-3)),IF(OldData!F78="","",OldData!F78))</f>
        <v/>
      </c>
      <c r="G78" s="27" t="str">
        <f ca="1">IFERROR(IF(INDEX('New Entry'!$D$15:$P$214,MATCH('INSPECTION QUALITE DIM INSTRUM'!$R78,'New Entry'!$R$15:$R$214,0),CELL("colonne",G78)-3)="","",INDEX('New Entry'!$D$15:$P$214,MATCH('INSPECTION QUALITE DIM INSTRUM'!$R78,'New Entry'!$R$15:$R$214,0),CELL("colonne",G78)-3)),IF(OldData!G78="","",OldData!G78))</f>
        <v/>
      </c>
      <c r="H78" s="42" t="str">
        <f ca="1">IFERROR(IF(INDEX('New Entry'!$D$15:$P$214,MATCH('INSPECTION QUALITE DIM INSTRUM'!$R78,'New Entry'!$R$15:$R$214,0),CELL("colonne",H78)-3)="","",INDEX('New Entry'!$D$15:$P$214,MATCH('INSPECTION QUALITE DIM INSTRUM'!$R78,'New Entry'!$R$15:$R$214,0),CELL("colonne",H78)-3)),IF(OldData!H78="","",OldData!H78))</f>
        <v/>
      </c>
      <c r="I78" s="42" t="str">
        <f ca="1">IFERROR(IF(INDEX('New Entry'!$D$15:$P$214,MATCH('INSPECTION QUALITE DIM INSTRUM'!$R78,'New Entry'!$R$15:$R$214,0),CELL("colonne",I78)-3)="","",INDEX('New Entry'!$D$15:$P$214,MATCH('INSPECTION QUALITE DIM INSTRUM'!$R78,'New Entry'!$R$15:$R$214,0),CELL("colonne",I78)-3)),IF(OldData!I78="","",OldData!I78))</f>
        <v/>
      </c>
      <c r="J78" s="42" t="str">
        <f ca="1">IFERROR(IF(INDEX('New Entry'!$D$15:$P$214,MATCH('INSPECTION QUALITE DIM INSTRUM'!$R78,'New Entry'!$R$15:$R$214,0),CELL("colonne",J78)-3)="","",INDEX('New Entry'!$D$15:$P$214,MATCH('INSPECTION QUALITE DIM INSTRUM'!$R78,'New Entry'!$R$15:$R$214,0),CELL("colonne",J78)-3)),IF(OldData!J78="","",OldData!J78))</f>
        <v/>
      </c>
      <c r="K78" s="42" t="str">
        <f ca="1">IFERROR(IF(INDEX('New Entry'!$D$15:$P$214,MATCH('INSPECTION QUALITE DIM INSTRUM'!$R78,'New Entry'!$R$15:$R$214,0),CELL("colonne",K78)-3)="","",INDEX('New Entry'!$D$15:$P$214,MATCH('INSPECTION QUALITE DIM INSTRUM'!$R78,'New Entry'!$R$15:$R$214,0),CELL("colonne",K78)-3)),IF(OldData!K78="","",OldData!K78))</f>
        <v/>
      </c>
      <c r="L78" s="43" t="str">
        <f ca="1">IFERROR(IF(INDEX('New Entry'!$D$15:$P$214,MATCH('INSPECTION QUALITE DIM INSTRUM'!$R78,'New Entry'!$R$15:$R$214,0),CELL("colonne",L78)-3)="","",INDEX('New Entry'!$D$15:$P$214,MATCH('INSPECTION QUALITE DIM INSTRUM'!$R78,'New Entry'!$R$15:$R$214,0),CELL("colonne",L78)-3)),IF(OldData!L78="","",OldData!L78))</f>
        <v/>
      </c>
      <c r="M78" s="27" t="str">
        <f ca="1">IFERROR(IF(INDEX('New Entry'!$D$15:$P$214,MATCH('INSPECTION QUALITE DIM INSTRUM'!$R78,'New Entry'!$R$15:$R$214,0),CELL("colonne",M78)-3)="","",INDEX('New Entry'!$D$15:$P$214,MATCH('INSPECTION QUALITE DIM INSTRUM'!$R78,'New Entry'!$R$15:$R$214,0),CELL("colonne",M78)-3)),IF(OldData!M78="","",OldData!M78))</f>
        <v/>
      </c>
      <c r="N78" s="27" t="str">
        <f ca="1">IFERROR(IF(INDEX('New Entry'!$D$15:$P$214,MATCH('INSPECTION QUALITE DIM INSTRUM'!$R78,'New Entry'!$R$15:$R$214,0),CELL("colonne",N78)-3)="","",INDEX('New Entry'!$D$15:$P$214,MATCH('INSPECTION QUALITE DIM INSTRUM'!$R78,'New Entry'!$R$15:$R$214,0),CELL("colonne",N78)-3)),IF(OldData!N78="","",OldData!N78))</f>
        <v/>
      </c>
      <c r="O78" s="27" t="str">
        <f ca="1">IFERROR(IF(INDEX('New Entry'!$D$15:$P$214,MATCH('INSPECTION QUALITE DIM INSTRUM'!$R78,'New Entry'!$R$15:$R$214,0),CELL("colonne",O78)-3)="","",INDEX('New Entry'!$D$15:$P$214,MATCH('INSPECTION QUALITE DIM INSTRUM'!$R78,'New Entry'!$R$15:$R$214,0),CELL("colonne",O78)-3)),IF(OldData!O78="","",OldData!O78))</f>
        <v/>
      </c>
      <c r="P78" s="69" t="str">
        <f ca="1">IFERROR(IF(INDEX('New Entry'!$D$15:$P$214,MATCH('INSPECTION QUALITE DIM INSTRUM'!$R78,'New Entry'!$R$15:$R$214,0),CELL("colonne",P78)-3)="","",INDEX('New Entry'!$D$15:$P$214,MATCH('INSPECTION QUALITE DIM INSTRUM'!$R78,'New Entry'!$R$15:$R$214,0),CELL("colonne",P78)-3)),IF(OldData!P78="","",OldData!P78))</f>
        <v/>
      </c>
      <c r="R78" s="59" t="str">
        <f t="shared" si="2"/>
        <v/>
      </c>
    </row>
    <row r="79" spans="1:18" s="39" customFormat="1" ht="15" customHeight="1" x14ac:dyDescent="0.2">
      <c r="A79" s="38" t="str">
        <f>IF(OldData!A79="","",OldData!A79)</f>
        <v/>
      </c>
      <c r="B79" s="68" t="str">
        <f>IF(OldData!B79="","",MID(OldData!B79,2,9999))</f>
        <v/>
      </c>
      <c r="C79" s="41" t="str">
        <f>IF(OldData!C79="","",MID(OldData!C79,2,9999))</f>
        <v/>
      </c>
      <c r="D79" s="27" t="str">
        <f ca="1">IFERROR(IF(INDEX('New Entry'!$D$15:$P$214,MATCH('INSPECTION QUALITE DIM INSTRUM'!$R79,'New Entry'!$R$15:$R$214,0),CELL("colonne",D79)-3)="","",INDEX('New Entry'!$D$15:$P$214,MATCH('INSPECTION QUALITE DIM INSTRUM'!$R79,'New Entry'!$R$15:$R$214,0),CELL("colonne",D79)-3)),IF(OldData!D79="","",OldData!D79))</f>
        <v/>
      </c>
      <c r="E79" s="27" t="str">
        <f ca="1">IFERROR(IF(INDEX('New Entry'!$D$15:$P$214,MATCH('INSPECTION QUALITE DIM INSTRUM'!$R79,'New Entry'!$R$15:$R$214,0),CELL("colonne",E79)-3)="","",INDEX('New Entry'!$D$15:$P$214,MATCH('INSPECTION QUALITE DIM INSTRUM'!$R79,'New Entry'!$R$15:$R$214,0),CELL("colonne",E79)-3)),IF(OldData!E79="","",OldData!E79))</f>
        <v/>
      </c>
      <c r="F79" s="27" t="str">
        <f ca="1">IFERROR(IF(INDEX('New Entry'!$D$15:$P$214,MATCH('INSPECTION QUALITE DIM INSTRUM'!$R79,'New Entry'!$R$15:$R$214,0),CELL("colonne",F79)-3)="","",INDEX('New Entry'!$D$15:$P$214,MATCH('INSPECTION QUALITE DIM INSTRUM'!$R79,'New Entry'!$R$15:$R$214,0),CELL("colonne",F79)-3)),IF(OldData!F79="","",OldData!F79))</f>
        <v/>
      </c>
      <c r="G79" s="27" t="str">
        <f ca="1">IFERROR(IF(INDEX('New Entry'!$D$15:$P$214,MATCH('INSPECTION QUALITE DIM INSTRUM'!$R79,'New Entry'!$R$15:$R$214,0),CELL("colonne",G79)-3)="","",INDEX('New Entry'!$D$15:$P$214,MATCH('INSPECTION QUALITE DIM INSTRUM'!$R79,'New Entry'!$R$15:$R$214,0),CELL("colonne",G79)-3)),IF(OldData!G79="","",OldData!G79))</f>
        <v/>
      </c>
      <c r="H79" s="42" t="str">
        <f ca="1">IFERROR(IF(INDEX('New Entry'!$D$15:$P$214,MATCH('INSPECTION QUALITE DIM INSTRUM'!$R79,'New Entry'!$R$15:$R$214,0),CELL("colonne",H79)-3)="","",INDEX('New Entry'!$D$15:$P$214,MATCH('INSPECTION QUALITE DIM INSTRUM'!$R79,'New Entry'!$R$15:$R$214,0),CELL("colonne",H79)-3)),IF(OldData!H79="","",OldData!H79))</f>
        <v/>
      </c>
      <c r="I79" s="42" t="str">
        <f ca="1">IFERROR(IF(INDEX('New Entry'!$D$15:$P$214,MATCH('INSPECTION QUALITE DIM INSTRUM'!$R79,'New Entry'!$R$15:$R$214,0),CELL("colonne",I79)-3)="","",INDEX('New Entry'!$D$15:$P$214,MATCH('INSPECTION QUALITE DIM INSTRUM'!$R79,'New Entry'!$R$15:$R$214,0),CELL("colonne",I79)-3)),IF(OldData!I79="","",OldData!I79))</f>
        <v/>
      </c>
      <c r="J79" s="42" t="str">
        <f ca="1">IFERROR(IF(INDEX('New Entry'!$D$15:$P$214,MATCH('INSPECTION QUALITE DIM INSTRUM'!$R79,'New Entry'!$R$15:$R$214,0),CELL("colonne",J79)-3)="","",INDEX('New Entry'!$D$15:$P$214,MATCH('INSPECTION QUALITE DIM INSTRUM'!$R79,'New Entry'!$R$15:$R$214,0),CELL("colonne",J79)-3)),IF(OldData!J79="","",OldData!J79))</f>
        <v/>
      </c>
      <c r="K79" s="42" t="str">
        <f ca="1">IFERROR(IF(INDEX('New Entry'!$D$15:$P$214,MATCH('INSPECTION QUALITE DIM INSTRUM'!$R79,'New Entry'!$R$15:$R$214,0),CELL("colonne",K79)-3)="","",INDEX('New Entry'!$D$15:$P$214,MATCH('INSPECTION QUALITE DIM INSTRUM'!$R79,'New Entry'!$R$15:$R$214,0),CELL("colonne",K79)-3)),IF(OldData!K79="","",OldData!K79))</f>
        <v/>
      </c>
      <c r="L79" s="43" t="str">
        <f ca="1">IFERROR(IF(INDEX('New Entry'!$D$15:$P$214,MATCH('INSPECTION QUALITE DIM INSTRUM'!$R79,'New Entry'!$R$15:$R$214,0),CELL("colonne",L79)-3)="","",INDEX('New Entry'!$D$15:$P$214,MATCH('INSPECTION QUALITE DIM INSTRUM'!$R79,'New Entry'!$R$15:$R$214,0),CELL("colonne",L79)-3)),IF(OldData!L79="","",OldData!L79))</f>
        <v/>
      </c>
      <c r="M79" s="27" t="str">
        <f ca="1">IFERROR(IF(INDEX('New Entry'!$D$15:$P$214,MATCH('INSPECTION QUALITE DIM INSTRUM'!$R79,'New Entry'!$R$15:$R$214,0),CELL("colonne",M79)-3)="","",INDEX('New Entry'!$D$15:$P$214,MATCH('INSPECTION QUALITE DIM INSTRUM'!$R79,'New Entry'!$R$15:$R$214,0),CELL("colonne",M79)-3)),IF(OldData!M79="","",OldData!M79))</f>
        <v/>
      </c>
      <c r="N79" s="27" t="str">
        <f ca="1">IFERROR(IF(INDEX('New Entry'!$D$15:$P$214,MATCH('INSPECTION QUALITE DIM INSTRUM'!$R79,'New Entry'!$R$15:$R$214,0),CELL("colonne",N79)-3)="","",INDEX('New Entry'!$D$15:$P$214,MATCH('INSPECTION QUALITE DIM INSTRUM'!$R79,'New Entry'!$R$15:$R$214,0),CELL("colonne",N79)-3)),IF(OldData!N79="","",OldData!N79))</f>
        <v/>
      </c>
      <c r="O79" s="27" t="str">
        <f ca="1">IFERROR(IF(INDEX('New Entry'!$D$15:$P$214,MATCH('INSPECTION QUALITE DIM INSTRUM'!$R79,'New Entry'!$R$15:$R$214,0),CELL("colonne",O79)-3)="","",INDEX('New Entry'!$D$15:$P$214,MATCH('INSPECTION QUALITE DIM INSTRUM'!$R79,'New Entry'!$R$15:$R$214,0),CELL("colonne",O79)-3)),IF(OldData!O79="","",OldData!O79))</f>
        <v/>
      </c>
      <c r="P79" s="69" t="str">
        <f ca="1">IFERROR(IF(INDEX('New Entry'!$D$15:$P$214,MATCH('INSPECTION QUALITE DIM INSTRUM'!$R79,'New Entry'!$R$15:$R$214,0),CELL("colonne",P79)-3)="","",INDEX('New Entry'!$D$15:$P$214,MATCH('INSPECTION QUALITE DIM INSTRUM'!$R79,'New Entry'!$R$15:$R$214,0),CELL("colonne",P79)-3)),IF(OldData!P79="","",OldData!P79))</f>
        <v/>
      </c>
      <c r="R79" s="59" t="str">
        <f t="shared" si="2"/>
        <v/>
      </c>
    </row>
    <row r="80" spans="1:18" s="39" customFormat="1" ht="15" customHeight="1" x14ac:dyDescent="0.2">
      <c r="A80" s="38" t="str">
        <f>IF(OldData!A80="","",OldData!A80)</f>
        <v/>
      </c>
      <c r="B80" s="68" t="str">
        <f>IF(OldData!B80="","",MID(OldData!B80,2,9999))</f>
        <v/>
      </c>
      <c r="C80" s="41" t="str">
        <f>IF(OldData!C80="","",MID(OldData!C80,2,9999))</f>
        <v/>
      </c>
      <c r="D80" s="27" t="str">
        <f ca="1">IFERROR(IF(INDEX('New Entry'!$D$15:$P$214,MATCH('INSPECTION QUALITE DIM INSTRUM'!$R80,'New Entry'!$R$15:$R$214,0),CELL("colonne",D80)-3)="","",INDEX('New Entry'!$D$15:$P$214,MATCH('INSPECTION QUALITE DIM INSTRUM'!$R80,'New Entry'!$R$15:$R$214,0),CELL("colonne",D80)-3)),IF(OldData!D80="","",OldData!D80))</f>
        <v/>
      </c>
      <c r="E80" s="27" t="str">
        <f ca="1">IFERROR(IF(INDEX('New Entry'!$D$15:$P$214,MATCH('INSPECTION QUALITE DIM INSTRUM'!$R80,'New Entry'!$R$15:$R$214,0),CELL("colonne",E80)-3)="","",INDEX('New Entry'!$D$15:$P$214,MATCH('INSPECTION QUALITE DIM INSTRUM'!$R80,'New Entry'!$R$15:$R$214,0),CELL("colonne",E80)-3)),IF(OldData!E80="","",OldData!E80))</f>
        <v/>
      </c>
      <c r="F80" s="27" t="str">
        <f ca="1">IFERROR(IF(INDEX('New Entry'!$D$15:$P$214,MATCH('INSPECTION QUALITE DIM INSTRUM'!$R80,'New Entry'!$R$15:$R$214,0),CELL("colonne",F80)-3)="","",INDEX('New Entry'!$D$15:$P$214,MATCH('INSPECTION QUALITE DIM INSTRUM'!$R80,'New Entry'!$R$15:$R$214,0),CELL("colonne",F80)-3)),IF(OldData!F80="","",OldData!F80))</f>
        <v/>
      </c>
      <c r="G80" s="27" t="str">
        <f ca="1">IFERROR(IF(INDEX('New Entry'!$D$15:$P$214,MATCH('INSPECTION QUALITE DIM INSTRUM'!$R80,'New Entry'!$R$15:$R$214,0),CELL("colonne",G80)-3)="","",INDEX('New Entry'!$D$15:$P$214,MATCH('INSPECTION QUALITE DIM INSTRUM'!$R80,'New Entry'!$R$15:$R$214,0),CELL("colonne",G80)-3)),IF(OldData!G80="","",OldData!G80))</f>
        <v/>
      </c>
      <c r="H80" s="42" t="str">
        <f ca="1">IFERROR(IF(INDEX('New Entry'!$D$15:$P$214,MATCH('INSPECTION QUALITE DIM INSTRUM'!$R80,'New Entry'!$R$15:$R$214,0),CELL("colonne",H80)-3)="","",INDEX('New Entry'!$D$15:$P$214,MATCH('INSPECTION QUALITE DIM INSTRUM'!$R80,'New Entry'!$R$15:$R$214,0),CELL("colonne",H80)-3)),IF(OldData!H80="","",OldData!H80))</f>
        <v/>
      </c>
      <c r="I80" s="42" t="str">
        <f ca="1">IFERROR(IF(INDEX('New Entry'!$D$15:$P$214,MATCH('INSPECTION QUALITE DIM INSTRUM'!$R80,'New Entry'!$R$15:$R$214,0),CELL("colonne",I80)-3)="","",INDEX('New Entry'!$D$15:$P$214,MATCH('INSPECTION QUALITE DIM INSTRUM'!$R80,'New Entry'!$R$15:$R$214,0),CELL("colonne",I80)-3)),IF(OldData!I80="","",OldData!I80))</f>
        <v/>
      </c>
      <c r="J80" s="42" t="str">
        <f ca="1">IFERROR(IF(INDEX('New Entry'!$D$15:$P$214,MATCH('INSPECTION QUALITE DIM INSTRUM'!$R80,'New Entry'!$R$15:$R$214,0),CELL("colonne",J80)-3)="","",INDEX('New Entry'!$D$15:$P$214,MATCH('INSPECTION QUALITE DIM INSTRUM'!$R80,'New Entry'!$R$15:$R$214,0),CELL("colonne",J80)-3)),IF(OldData!J80="","",OldData!J80))</f>
        <v/>
      </c>
      <c r="K80" s="42" t="str">
        <f ca="1">IFERROR(IF(INDEX('New Entry'!$D$15:$P$214,MATCH('INSPECTION QUALITE DIM INSTRUM'!$R80,'New Entry'!$R$15:$R$214,0),CELL("colonne",K80)-3)="","",INDEX('New Entry'!$D$15:$P$214,MATCH('INSPECTION QUALITE DIM INSTRUM'!$R80,'New Entry'!$R$15:$R$214,0),CELL("colonne",K80)-3)),IF(OldData!K80="","",OldData!K80))</f>
        <v/>
      </c>
      <c r="L80" s="43" t="str">
        <f ca="1">IFERROR(IF(INDEX('New Entry'!$D$15:$P$214,MATCH('INSPECTION QUALITE DIM INSTRUM'!$R80,'New Entry'!$R$15:$R$214,0),CELL("colonne",L80)-3)="","",INDEX('New Entry'!$D$15:$P$214,MATCH('INSPECTION QUALITE DIM INSTRUM'!$R80,'New Entry'!$R$15:$R$214,0),CELL("colonne",L80)-3)),IF(OldData!L80="","",OldData!L80))</f>
        <v/>
      </c>
      <c r="M80" s="27" t="str">
        <f ca="1">IFERROR(IF(INDEX('New Entry'!$D$15:$P$214,MATCH('INSPECTION QUALITE DIM INSTRUM'!$R80,'New Entry'!$R$15:$R$214,0),CELL("colonne",M80)-3)="","",INDEX('New Entry'!$D$15:$P$214,MATCH('INSPECTION QUALITE DIM INSTRUM'!$R80,'New Entry'!$R$15:$R$214,0),CELL("colonne",M80)-3)),IF(OldData!M80="","",OldData!M80))</f>
        <v/>
      </c>
      <c r="N80" s="27" t="str">
        <f ca="1">IFERROR(IF(INDEX('New Entry'!$D$15:$P$214,MATCH('INSPECTION QUALITE DIM INSTRUM'!$R80,'New Entry'!$R$15:$R$214,0),CELL("colonne",N80)-3)="","",INDEX('New Entry'!$D$15:$P$214,MATCH('INSPECTION QUALITE DIM INSTRUM'!$R80,'New Entry'!$R$15:$R$214,0),CELL("colonne",N80)-3)),IF(OldData!N80="","",OldData!N80))</f>
        <v/>
      </c>
      <c r="O80" s="27" t="str">
        <f ca="1">IFERROR(IF(INDEX('New Entry'!$D$15:$P$214,MATCH('INSPECTION QUALITE DIM INSTRUM'!$R80,'New Entry'!$R$15:$R$214,0),CELL("colonne",O80)-3)="","",INDEX('New Entry'!$D$15:$P$214,MATCH('INSPECTION QUALITE DIM INSTRUM'!$R80,'New Entry'!$R$15:$R$214,0),CELL("colonne",O80)-3)),IF(OldData!O80="","",OldData!O80))</f>
        <v/>
      </c>
      <c r="P80" s="69" t="str">
        <f ca="1">IFERROR(IF(INDEX('New Entry'!$D$15:$P$214,MATCH('INSPECTION QUALITE DIM INSTRUM'!$R80,'New Entry'!$R$15:$R$214,0),CELL("colonne",P80)-3)="","",INDEX('New Entry'!$D$15:$P$214,MATCH('INSPECTION QUALITE DIM INSTRUM'!$R80,'New Entry'!$R$15:$R$214,0),CELL("colonne",P80)-3)),IF(OldData!P80="","",OldData!P80))</f>
        <v/>
      </c>
      <c r="R80" s="59" t="str">
        <f t="shared" si="2"/>
        <v/>
      </c>
    </row>
    <row r="81" spans="1:18" s="39" customFormat="1" ht="15" customHeight="1" x14ac:dyDescent="0.2">
      <c r="A81" s="38" t="str">
        <f>IF(OldData!A81="","",OldData!A81)</f>
        <v/>
      </c>
      <c r="B81" s="68" t="str">
        <f>IF(OldData!B81="","",MID(OldData!B81,2,9999))</f>
        <v/>
      </c>
      <c r="C81" s="41" t="str">
        <f>IF(OldData!C81="","",MID(OldData!C81,2,9999))</f>
        <v/>
      </c>
      <c r="D81" s="27" t="str">
        <f ca="1">IFERROR(IF(INDEX('New Entry'!$D$15:$P$214,MATCH('INSPECTION QUALITE DIM INSTRUM'!$R81,'New Entry'!$R$15:$R$214,0),CELL("colonne",D81)-3)="","",INDEX('New Entry'!$D$15:$P$214,MATCH('INSPECTION QUALITE DIM INSTRUM'!$R81,'New Entry'!$R$15:$R$214,0),CELL("colonne",D81)-3)),IF(OldData!D81="","",OldData!D81))</f>
        <v/>
      </c>
      <c r="E81" s="27" t="str">
        <f ca="1">IFERROR(IF(INDEX('New Entry'!$D$15:$P$214,MATCH('INSPECTION QUALITE DIM INSTRUM'!$R81,'New Entry'!$R$15:$R$214,0),CELL("colonne",E81)-3)="","",INDEX('New Entry'!$D$15:$P$214,MATCH('INSPECTION QUALITE DIM INSTRUM'!$R81,'New Entry'!$R$15:$R$214,0),CELL("colonne",E81)-3)),IF(OldData!E81="","",OldData!E81))</f>
        <v/>
      </c>
      <c r="F81" s="27" t="str">
        <f ca="1">IFERROR(IF(INDEX('New Entry'!$D$15:$P$214,MATCH('INSPECTION QUALITE DIM INSTRUM'!$R81,'New Entry'!$R$15:$R$214,0),CELL("colonne",F81)-3)="","",INDEX('New Entry'!$D$15:$P$214,MATCH('INSPECTION QUALITE DIM INSTRUM'!$R81,'New Entry'!$R$15:$R$214,0),CELL("colonne",F81)-3)),IF(OldData!F81="","",OldData!F81))</f>
        <v/>
      </c>
      <c r="G81" s="27" t="str">
        <f ca="1">IFERROR(IF(INDEX('New Entry'!$D$15:$P$214,MATCH('INSPECTION QUALITE DIM INSTRUM'!$R81,'New Entry'!$R$15:$R$214,0),CELL("colonne",G81)-3)="","",INDEX('New Entry'!$D$15:$P$214,MATCH('INSPECTION QUALITE DIM INSTRUM'!$R81,'New Entry'!$R$15:$R$214,0),CELL("colonne",G81)-3)),IF(OldData!G81="","",OldData!G81))</f>
        <v/>
      </c>
      <c r="H81" s="42" t="str">
        <f ca="1">IFERROR(IF(INDEX('New Entry'!$D$15:$P$214,MATCH('INSPECTION QUALITE DIM INSTRUM'!$R81,'New Entry'!$R$15:$R$214,0),CELL("colonne",H81)-3)="","",INDEX('New Entry'!$D$15:$P$214,MATCH('INSPECTION QUALITE DIM INSTRUM'!$R81,'New Entry'!$R$15:$R$214,0),CELL("colonne",H81)-3)),IF(OldData!H81="","",OldData!H81))</f>
        <v/>
      </c>
      <c r="I81" s="42" t="str">
        <f ca="1">IFERROR(IF(INDEX('New Entry'!$D$15:$P$214,MATCH('INSPECTION QUALITE DIM INSTRUM'!$R81,'New Entry'!$R$15:$R$214,0),CELL("colonne",I81)-3)="","",INDEX('New Entry'!$D$15:$P$214,MATCH('INSPECTION QUALITE DIM INSTRUM'!$R81,'New Entry'!$R$15:$R$214,0),CELL("colonne",I81)-3)),IF(OldData!I81="","",OldData!I81))</f>
        <v/>
      </c>
      <c r="J81" s="42" t="str">
        <f ca="1">IFERROR(IF(INDEX('New Entry'!$D$15:$P$214,MATCH('INSPECTION QUALITE DIM INSTRUM'!$R81,'New Entry'!$R$15:$R$214,0),CELL("colonne",J81)-3)="","",INDEX('New Entry'!$D$15:$P$214,MATCH('INSPECTION QUALITE DIM INSTRUM'!$R81,'New Entry'!$R$15:$R$214,0),CELL("colonne",J81)-3)),IF(OldData!J81="","",OldData!J81))</f>
        <v/>
      </c>
      <c r="K81" s="42" t="str">
        <f ca="1">IFERROR(IF(INDEX('New Entry'!$D$15:$P$214,MATCH('INSPECTION QUALITE DIM INSTRUM'!$R81,'New Entry'!$R$15:$R$214,0),CELL("colonne",K81)-3)="","",INDEX('New Entry'!$D$15:$P$214,MATCH('INSPECTION QUALITE DIM INSTRUM'!$R81,'New Entry'!$R$15:$R$214,0),CELL("colonne",K81)-3)),IF(OldData!K81="","",OldData!K81))</f>
        <v/>
      </c>
      <c r="L81" s="43" t="str">
        <f ca="1">IFERROR(IF(INDEX('New Entry'!$D$15:$P$214,MATCH('INSPECTION QUALITE DIM INSTRUM'!$R81,'New Entry'!$R$15:$R$214,0),CELL("colonne",L81)-3)="","",INDEX('New Entry'!$D$15:$P$214,MATCH('INSPECTION QUALITE DIM INSTRUM'!$R81,'New Entry'!$R$15:$R$214,0),CELL("colonne",L81)-3)),IF(OldData!L81="","",OldData!L81))</f>
        <v/>
      </c>
      <c r="M81" s="27" t="str">
        <f ca="1">IFERROR(IF(INDEX('New Entry'!$D$15:$P$214,MATCH('INSPECTION QUALITE DIM INSTRUM'!$R81,'New Entry'!$R$15:$R$214,0),CELL("colonne",M81)-3)="","",INDEX('New Entry'!$D$15:$P$214,MATCH('INSPECTION QUALITE DIM INSTRUM'!$R81,'New Entry'!$R$15:$R$214,0),CELL("colonne",M81)-3)),IF(OldData!M81="","",OldData!M81))</f>
        <v/>
      </c>
      <c r="N81" s="27" t="str">
        <f ca="1">IFERROR(IF(INDEX('New Entry'!$D$15:$P$214,MATCH('INSPECTION QUALITE DIM INSTRUM'!$R81,'New Entry'!$R$15:$R$214,0),CELL("colonne",N81)-3)="","",INDEX('New Entry'!$D$15:$P$214,MATCH('INSPECTION QUALITE DIM INSTRUM'!$R81,'New Entry'!$R$15:$R$214,0),CELL("colonne",N81)-3)),IF(OldData!N81="","",OldData!N81))</f>
        <v/>
      </c>
      <c r="O81" s="27" t="str">
        <f ca="1">IFERROR(IF(INDEX('New Entry'!$D$15:$P$214,MATCH('INSPECTION QUALITE DIM INSTRUM'!$R81,'New Entry'!$R$15:$R$214,0),CELL("colonne",O81)-3)="","",INDEX('New Entry'!$D$15:$P$214,MATCH('INSPECTION QUALITE DIM INSTRUM'!$R81,'New Entry'!$R$15:$R$214,0),CELL("colonne",O81)-3)),IF(OldData!O81="","",OldData!O81))</f>
        <v/>
      </c>
      <c r="P81" s="69" t="str">
        <f ca="1">IFERROR(IF(INDEX('New Entry'!$D$15:$P$214,MATCH('INSPECTION QUALITE DIM INSTRUM'!$R81,'New Entry'!$R$15:$R$214,0),CELL("colonne",P81)-3)="","",INDEX('New Entry'!$D$15:$P$214,MATCH('INSPECTION QUALITE DIM INSTRUM'!$R81,'New Entry'!$R$15:$R$214,0),CELL("colonne",P81)-3)),IF(OldData!P81="","",OldData!P81))</f>
        <v/>
      </c>
      <c r="R81" s="59" t="str">
        <f t="shared" si="2"/>
        <v/>
      </c>
    </row>
    <row r="82" spans="1:18" s="39" customFormat="1" ht="15" customHeight="1" x14ac:dyDescent="0.2">
      <c r="A82" s="38" t="str">
        <f>IF(OldData!A82="","",OldData!A82)</f>
        <v/>
      </c>
      <c r="B82" s="68" t="str">
        <f>IF(OldData!B82="","",MID(OldData!B82,2,9999))</f>
        <v/>
      </c>
      <c r="C82" s="41" t="str">
        <f>IF(OldData!C82="","",MID(OldData!C82,2,9999))</f>
        <v/>
      </c>
      <c r="D82" s="27" t="str">
        <f ca="1">IFERROR(IF(INDEX('New Entry'!$D$15:$P$214,MATCH('INSPECTION QUALITE DIM INSTRUM'!$R82,'New Entry'!$R$15:$R$214,0),CELL("colonne",D82)-3)="","",INDEX('New Entry'!$D$15:$P$214,MATCH('INSPECTION QUALITE DIM INSTRUM'!$R82,'New Entry'!$R$15:$R$214,0),CELL("colonne",D82)-3)),IF(OldData!D82="","",OldData!D82))</f>
        <v/>
      </c>
      <c r="E82" s="27" t="str">
        <f ca="1">IFERROR(IF(INDEX('New Entry'!$D$15:$P$214,MATCH('INSPECTION QUALITE DIM INSTRUM'!$R82,'New Entry'!$R$15:$R$214,0),CELL("colonne",E82)-3)="","",INDEX('New Entry'!$D$15:$P$214,MATCH('INSPECTION QUALITE DIM INSTRUM'!$R82,'New Entry'!$R$15:$R$214,0),CELL("colonne",E82)-3)),IF(OldData!E82="","",OldData!E82))</f>
        <v/>
      </c>
      <c r="F82" s="27" t="str">
        <f ca="1">IFERROR(IF(INDEX('New Entry'!$D$15:$P$214,MATCH('INSPECTION QUALITE DIM INSTRUM'!$R82,'New Entry'!$R$15:$R$214,0),CELL("colonne",F82)-3)="","",INDEX('New Entry'!$D$15:$P$214,MATCH('INSPECTION QUALITE DIM INSTRUM'!$R82,'New Entry'!$R$15:$R$214,0),CELL("colonne",F82)-3)),IF(OldData!F82="","",OldData!F82))</f>
        <v/>
      </c>
      <c r="G82" s="27" t="str">
        <f ca="1">IFERROR(IF(INDEX('New Entry'!$D$15:$P$214,MATCH('INSPECTION QUALITE DIM INSTRUM'!$R82,'New Entry'!$R$15:$R$214,0),CELL("colonne",G82)-3)="","",INDEX('New Entry'!$D$15:$P$214,MATCH('INSPECTION QUALITE DIM INSTRUM'!$R82,'New Entry'!$R$15:$R$214,0),CELL("colonne",G82)-3)),IF(OldData!G82="","",OldData!G82))</f>
        <v/>
      </c>
      <c r="H82" s="42" t="str">
        <f ca="1">IFERROR(IF(INDEX('New Entry'!$D$15:$P$214,MATCH('INSPECTION QUALITE DIM INSTRUM'!$R82,'New Entry'!$R$15:$R$214,0),CELL("colonne",H82)-3)="","",INDEX('New Entry'!$D$15:$P$214,MATCH('INSPECTION QUALITE DIM INSTRUM'!$R82,'New Entry'!$R$15:$R$214,0),CELL("colonne",H82)-3)),IF(OldData!H82="","",OldData!H82))</f>
        <v/>
      </c>
      <c r="I82" s="42" t="str">
        <f ca="1">IFERROR(IF(INDEX('New Entry'!$D$15:$P$214,MATCH('INSPECTION QUALITE DIM INSTRUM'!$R82,'New Entry'!$R$15:$R$214,0),CELL("colonne",I82)-3)="","",INDEX('New Entry'!$D$15:$P$214,MATCH('INSPECTION QUALITE DIM INSTRUM'!$R82,'New Entry'!$R$15:$R$214,0),CELL("colonne",I82)-3)),IF(OldData!I82="","",OldData!I82))</f>
        <v/>
      </c>
      <c r="J82" s="42" t="str">
        <f ca="1">IFERROR(IF(INDEX('New Entry'!$D$15:$P$214,MATCH('INSPECTION QUALITE DIM INSTRUM'!$R82,'New Entry'!$R$15:$R$214,0),CELL("colonne",J82)-3)="","",INDEX('New Entry'!$D$15:$P$214,MATCH('INSPECTION QUALITE DIM INSTRUM'!$R82,'New Entry'!$R$15:$R$214,0),CELL("colonne",J82)-3)),IF(OldData!J82="","",OldData!J82))</f>
        <v/>
      </c>
      <c r="K82" s="42" t="str">
        <f ca="1">IFERROR(IF(INDEX('New Entry'!$D$15:$P$214,MATCH('INSPECTION QUALITE DIM INSTRUM'!$R82,'New Entry'!$R$15:$R$214,0),CELL("colonne",K82)-3)="","",INDEX('New Entry'!$D$15:$P$214,MATCH('INSPECTION QUALITE DIM INSTRUM'!$R82,'New Entry'!$R$15:$R$214,0),CELL("colonne",K82)-3)),IF(OldData!K82="","",OldData!K82))</f>
        <v/>
      </c>
      <c r="L82" s="43" t="str">
        <f ca="1">IFERROR(IF(INDEX('New Entry'!$D$15:$P$214,MATCH('INSPECTION QUALITE DIM INSTRUM'!$R82,'New Entry'!$R$15:$R$214,0),CELL("colonne",L82)-3)="","",INDEX('New Entry'!$D$15:$P$214,MATCH('INSPECTION QUALITE DIM INSTRUM'!$R82,'New Entry'!$R$15:$R$214,0),CELL("colonne",L82)-3)),IF(OldData!L82="","",OldData!L82))</f>
        <v/>
      </c>
      <c r="M82" s="27" t="str">
        <f ca="1">IFERROR(IF(INDEX('New Entry'!$D$15:$P$214,MATCH('INSPECTION QUALITE DIM INSTRUM'!$R82,'New Entry'!$R$15:$R$214,0),CELL("colonne",M82)-3)="","",INDEX('New Entry'!$D$15:$P$214,MATCH('INSPECTION QUALITE DIM INSTRUM'!$R82,'New Entry'!$R$15:$R$214,0),CELL("colonne",M82)-3)),IF(OldData!M82="","",OldData!M82))</f>
        <v/>
      </c>
      <c r="N82" s="27" t="str">
        <f ca="1">IFERROR(IF(INDEX('New Entry'!$D$15:$P$214,MATCH('INSPECTION QUALITE DIM INSTRUM'!$R82,'New Entry'!$R$15:$R$214,0),CELL("colonne",N82)-3)="","",INDEX('New Entry'!$D$15:$P$214,MATCH('INSPECTION QUALITE DIM INSTRUM'!$R82,'New Entry'!$R$15:$R$214,0),CELL("colonne",N82)-3)),IF(OldData!N82="","",OldData!N82))</f>
        <v/>
      </c>
      <c r="O82" s="27" t="str">
        <f ca="1">IFERROR(IF(INDEX('New Entry'!$D$15:$P$214,MATCH('INSPECTION QUALITE DIM INSTRUM'!$R82,'New Entry'!$R$15:$R$214,0),CELL("colonne",O82)-3)="","",INDEX('New Entry'!$D$15:$P$214,MATCH('INSPECTION QUALITE DIM INSTRUM'!$R82,'New Entry'!$R$15:$R$214,0),CELL("colonne",O82)-3)),IF(OldData!O82="","",OldData!O82))</f>
        <v/>
      </c>
      <c r="P82" s="69" t="str">
        <f ca="1">IFERROR(IF(INDEX('New Entry'!$D$15:$P$214,MATCH('INSPECTION QUALITE DIM INSTRUM'!$R82,'New Entry'!$R$15:$R$214,0),CELL("colonne",P82)-3)="","",INDEX('New Entry'!$D$15:$P$214,MATCH('INSPECTION QUALITE DIM INSTRUM'!$R82,'New Entry'!$R$15:$R$214,0),CELL("colonne",P82)-3)),IF(OldData!P82="","",OldData!P82))</f>
        <v/>
      </c>
      <c r="R82" s="59" t="str">
        <f t="shared" si="2"/>
        <v/>
      </c>
    </row>
    <row r="83" spans="1:18" s="39" customFormat="1" ht="15" customHeight="1" x14ac:dyDescent="0.2">
      <c r="A83" s="38" t="str">
        <f>IF(OldData!A83="","",OldData!A83)</f>
        <v/>
      </c>
      <c r="B83" s="68" t="str">
        <f>IF(OldData!B83="","",MID(OldData!B83,2,9999))</f>
        <v/>
      </c>
      <c r="C83" s="41" t="str">
        <f>IF(OldData!C83="","",MID(OldData!C83,2,9999))</f>
        <v/>
      </c>
      <c r="D83" s="27" t="str">
        <f ca="1">IFERROR(IF(INDEX('New Entry'!$D$15:$P$214,MATCH('INSPECTION QUALITE DIM INSTRUM'!$R83,'New Entry'!$R$15:$R$214,0),CELL("colonne",D83)-3)="","",INDEX('New Entry'!$D$15:$P$214,MATCH('INSPECTION QUALITE DIM INSTRUM'!$R83,'New Entry'!$R$15:$R$214,0),CELL("colonne",D83)-3)),IF(OldData!D83="","",OldData!D83))</f>
        <v/>
      </c>
      <c r="E83" s="27" t="str">
        <f ca="1">IFERROR(IF(INDEX('New Entry'!$D$15:$P$214,MATCH('INSPECTION QUALITE DIM INSTRUM'!$R83,'New Entry'!$R$15:$R$214,0),CELL("colonne",E83)-3)="","",INDEX('New Entry'!$D$15:$P$214,MATCH('INSPECTION QUALITE DIM INSTRUM'!$R83,'New Entry'!$R$15:$R$214,0),CELL("colonne",E83)-3)),IF(OldData!E83="","",OldData!E83))</f>
        <v/>
      </c>
      <c r="F83" s="27" t="str">
        <f ca="1">IFERROR(IF(INDEX('New Entry'!$D$15:$P$214,MATCH('INSPECTION QUALITE DIM INSTRUM'!$R83,'New Entry'!$R$15:$R$214,0),CELL("colonne",F83)-3)="","",INDEX('New Entry'!$D$15:$P$214,MATCH('INSPECTION QUALITE DIM INSTRUM'!$R83,'New Entry'!$R$15:$R$214,0),CELL("colonne",F83)-3)),IF(OldData!F83="","",OldData!F83))</f>
        <v/>
      </c>
      <c r="G83" s="27" t="str">
        <f ca="1">IFERROR(IF(INDEX('New Entry'!$D$15:$P$214,MATCH('INSPECTION QUALITE DIM INSTRUM'!$R83,'New Entry'!$R$15:$R$214,0),CELL("colonne",G83)-3)="","",INDEX('New Entry'!$D$15:$P$214,MATCH('INSPECTION QUALITE DIM INSTRUM'!$R83,'New Entry'!$R$15:$R$214,0),CELL("colonne",G83)-3)),IF(OldData!G83="","",OldData!G83))</f>
        <v/>
      </c>
      <c r="H83" s="42" t="str">
        <f ca="1">IFERROR(IF(INDEX('New Entry'!$D$15:$P$214,MATCH('INSPECTION QUALITE DIM INSTRUM'!$R83,'New Entry'!$R$15:$R$214,0),CELL("colonne",H83)-3)="","",INDEX('New Entry'!$D$15:$P$214,MATCH('INSPECTION QUALITE DIM INSTRUM'!$R83,'New Entry'!$R$15:$R$214,0),CELL("colonne",H83)-3)),IF(OldData!H83="","",OldData!H83))</f>
        <v/>
      </c>
      <c r="I83" s="42" t="str">
        <f ca="1">IFERROR(IF(INDEX('New Entry'!$D$15:$P$214,MATCH('INSPECTION QUALITE DIM INSTRUM'!$R83,'New Entry'!$R$15:$R$214,0),CELL("colonne",I83)-3)="","",INDEX('New Entry'!$D$15:$P$214,MATCH('INSPECTION QUALITE DIM INSTRUM'!$R83,'New Entry'!$R$15:$R$214,0),CELL("colonne",I83)-3)),IF(OldData!I83="","",OldData!I83))</f>
        <v/>
      </c>
      <c r="J83" s="42" t="str">
        <f ca="1">IFERROR(IF(INDEX('New Entry'!$D$15:$P$214,MATCH('INSPECTION QUALITE DIM INSTRUM'!$R83,'New Entry'!$R$15:$R$214,0),CELL("colonne",J83)-3)="","",INDEX('New Entry'!$D$15:$P$214,MATCH('INSPECTION QUALITE DIM INSTRUM'!$R83,'New Entry'!$R$15:$R$214,0),CELL("colonne",J83)-3)),IF(OldData!J83="","",OldData!J83))</f>
        <v/>
      </c>
      <c r="K83" s="42" t="str">
        <f ca="1">IFERROR(IF(INDEX('New Entry'!$D$15:$P$214,MATCH('INSPECTION QUALITE DIM INSTRUM'!$R83,'New Entry'!$R$15:$R$214,0),CELL("colonne",K83)-3)="","",INDEX('New Entry'!$D$15:$P$214,MATCH('INSPECTION QUALITE DIM INSTRUM'!$R83,'New Entry'!$R$15:$R$214,0),CELL("colonne",K83)-3)),IF(OldData!K83="","",OldData!K83))</f>
        <v/>
      </c>
      <c r="L83" s="43" t="str">
        <f ca="1">IFERROR(IF(INDEX('New Entry'!$D$15:$P$214,MATCH('INSPECTION QUALITE DIM INSTRUM'!$R83,'New Entry'!$R$15:$R$214,0),CELL("colonne",L83)-3)="","",INDEX('New Entry'!$D$15:$P$214,MATCH('INSPECTION QUALITE DIM INSTRUM'!$R83,'New Entry'!$R$15:$R$214,0),CELL("colonne",L83)-3)),IF(OldData!L83="","",OldData!L83))</f>
        <v/>
      </c>
      <c r="M83" s="27" t="str">
        <f ca="1">IFERROR(IF(INDEX('New Entry'!$D$15:$P$214,MATCH('INSPECTION QUALITE DIM INSTRUM'!$R83,'New Entry'!$R$15:$R$214,0),CELL("colonne",M83)-3)="","",INDEX('New Entry'!$D$15:$P$214,MATCH('INSPECTION QUALITE DIM INSTRUM'!$R83,'New Entry'!$R$15:$R$214,0),CELL("colonne",M83)-3)),IF(OldData!M83="","",OldData!M83))</f>
        <v/>
      </c>
      <c r="N83" s="27" t="str">
        <f ca="1">IFERROR(IF(INDEX('New Entry'!$D$15:$P$214,MATCH('INSPECTION QUALITE DIM INSTRUM'!$R83,'New Entry'!$R$15:$R$214,0),CELL("colonne",N83)-3)="","",INDEX('New Entry'!$D$15:$P$214,MATCH('INSPECTION QUALITE DIM INSTRUM'!$R83,'New Entry'!$R$15:$R$214,0),CELL("colonne",N83)-3)),IF(OldData!N83="","",OldData!N83))</f>
        <v/>
      </c>
      <c r="O83" s="27" t="str">
        <f ca="1">IFERROR(IF(INDEX('New Entry'!$D$15:$P$214,MATCH('INSPECTION QUALITE DIM INSTRUM'!$R83,'New Entry'!$R$15:$R$214,0),CELL("colonne",O83)-3)="","",INDEX('New Entry'!$D$15:$P$214,MATCH('INSPECTION QUALITE DIM INSTRUM'!$R83,'New Entry'!$R$15:$R$214,0),CELL("colonne",O83)-3)),IF(OldData!O83="","",OldData!O83))</f>
        <v/>
      </c>
      <c r="P83" s="69" t="str">
        <f ca="1">IFERROR(IF(INDEX('New Entry'!$D$15:$P$214,MATCH('INSPECTION QUALITE DIM INSTRUM'!$R83,'New Entry'!$R$15:$R$214,0),CELL("colonne",P83)-3)="","",INDEX('New Entry'!$D$15:$P$214,MATCH('INSPECTION QUALITE DIM INSTRUM'!$R83,'New Entry'!$R$15:$R$214,0),CELL("colonne",P83)-3)),IF(OldData!P83="","",OldData!P83))</f>
        <v/>
      </c>
      <c r="R83" s="59" t="str">
        <f t="shared" si="2"/>
        <v/>
      </c>
    </row>
    <row r="84" spans="1:18" s="39" customFormat="1" ht="15" customHeight="1" x14ac:dyDescent="0.2">
      <c r="A84" s="38" t="str">
        <f>IF(OldData!A84="","",OldData!A84)</f>
        <v/>
      </c>
      <c r="B84" s="68" t="str">
        <f>IF(OldData!B84="","",MID(OldData!B84,2,9999))</f>
        <v/>
      </c>
      <c r="C84" s="41" t="str">
        <f>IF(OldData!C84="","",MID(OldData!C84,2,9999))</f>
        <v/>
      </c>
      <c r="D84" s="27" t="str">
        <f ca="1">IFERROR(IF(INDEX('New Entry'!$D$15:$P$214,MATCH('INSPECTION QUALITE DIM INSTRUM'!$R84,'New Entry'!$R$15:$R$214,0),CELL("colonne",D84)-3)="","",INDEX('New Entry'!$D$15:$P$214,MATCH('INSPECTION QUALITE DIM INSTRUM'!$R84,'New Entry'!$R$15:$R$214,0),CELL("colonne",D84)-3)),IF(OldData!D84="","",OldData!D84))</f>
        <v/>
      </c>
      <c r="E84" s="27" t="str">
        <f ca="1">IFERROR(IF(INDEX('New Entry'!$D$15:$P$214,MATCH('INSPECTION QUALITE DIM INSTRUM'!$R84,'New Entry'!$R$15:$R$214,0),CELL("colonne",E84)-3)="","",INDEX('New Entry'!$D$15:$P$214,MATCH('INSPECTION QUALITE DIM INSTRUM'!$R84,'New Entry'!$R$15:$R$214,0),CELL("colonne",E84)-3)),IF(OldData!E84="","",OldData!E84))</f>
        <v/>
      </c>
      <c r="F84" s="27" t="str">
        <f ca="1">IFERROR(IF(INDEX('New Entry'!$D$15:$P$214,MATCH('INSPECTION QUALITE DIM INSTRUM'!$R84,'New Entry'!$R$15:$R$214,0),CELL("colonne",F84)-3)="","",INDEX('New Entry'!$D$15:$P$214,MATCH('INSPECTION QUALITE DIM INSTRUM'!$R84,'New Entry'!$R$15:$R$214,0),CELL("colonne",F84)-3)),IF(OldData!F84="","",OldData!F84))</f>
        <v/>
      </c>
      <c r="G84" s="27" t="str">
        <f ca="1">IFERROR(IF(INDEX('New Entry'!$D$15:$P$214,MATCH('INSPECTION QUALITE DIM INSTRUM'!$R84,'New Entry'!$R$15:$R$214,0),CELL("colonne",G84)-3)="","",INDEX('New Entry'!$D$15:$P$214,MATCH('INSPECTION QUALITE DIM INSTRUM'!$R84,'New Entry'!$R$15:$R$214,0),CELL("colonne",G84)-3)),IF(OldData!G84="","",OldData!G84))</f>
        <v/>
      </c>
      <c r="H84" s="42" t="str">
        <f ca="1">IFERROR(IF(INDEX('New Entry'!$D$15:$P$214,MATCH('INSPECTION QUALITE DIM INSTRUM'!$R84,'New Entry'!$R$15:$R$214,0),CELL("colonne",H84)-3)="","",INDEX('New Entry'!$D$15:$P$214,MATCH('INSPECTION QUALITE DIM INSTRUM'!$R84,'New Entry'!$R$15:$R$214,0),CELL("colonne",H84)-3)),IF(OldData!H84="","",OldData!H84))</f>
        <v/>
      </c>
      <c r="I84" s="42" t="str">
        <f ca="1">IFERROR(IF(INDEX('New Entry'!$D$15:$P$214,MATCH('INSPECTION QUALITE DIM INSTRUM'!$R84,'New Entry'!$R$15:$R$214,0),CELL("colonne",I84)-3)="","",INDEX('New Entry'!$D$15:$P$214,MATCH('INSPECTION QUALITE DIM INSTRUM'!$R84,'New Entry'!$R$15:$R$214,0),CELL("colonne",I84)-3)),IF(OldData!I84="","",OldData!I84))</f>
        <v/>
      </c>
      <c r="J84" s="42" t="str">
        <f ca="1">IFERROR(IF(INDEX('New Entry'!$D$15:$P$214,MATCH('INSPECTION QUALITE DIM INSTRUM'!$R84,'New Entry'!$R$15:$R$214,0),CELL("colonne",J84)-3)="","",INDEX('New Entry'!$D$15:$P$214,MATCH('INSPECTION QUALITE DIM INSTRUM'!$R84,'New Entry'!$R$15:$R$214,0),CELL("colonne",J84)-3)),IF(OldData!J84="","",OldData!J84))</f>
        <v/>
      </c>
      <c r="K84" s="42" t="str">
        <f ca="1">IFERROR(IF(INDEX('New Entry'!$D$15:$P$214,MATCH('INSPECTION QUALITE DIM INSTRUM'!$R84,'New Entry'!$R$15:$R$214,0),CELL("colonne",K84)-3)="","",INDEX('New Entry'!$D$15:$P$214,MATCH('INSPECTION QUALITE DIM INSTRUM'!$R84,'New Entry'!$R$15:$R$214,0),CELL("colonne",K84)-3)),IF(OldData!K84="","",OldData!K84))</f>
        <v/>
      </c>
      <c r="L84" s="43" t="str">
        <f ca="1">IFERROR(IF(INDEX('New Entry'!$D$15:$P$214,MATCH('INSPECTION QUALITE DIM INSTRUM'!$R84,'New Entry'!$R$15:$R$214,0),CELL("colonne",L84)-3)="","",INDEX('New Entry'!$D$15:$P$214,MATCH('INSPECTION QUALITE DIM INSTRUM'!$R84,'New Entry'!$R$15:$R$214,0),CELL("colonne",L84)-3)),IF(OldData!L84="","",OldData!L84))</f>
        <v/>
      </c>
      <c r="M84" s="27" t="str">
        <f ca="1">IFERROR(IF(INDEX('New Entry'!$D$15:$P$214,MATCH('INSPECTION QUALITE DIM INSTRUM'!$R84,'New Entry'!$R$15:$R$214,0),CELL("colonne",M84)-3)="","",INDEX('New Entry'!$D$15:$P$214,MATCH('INSPECTION QUALITE DIM INSTRUM'!$R84,'New Entry'!$R$15:$R$214,0),CELL("colonne",M84)-3)),IF(OldData!M84="","",OldData!M84))</f>
        <v/>
      </c>
      <c r="N84" s="27" t="str">
        <f ca="1">IFERROR(IF(INDEX('New Entry'!$D$15:$P$214,MATCH('INSPECTION QUALITE DIM INSTRUM'!$R84,'New Entry'!$R$15:$R$214,0),CELL("colonne",N84)-3)="","",INDEX('New Entry'!$D$15:$P$214,MATCH('INSPECTION QUALITE DIM INSTRUM'!$R84,'New Entry'!$R$15:$R$214,0),CELL("colonne",N84)-3)),IF(OldData!N84="","",OldData!N84))</f>
        <v/>
      </c>
      <c r="O84" s="27" t="str">
        <f ca="1">IFERROR(IF(INDEX('New Entry'!$D$15:$P$214,MATCH('INSPECTION QUALITE DIM INSTRUM'!$R84,'New Entry'!$R$15:$R$214,0),CELL("colonne",O84)-3)="","",INDEX('New Entry'!$D$15:$P$214,MATCH('INSPECTION QUALITE DIM INSTRUM'!$R84,'New Entry'!$R$15:$R$214,0),CELL("colonne",O84)-3)),IF(OldData!O84="","",OldData!O84))</f>
        <v/>
      </c>
      <c r="P84" s="69" t="str">
        <f ca="1">IFERROR(IF(INDEX('New Entry'!$D$15:$P$214,MATCH('INSPECTION QUALITE DIM INSTRUM'!$R84,'New Entry'!$R$15:$R$214,0),CELL("colonne",P84)-3)="","",INDEX('New Entry'!$D$15:$P$214,MATCH('INSPECTION QUALITE DIM INSTRUM'!$R84,'New Entry'!$R$15:$R$214,0),CELL("colonne",P84)-3)),IF(OldData!P84="","",OldData!P84))</f>
        <v/>
      </c>
      <c r="R84" s="59" t="str">
        <f t="shared" si="2"/>
        <v/>
      </c>
    </row>
    <row r="85" spans="1:18" s="39" customFormat="1" ht="15" customHeight="1" x14ac:dyDescent="0.2">
      <c r="A85" s="38" t="str">
        <f>IF(OldData!A85="","",OldData!A85)</f>
        <v/>
      </c>
      <c r="B85" s="68" t="str">
        <f>IF(OldData!B85="","",MID(OldData!B85,2,9999))</f>
        <v/>
      </c>
      <c r="C85" s="41" t="str">
        <f>IF(OldData!C85="","",MID(OldData!C85,2,9999))</f>
        <v/>
      </c>
      <c r="D85" s="27" t="str">
        <f ca="1">IFERROR(IF(INDEX('New Entry'!$D$15:$P$214,MATCH('INSPECTION QUALITE DIM INSTRUM'!$R85,'New Entry'!$R$15:$R$214,0),CELL("colonne",D85)-3)="","",INDEX('New Entry'!$D$15:$P$214,MATCH('INSPECTION QUALITE DIM INSTRUM'!$R85,'New Entry'!$R$15:$R$214,0),CELL("colonne",D85)-3)),IF(OldData!D85="","",OldData!D85))</f>
        <v/>
      </c>
      <c r="E85" s="27" t="str">
        <f ca="1">IFERROR(IF(INDEX('New Entry'!$D$15:$P$214,MATCH('INSPECTION QUALITE DIM INSTRUM'!$R85,'New Entry'!$R$15:$R$214,0),CELL("colonne",E85)-3)="","",INDEX('New Entry'!$D$15:$P$214,MATCH('INSPECTION QUALITE DIM INSTRUM'!$R85,'New Entry'!$R$15:$R$214,0),CELL("colonne",E85)-3)),IF(OldData!E85="","",OldData!E85))</f>
        <v/>
      </c>
      <c r="F85" s="27" t="str">
        <f ca="1">IFERROR(IF(INDEX('New Entry'!$D$15:$P$214,MATCH('INSPECTION QUALITE DIM INSTRUM'!$R85,'New Entry'!$R$15:$R$214,0),CELL("colonne",F85)-3)="","",INDEX('New Entry'!$D$15:$P$214,MATCH('INSPECTION QUALITE DIM INSTRUM'!$R85,'New Entry'!$R$15:$R$214,0),CELL("colonne",F85)-3)),IF(OldData!F85="","",OldData!F85))</f>
        <v/>
      </c>
      <c r="G85" s="27" t="str">
        <f ca="1">IFERROR(IF(INDEX('New Entry'!$D$15:$P$214,MATCH('INSPECTION QUALITE DIM INSTRUM'!$R85,'New Entry'!$R$15:$R$214,0),CELL("colonne",G85)-3)="","",INDEX('New Entry'!$D$15:$P$214,MATCH('INSPECTION QUALITE DIM INSTRUM'!$R85,'New Entry'!$R$15:$R$214,0),CELL("colonne",G85)-3)),IF(OldData!G85="","",OldData!G85))</f>
        <v/>
      </c>
      <c r="H85" s="42" t="str">
        <f ca="1">IFERROR(IF(INDEX('New Entry'!$D$15:$P$214,MATCH('INSPECTION QUALITE DIM INSTRUM'!$R85,'New Entry'!$R$15:$R$214,0),CELL("colonne",H85)-3)="","",INDEX('New Entry'!$D$15:$P$214,MATCH('INSPECTION QUALITE DIM INSTRUM'!$R85,'New Entry'!$R$15:$R$214,0),CELL("colonne",H85)-3)),IF(OldData!H85="","",OldData!H85))</f>
        <v/>
      </c>
      <c r="I85" s="42" t="str">
        <f ca="1">IFERROR(IF(INDEX('New Entry'!$D$15:$P$214,MATCH('INSPECTION QUALITE DIM INSTRUM'!$R85,'New Entry'!$R$15:$R$214,0),CELL("colonne",I85)-3)="","",INDEX('New Entry'!$D$15:$P$214,MATCH('INSPECTION QUALITE DIM INSTRUM'!$R85,'New Entry'!$R$15:$R$214,0),CELL("colonne",I85)-3)),IF(OldData!I85="","",OldData!I85))</f>
        <v/>
      </c>
      <c r="J85" s="42" t="str">
        <f ca="1">IFERROR(IF(INDEX('New Entry'!$D$15:$P$214,MATCH('INSPECTION QUALITE DIM INSTRUM'!$R85,'New Entry'!$R$15:$R$214,0),CELL("colonne",J85)-3)="","",INDEX('New Entry'!$D$15:$P$214,MATCH('INSPECTION QUALITE DIM INSTRUM'!$R85,'New Entry'!$R$15:$R$214,0),CELL("colonne",J85)-3)),IF(OldData!J85="","",OldData!J85))</f>
        <v/>
      </c>
      <c r="K85" s="42" t="str">
        <f ca="1">IFERROR(IF(INDEX('New Entry'!$D$15:$P$214,MATCH('INSPECTION QUALITE DIM INSTRUM'!$R85,'New Entry'!$R$15:$R$214,0),CELL("colonne",K85)-3)="","",INDEX('New Entry'!$D$15:$P$214,MATCH('INSPECTION QUALITE DIM INSTRUM'!$R85,'New Entry'!$R$15:$R$214,0),CELL("colonne",K85)-3)),IF(OldData!K85="","",OldData!K85))</f>
        <v/>
      </c>
      <c r="L85" s="43" t="str">
        <f ca="1">IFERROR(IF(INDEX('New Entry'!$D$15:$P$214,MATCH('INSPECTION QUALITE DIM INSTRUM'!$R85,'New Entry'!$R$15:$R$214,0),CELL("colonne",L85)-3)="","",INDEX('New Entry'!$D$15:$P$214,MATCH('INSPECTION QUALITE DIM INSTRUM'!$R85,'New Entry'!$R$15:$R$214,0),CELL("colonne",L85)-3)),IF(OldData!L85="","",OldData!L85))</f>
        <v/>
      </c>
      <c r="M85" s="27" t="str">
        <f ca="1">IFERROR(IF(INDEX('New Entry'!$D$15:$P$214,MATCH('INSPECTION QUALITE DIM INSTRUM'!$R85,'New Entry'!$R$15:$R$214,0),CELL("colonne",M85)-3)="","",INDEX('New Entry'!$D$15:$P$214,MATCH('INSPECTION QUALITE DIM INSTRUM'!$R85,'New Entry'!$R$15:$R$214,0),CELL("colonne",M85)-3)),IF(OldData!M85="","",OldData!M85))</f>
        <v/>
      </c>
      <c r="N85" s="27" t="str">
        <f ca="1">IFERROR(IF(INDEX('New Entry'!$D$15:$P$214,MATCH('INSPECTION QUALITE DIM INSTRUM'!$R85,'New Entry'!$R$15:$R$214,0),CELL("colonne",N85)-3)="","",INDEX('New Entry'!$D$15:$P$214,MATCH('INSPECTION QUALITE DIM INSTRUM'!$R85,'New Entry'!$R$15:$R$214,0),CELL("colonne",N85)-3)),IF(OldData!N85="","",OldData!N85))</f>
        <v/>
      </c>
      <c r="O85" s="27" t="str">
        <f ca="1">IFERROR(IF(INDEX('New Entry'!$D$15:$P$214,MATCH('INSPECTION QUALITE DIM INSTRUM'!$R85,'New Entry'!$R$15:$R$214,0),CELL("colonne",O85)-3)="","",INDEX('New Entry'!$D$15:$P$214,MATCH('INSPECTION QUALITE DIM INSTRUM'!$R85,'New Entry'!$R$15:$R$214,0),CELL("colonne",O85)-3)),IF(OldData!O85="","",OldData!O85))</f>
        <v/>
      </c>
      <c r="P85" s="69" t="str">
        <f ca="1">IFERROR(IF(INDEX('New Entry'!$D$15:$P$214,MATCH('INSPECTION QUALITE DIM INSTRUM'!$R85,'New Entry'!$R$15:$R$214,0),CELL("colonne",P85)-3)="","",INDEX('New Entry'!$D$15:$P$214,MATCH('INSPECTION QUALITE DIM INSTRUM'!$R85,'New Entry'!$R$15:$R$214,0),CELL("colonne",P85)-3)),IF(OldData!P85="","",OldData!P85))</f>
        <v/>
      </c>
      <c r="R85" s="59" t="str">
        <f t="shared" si="2"/>
        <v/>
      </c>
    </row>
    <row r="86" spans="1:18" s="39" customFormat="1" ht="15" customHeight="1" x14ac:dyDescent="0.2">
      <c r="A86" s="38" t="str">
        <f>IF(OldData!A86="","",OldData!A86)</f>
        <v/>
      </c>
      <c r="B86" s="68" t="str">
        <f>IF(OldData!B86="","",MID(OldData!B86,2,9999))</f>
        <v/>
      </c>
      <c r="C86" s="41" t="str">
        <f>IF(OldData!C86="","",MID(OldData!C86,2,9999))</f>
        <v/>
      </c>
      <c r="D86" s="27" t="str">
        <f ca="1">IFERROR(IF(INDEX('New Entry'!$D$15:$P$214,MATCH('INSPECTION QUALITE DIM INSTRUM'!$R86,'New Entry'!$R$15:$R$214,0),CELL("colonne",D86)-3)="","",INDEX('New Entry'!$D$15:$P$214,MATCH('INSPECTION QUALITE DIM INSTRUM'!$R86,'New Entry'!$R$15:$R$214,0),CELL("colonne",D86)-3)),IF(OldData!D86="","",OldData!D86))</f>
        <v/>
      </c>
      <c r="E86" s="27" t="str">
        <f ca="1">IFERROR(IF(INDEX('New Entry'!$D$15:$P$214,MATCH('INSPECTION QUALITE DIM INSTRUM'!$R86,'New Entry'!$R$15:$R$214,0),CELL("colonne",E86)-3)="","",INDEX('New Entry'!$D$15:$P$214,MATCH('INSPECTION QUALITE DIM INSTRUM'!$R86,'New Entry'!$R$15:$R$214,0),CELL("colonne",E86)-3)),IF(OldData!E86="","",OldData!E86))</f>
        <v/>
      </c>
      <c r="F86" s="27" t="str">
        <f ca="1">IFERROR(IF(INDEX('New Entry'!$D$15:$P$214,MATCH('INSPECTION QUALITE DIM INSTRUM'!$R86,'New Entry'!$R$15:$R$214,0),CELL("colonne",F86)-3)="","",INDEX('New Entry'!$D$15:$P$214,MATCH('INSPECTION QUALITE DIM INSTRUM'!$R86,'New Entry'!$R$15:$R$214,0),CELL("colonne",F86)-3)),IF(OldData!F86="","",OldData!F86))</f>
        <v/>
      </c>
      <c r="G86" s="27" t="str">
        <f ca="1">IFERROR(IF(INDEX('New Entry'!$D$15:$P$214,MATCH('INSPECTION QUALITE DIM INSTRUM'!$R86,'New Entry'!$R$15:$R$214,0),CELL("colonne",G86)-3)="","",INDEX('New Entry'!$D$15:$P$214,MATCH('INSPECTION QUALITE DIM INSTRUM'!$R86,'New Entry'!$R$15:$R$214,0),CELL("colonne",G86)-3)),IF(OldData!G86="","",OldData!G86))</f>
        <v/>
      </c>
      <c r="H86" s="42" t="str">
        <f ca="1">IFERROR(IF(INDEX('New Entry'!$D$15:$P$214,MATCH('INSPECTION QUALITE DIM INSTRUM'!$R86,'New Entry'!$R$15:$R$214,0),CELL("colonne",H86)-3)="","",INDEX('New Entry'!$D$15:$P$214,MATCH('INSPECTION QUALITE DIM INSTRUM'!$R86,'New Entry'!$R$15:$R$214,0),CELL("colonne",H86)-3)),IF(OldData!H86="","",OldData!H86))</f>
        <v/>
      </c>
      <c r="I86" s="42" t="str">
        <f ca="1">IFERROR(IF(INDEX('New Entry'!$D$15:$P$214,MATCH('INSPECTION QUALITE DIM INSTRUM'!$R86,'New Entry'!$R$15:$R$214,0),CELL("colonne",I86)-3)="","",INDEX('New Entry'!$D$15:$P$214,MATCH('INSPECTION QUALITE DIM INSTRUM'!$R86,'New Entry'!$R$15:$R$214,0),CELL("colonne",I86)-3)),IF(OldData!I86="","",OldData!I86))</f>
        <v/>
      </c>
      <c r="J86" s="42" t="str">
        <f ca="1">IFERROR(IF(INDEX('New Entry'!$D$15:$P$214,MATCH('INSPECTION QUALITE DIM INSTRUM'!$R86,'New Entry'!$R$15:$R$214,0),CELL("colonne",J86)-3)="","",INDEX('New Entry'!$D$15:$P$214,MATCH('INSPECTION QUALITE DIM INSTRUM'!$R86,'New Entry'!$R$15:$R$214,0),CELL("colonne",J86)-3)),IF(OldData!J86="","",OldData!J86))</f>
        <v/>
      </c>
      <c r="K86" s="42" t="str">
        <f ca="1">IFERROR(IF(INDEX('New Entry'!$D$15:$P$214,MATCH('INSPECTION QUALITE DIM INSTRUM'!$R86,'New Entry'!$R$15:$R$214,0),CELL("colonne",K86)-3)="","",INDEX('New Entry'!$D$15:$P$214,MATCH('INSPECTION QUALITE DIM INSTRUM'!$R86,'New Entry'!$R$15:$R$214,0),CELL("colonne",K86)-3)),IF(OldData!K86="","",OldData!K86))</f>
        <v/>
      </c>
      <c r="L86" s="43" t="str">
        <f ca="1">IFERROR(IF(INDEX('New Entry'!$D$15:$P$214,MATCH('INSPECTION QUALITE DIM INSTRUM'!$R86,'New Entry'!$R$15:$R$214,0),CELL("colonne",L86)-3)="","",INDEX('New Entry'!$D$15:$P$214,MATCH('INSPECTION QUALITE DIM INSTRUM'!$R86,'New Entry'!$R$15:$R$214,0),CELL("colonne",L86)-3)),IF(OldData!L86="","",OldData!L86))</f>
        <v/>
      </c>
      <c r="M86" s="27" t="str">
        <f ca="1">IFERROR(IF(INDEX('New Entry'!$D$15:$P$214,MATCH('INSPECTION QUALITE DIM INSTRUM'!$R86,'New Entry'!$R$15:$R$214,0),CELL("colonne",M86)-3)="","",INDEX('New Entry'!$D$15:$P$214,MATCH('INSPECTION QUALITE DIM INSTRUM'!$R86,'New Entry'!$R$15:$R$214,0),CELL("colonne",M86)-3)),IF(OldData!M86="","",OldData!M86))</f>
        <v/>
      </c>
      <c r="N86" s="27" t="str">
        <f ca="1">IFERROR(IF(INDEX('New Entry'!$D$15:$P$214,MATCH('INSPECTION QUALITE DIM INSTRUM'!$R86,'New Entry'!$R$15:$R$214,0),CELL("colonne",N86)-3)="","",INDEX('New Entry'!$D$15:$P$214,MATCH('INSPECTION QUALITE DIM INSTRUM'!$R86,'New Entry'!$R$15:$R$214,0),CELL("colonne",N86)-3)),IF(OldData!N86="","",OldData!N86))</f>
        <v/>
      </c>
      <c r="O86" s="27" t="str">
        <f ca="1">IFERROR(IF(INDEX('New Entry'!$D$15:$P$214,MATCH('INSPECTION QUALITE DIM INSTRUM'!$R86,'New Entry'!$R$15:$R$214,0),CELL("colonne",O86)-3)="","",INDEX('New Entry'!$D$15:$P$214,MATCH('INSPECTION QUALITE DIM INSTRUM'!$R86,'New Entry'!$R$15:$R$214,0),CELL("colonne",O86)-3)),IF(OldData!O86="","",OldData!O86))</f>
        <v/>
      </c>
      <c r="P86" s="69" t="str">
        <f ca="1">IFERROR(IF(INDEX('New Entry'!$D$15:$P$214,MATCH('INSPECTION QUALITE DIM INSTRUM'!$R86,'New Entry'!$R$15:$R$214,0),CELL("colonne",P86)-3)="","",INDEX('New Entry'!$D$15:$P$214,MATCH('INSPECTION QUALITE DIM INSTRUM'!$R86,'New Entry'!$R$15:$R$214,0),CELL("colonne",P86)-3)),IF(OldData!P86="","",OldData!P86))</f>
        <v/>
      </c>
      <c r="R86" s="59" t="str">
        <f t="shared" si="2"/>
        <v/>
      </c>
    </row>
    <row r="87" spans="1:18" s="39" customFormat="1" ht="15" customHeight="1" x14ac:dyDescent="0.2">
      <c r="A87" s="38" t="str">
        <f>IF(OldData!A87="","",OldData!A87)</f>
        <v/>
      </c>
      <c r="B87" s="68" t="str">
        <f>IF(OldData!B87="","",MID(OldData!B87,2,9999))</f>
        <v/>
      </c>
      <c r="C87" s="41" t="str">
        <f>IF(OldData!C87="","",MID(OldData!C87,2,9999))</f>
        <v/>
      </c>
      <c r="D87" s="27" t="str">
        <f ca="1">IFERROR(IF(INDEX('New Entry'!$D$15:$P$214,MATCH('INSPECTION QUALITE DIM INSTRUM'!$R87,'New Entry'!$R$15:$R$214,0),CELL("colonne",D87)-3)="","",INDEX('New Entry'!$D$15:$P$214,MATCH('INSPECTION QUALITE DIM INSTRUM'!$R87,'New Entry'!$R$15:$R$214,0),CELL("colonne",D87)-3)),IF(OldData!D87="","",OldData!D87))</f>
        <v/>
      </c>
      <c r="E87" s="27" t="str">
        <f ca="1">IFERROR(IF(INDEX('New Entry'!$D$15:$P$214,MATCH('INSPECTION QUALITE DIM INSTRUM'!$R87,'New Entry'!$R$15:$R$214,0),CELL("colonne",E87)-3)="","",INDEX('New Entry'!$D$15:$P$214,MATCH('INSPECTION QUALITE DIM INSTRUM'!$R87,'New Entry'!$R$15:$R$214,0),CELL("colonne",E87)-3)),IF(OldData!E87="","",OldData!E87))</f>
        <v/>
      </c>
      <c r="F87" s="27" t="str">
        <f ca="1">IFERROR(IF(INDEX('New Entry'!$D$15:$P$214,MATCH('INSPECTION QUALITE DIM INSTRUM'!$R87,'New Entry'!$R$15:$R$214,0),CELL("colonne",F87)-3)="","",INDEX('New Entry'!$D$15:$P$214,MATCH('INSPECTION QUALITE DIM INSTRUM'!$R87,'New Entry'!$R$15:$R$214,0),CELL("colonne",F87)-3)),IF(OldData!F87="","",OldData!F87))</f>
        <v/>
      </c>
      <c r="G87" s="27" t="str">
        <f ca="1">IFERROR(IF(INDEX('New Entry'!$D$15:$P$214,MATCH('INSPECTION QUALITE DIM INSTRUM'!$R87,'New Entry'!$R$15:$R$214,0),CELL("colonne",G87)-3)="","",INDEX('New Entry'!$D$15:$P$214,MATCH('INSPECTION QUALITE DIM INSTRUM'!$R87,'New Entry'!$R$15:$R$214,0),CELL("colonne",G87)-3)),IF(OldData!G87="","",OldData!G87))</f>
        <v/>
      </c>
      <c r="H87" s="42" t="str">
        <f ca="1">IFERROR(IF(INDEX('New Entry'!$D$15:$P$214,MATCH('INSPECTION QUALITE DIM INSTRUM'!$R87,'New Entry'!$R$15:$R$214,0),CELL("colonne",H87)-3)="","",INDEX('New Entry'!$D$15:$P$214,MATCH('INSPECTION QUALITE DIM INSTRUM'!$R87,'New Entry'!$R$15:$R$214,0),CELL("colonne",H87)-3)),IF(OldData!H87="","",OldData!H87))</f>
        <v/>
      </c>
      <c r="I87" s="42" t="str">
        <f ca="1">IFERROR(IF(INDEX('New Entry'!$D$15:$P$214,MATCH('INSPECTION QUALITE DIM INSTRUM'!$R87,'New Entry'!$R$15:$R$214,0),CELL("colonne",I87)-3)="","",INDEX('New Entry'!$D$15:$P$214,MATCH('INSPECTION QUALITE DIM INSTRUM'!$R87,'New Entry'!$R$15:$R$214,0),CELL("colonne",I87)-3)),IF(OldData!I87="","",OldData!I87))</f>
        <v/>
      </c>
      <c r="J87" s="42" t="str">
        <f ca="1">IFERROR(IF(INDEX('New Entry'!$D$15:$P$214,MATCH('INSPECTION QUALITE DIM INSTRUM'!$R87,'New Entry'!$R$15:$R$214,0),CELL("colonne",J87)-3)="","",INDEX('New Entry'!$D$15:$P$214,MATCH('INSPECTION QUALITE DIM INSTRUM'!$R87,'New Entry'!$R$15:$R$214,0),CELL("colonne",J87)-3)),IF(OldData!J87="","",OldData!J87))</f>
        <v/>
      </c>
      <c r="K87" s="42" t="str">
        <f ca="1">IFERROR(IF(INDEX('New Entry'!$D$15:$P$214,MATCH('INSPECTION QUALITE DIM INSTRUM'!$R87,'New Entry'!$R$15:$R$214,0),CELL("colonne",K87)-3)="","",INDEX('New Entry'!$D$15:$P$214,MATCH('INSPECTION QUALITE DIM INSTRUM'!$R87,'New Entry'!$R$15:$R$214,0),CELL("colonne",K87)-3)),IF(OldData!K87="","",OldData!K87))</f>
        <v/>
      </c>
      <c r="L87" s="43" t="str">
        <f ca="1">IFERROR(IF(INDEX('New Entry'!$D$15:$P$214,MATCH('INSPECTION QUALITE DIM INSTRUM'!$R87,'New Entry'!$R$15:$R$214,0),CELL("colonne",L87)-3)="","",INDEX('New Entry'!$D$15:$P$214,MATCH('INSPECTION QUALITE DIM INSTRUM'!$R87,'New Entry'!$R$15:$R$214,0),CELL("colonne",L87)-3)),IF(OldData!L87="","",OldData!L87))</f>
        <v/>
      </c>
      <c r="M87" s="27" t="str">
        <f ca="1">IFERROR(IF(INDEX('New Entry'!$D$15:$P$214,MATCH('INSPECTION QUALITE DIM INSTRUM'!$R87,'New Entry'!$R$15:$R$214,0),CELL("colonne",M87)-3)="","",INDEX('New Entry'!$D$15:$P$214,MATCH('INSPECTION QUALITE DIM INSTRUM'!$R87,'New Entry'!$R$15:$R$214,0),CELL("colonne",M87)-3)),IF(OldData!M87="","",OldData!M87))</f>
        <v/>
      </c>
      <c r="N87" s="27" t="str">
        <f ca="1">IFERROR(IF(INDEX('New Entry'!$D$15:$P$214,MATCH('INSPECTION QUALITE DIM INSTRUM'!$R87,'New Entry'!$R$15:$R$214,0),CELL("colonne",N87)-3)="","",INDEX('New Entry'!$D$15:$P$214,MATCH('INSPECTION QUALITE DIM INSTRUM'!$R87,'New Entry'!$R$15:$R$214,0),CELL("colonne",N87)-3)),IF(OldData!N87="","",OldData!N87))</f>
        <v/>
      </c>
      <c r="O87" s="27" t="str">
        <f ca="1">IFERROR(IF(INDEX('New Entry'!$D$15:$P$214,MATCH('INSPECTION QUALITE DIM INSTRUM'!$R87,'New Entry'!$R$15:$R$214,0),CELL("colonne",O87)-3)="","",INDEX('New Entry'!$D$15:$P$214,MATCH('INSPECTION QUALITE DIM INSTRUM'!$R87,'New Entry'!$R$15:$R$214,0),CELL("colonne",O87)-3)),IF(OldData!O87="","",OldData!O87))</f>
        <v/>
      </c>
      <c r="P87" s="69" t="str">
        <f ca="1">IFERROR(IF(INDEX('New Entry'!$D$15:$P$214,MATCH('INSPECTION QUALITE DIM INSTRUM'!$R87,'New Entry'!$R$15:$R$214,0),CELL("colonne",P87)-3)="","",INDEX('New Entry'!$D$15:$P$214,MATCH('INSPECTION QUALITE DIM INSTRUM'!$R87,'New Entry'!$R$15:$R$214,0),CELL("colonne",P87)-3)),IF(OldData!P87="","",OldData!P87))</f>
        <v/>
      </c>
      <c r="R87" s="59" t="str">
        <f t="shared" si="2"/>
        <v/>
      </c>
    </row>
    <row r="88" spans="1:18" s="39" customFormat="1" ht="15" customHeight="1" x14ac:dyDescent="0.2">
      <c r="A88" s="38" t="str">
        <f>IF(OldData!A88="","",OldData!A88)</f>
        <v/>
      </c>
      <c r="B88" s="68" t="str">
        <f>IF(OldData!B88="","",MID(OldData!B88,2,9999))</f>
        <v/>
      </c>
      <c r="C88" s="41" t="str">
        <f>IF(OldData!C88="","",MID(OldData!C88,2,9999))</f>
        <v/>
      </c>
      <c r="D88" s="27" t="str">
        <f ca="1">IFERROR(IF(INDEX('New Entry'!$D$15:$P$214,MATCH('INSPECTION QUALITE DIM INSTRUM'!$R88,'New Entry'!$R$15:$R$214,0),CELL("colonne",D88)-3)="","",INDEX('New Entry'!$D$15:$P$214,MATCH('INSPECTION QUALITE DIM INSTRUM'!$R88,'New Entry'!$R$15:$R$214,0),CELL("colonne",D88)-3)),IF(OldData!D88="","",OldData!D88))</f>
        <v/>
      </c>
      <c r="E88" s="27" t="str">
        <f ca="1">IFERROR(IF(INDEX('New Entry'!$D$15:$P$214,MATCH('INSPECTION QUALITE DIM INSTRUM'!$R88,'New Entry'!$R$15:$R$214,0),CELL("colonne",E88)-3)="","",INDEX('New Entry'!$D$15:$P$214,MATCH('INSPECTION QUALITE DIM INSTRUM'!$R88,'New Entry'!$R$15:$R$214,0),CELL("colonne",E88)-3)),IF(OldData!E88="","",OldData!E88))</f>
        <v/>
      </c>
      <c r="F88" s="27" t="str">
        <f ca="1">IFERROR(IF(INDEX('New Entry'!$D$15:$P$214,MATCH('INSPECTION QUALITE DIM INSTRUM'!$R88,'New Entry'!$R$15:$R$214,0),CELL("colonne",F88)-3)="","",INDEX('New Entry'!$D$15:$P$214,MATCH('INSPECTION QUALITE DIM INSTRUM'!$R88,'New Entry'!$R$15:$R$214,0),CELL("colonne",F88)-3)),IF(OldData!F88="","",OldData!F88))</f>
        <v/>
      </c>
      <c r="G88" s="27" t="str">
        <f ca="1">IFERROR(IF(INDEX('New Entry'!$D$15:$P$214,MATCH('INSPECTION QUALITE DIM INSTRUM'!$R88,'New Entry'!$R$15:$R$214,0),CELL("colonne",G88)-3)="","",INDEX('New Entry'!$D$15:$P$214,MATCH('INSPECTION QUALITE DIM INSTRUM'!$R88,'New Entry'!$R$15:$R$214,0),CELL("colonne",G88)-3)),IF(OldData!G88="","",OldData!G88))</f>
        <v/>
      </c>
      <c r="H88" s="42" t="str">
        <f ca="1">IFERROR(IF(INDEX('New Entry'!$D$15:$P$214,MATCH('INSPECTION QUALITE DIM INSTRUM'!$R88,'New Entry'!$R$15:$R$214,0),CELL("colonne",H88)-3)="","",INDEX('New Entry'!$D$15:$P$214,MATCH('INSPECTION QUALITE DIM INSTRUM'!$R88,'New Entry'!$R$15:$R$214,0),CELL("colonne",H88)-3)),IF(OldData!H88="","",OldData!H88))</f>
        <v/>
      </c>
      <c r="I88" s="42" t="str">
        <f ca="1">IFERROR(IF(INDEX('New Entry'!$D$15:$P$214,MATCH('INSPECTION QUALITE DIM INSTRUM'!$R88,'New Entry'!$R$15:$R$214,0),CELL("colonne",I88)-3)="","",INDEX('New Entry'!$D$15:$P$214,MATCH('INSPECTION QUALITE DIM INSTRUM'!$R88,'New Entry'!$R$15:$R$214,0),CELL("colonne",I88)-3)),IF(OldData!I88="","",OldData!I88))</f>
        <v/>
      </c>
      <c r="J88" s="42" t="str">
        <f ca="1">IFERROR(IF(INDEX('New Entry'!$D$15:$P$214,MATCH('INSPECTION QUALITE DIM INSTRUM'!$R88,'New Entry'!$R$15:$R$214,0),CELL("colonne",J88)-3)="","",INDEX('New Entry'!$D$15:$P$214,MATCH('INSPECTION QUALITE DIM INSTRUM'!$R88,'New Entry'!$R$15:$R$214,0),CELL("colonne",J88)-3)),IF(OldData!J88="","",OldData!J88))</f>
        <v/>
      </c>
      <c r="K88" s="42" t="str">
        <f ca="1">IFERROR(IF(INDEX('New Entry'!$D$15:$P$214,MATCH('INSPECTION QUALITE DIM INSTRUM'!$R88,'New Entry'!$R$15:$R$214,0),CELL("colonne",K88)-3)="","",INDEX('New Entry'!$D$15:$P$214,MATCH('INSPECTION QUALITE DIM INSTRUM'!$R88,'New Entry'!$R$15:$R$214,0),CELL("colonne",K88)-3)),IF(OldData!K88="","",OldData!K88))</f>
        <v/>
      </c>
      <c r="L88" s="43" t="str">
        <f ca="1">IFERROR(IF(INDEX('New Entry'!$D$15:$P$214,MATCH('INSPECTION QUALITE DIM INSTRUM'!$R88,'New Entry'!$R$15:$R$214,0),CELL("colonne",L88)-3)="","",INDEX('New Entry'!$D$15:$P$214,MATCH('INSPECTION QUALITE DIM INSTRUM'!$R88,'New Entry'!$R$15:$R$214,0),CELL("colonne",L88)-3)),IF(OldData!L88="","",OldData!L88))</f>
        <v/>
      </c>
      <c r="M88" s="27" t="str">
        <f ca="1">IFERROR(IF(INDEX('New Entry'!$D$15:$P$214,MATCH('INSPECTION QUALITE DIM INSTRUM'!$R88,'New Entry'!$R$15:$R$214,0),CELL("colonne",M88)-3)="","",INDEX('New Entry'!$D$15:$P$214,MATCH('INSPECTION QUALITE DIM INSTRUM'!$R88,'New Entry'!$R$15:$R$214,0),CELL("colonne",M88)-3)),IF(OldData!M88="","",OldData!M88))</f>
        <v/>
      </c>
      <c r="N88" s="27" t="str">
        <f ca="1">IFERROR(IF(INDEX('New Entry'!$D$15:$P$214,MATCH('INSPECTION QUALITE DIM INSTRUM'!$R88,'New Entry'!$R$15:$R$214,0),CELL("colonne",N88)-3)="","",INDEX('New Entry'!$D$15:$P$214,MATCH('INSPECTION QUALITE DIM INSTRUM'!$R88,'New Entry'!$R$15:$R$214,0),CELL("colonne",N88)-3)),IF(OldData!N88="","",OldData!N88))</f>
        <v/>
      </c>
      <c r="O88" s="27" t="str">
        <f ca="1">IFERROR(IF(INDEX('New Entry'!$D$15:$P$214,MATCH('INSPECTION QUALITE DIM INSTRUM'!$R88,'New Entry'!$R$15:$R$214,0),CELL("colonne",O88)-3)="","",INDEX('New Entry'!$D$15:$P$214,MATCH('INSPECTION QUALITE DIM INSTRUM'!$R88,'New Entry'!$R$15:$R$214,0),CELL("colonne",O88)-3)),IF(OldData!O88="","",OldData!O88))</f>
        <v/>
      </c>
      <c r="P88" s="69" t="str">
        <f ca="1">IFERROR(IF(INDEX('New Entry'!$D$15:$P$214,MATCH('INSPECTION QUALITE DIM INSTRUM'!$R88,'New Entry'!$R$15:$R$214,0),CELL("colonne",P88)-3)="","",INDEX('New Entry'!$D$15:$P$214,MATCH('INSPECTION QUALITE DIM INSTRUM'!$R88,'New Entry'!$R$15:$R$214,0),CELL("colonne",P88)-3)),IF(OldData!P88="","",OldData!P88))</f>
        <v/>
      </c>
      <c r="R88" s="59" t="str">
        <f t="shared" si="2"/>
        <v/>
      </c>
    </row>
    <row r="89" spans="1:18" s="39" customFormat="1" ht="15" customHeight="1" x14ac:dyDescent="0.2">
      <c r="A89" s="38" t="str">
        <f>IF(OldData!A89="","",OldData!A89)</f>
        <v/>
      </c>
      <c r="B89" s="68" t="str">
        <f>IF(OldData!B89="","",MID(OldData!B89,2,9999))</f>
        <v/>
      </c>
      <c r="C89" s="41" t="str">
        <f>IF(OldData!C89="","",MID(OldData!C89,2,9999))</f>
        <v/>
      </c>
      <c r="D89" s="27" t="str">
        <f ca="1">IFERROR(IF(INDEX('New Entry'!$D$15:$P$214,MATCH('INSPECTION QUALITE DIM INSTRUM'!$R89,'New Entry'!$R$15:$R$214,0),CELL("colonne",D89)-3)="","",INDEX('New Entry'!$D$15:$P$214,MATCH('INSPECTION QUALITE DIM INSTRUM'!$R89,'New Entry'!$R$15:$R$214,0),CELL("colonne",D89)-3)),IF(OldData!D89="","",OldData!D89))</f>
        <v/>
      </c>
      <c r="E89" s="27" t="str">
        <f ca="1">IFERROR(IF(INDEX('New Entry'!$D$15:$P$214,MATCH('INSPECTION QUALITE DIM INSTRUM'!$R89,'New Entry'!$R$15:$R$214,0),CELL("colonne",E89)-3)="","",INDEX('New Entry'!$D$15:$P$214,MATCH('INSPECTION QUALITE DIM INSTRUM'!$R89,'New Entry'!$R$15:$R$214,0),CELL("colonne",E89)-3)),IF(OldData!E89="","",OldData!E89))</f>
        <v/>
      </c>
      <c r="F89" s="27" t="str">
        <f ca="1">IFERROR(IF(INDEX('New Entry'!$D$15:$P$214,MATCH('INSPECTION QUALITE DIM INSTRUM'!$R89,'New Entry'!$R$15:$R$214,0),CELL("colonne",F89)-3)="","",INDEX('New Entry'!$D$15:$P$214,MATCH('INSPECTION QUALITE DIM INSTRUM'!$R89,'New Entry'!$R$15:$R$214,0),CELL("colonne",F89)-3)),IF(OldData!F89="","",OldData!F89))</f>
        <v/>
      </c>
      <c r="G89" s="27" t="str">
        <f ca="1">IFERROR(IF(INDEX('New Entry'!$D$15:$P$214,MATCH('INSPECTION QUALITE DIM INSTRUM'!$R89,'New Entry'!$R$15:$R$214,0),CELL("colonne",G89)-3)="","",INDEX('New Entry'!$D$15:$P$214,MATCH('INSPECTION QUALITE DIM INSTRUM'!$R89,'New Entry'!$R$15:$R$214,0),CELL("colonne",G89)-3)),IF(OldData!G89="","",OldData!G89))</f>
        <v/>
      </c>
      <c r="H89" s="42" t="str">
        <f ca="1">IFERROR(IF(INDEX('New Entry'!$D$15:$P$214,MATCH('INSPECTION QUALITE DIM INSTRUM'!$R89,'New Entry'!$R$15:$R$214,0),CELL("colonne",H89)-3)="","",INDEX('New Entry'!$D$15:$P$214,MATCH('INSPECTION QUALITE DIM INSTRUM'!$R89,'New Entry'!$R$15:$R$214,0),CELL("colonne",H89)-3)),IF(OldData!H89="","",OldData!H89))</f>
        <v/>
      </c>
      <c r="I89" s="42" t="str">
        <f ca="1">IFERROR(IF(INDEX('New Entry'!$D$15:$P$214,MATCH('INSPECTION QUALITE DIM INSTRUM'!$R89,'New Entry'!$R$15:$R$214,0),CELL("colonne",I89)-3)="","",INDEX('New Entry'!$D$15:$P$214,MATCH('INSPECTION QUALITE DIM INSTRUM'!$R89,'New Entry'!$R$15:$R$214,0),CELL("colonne",I89)-3)),IF(OldData!I89="","",OldData!I89))</f>
        <v/>
      </c>
      <c r="J89" s="42" t="str">
        <f ca="1">IFERROR(IF(INDEX('New Entry'!$D$15:$P$214,MATCH('INSPECTION QUALITE DIM INSTRUM'!$R89,'New Entry'!$R$15:$R$214,0),CELL("colonne",J89)-3)="","",INDEX('New Entry'!$D$15:$P$214,MATCH('INSPECTION QUALITE DIM INSTRUM'!$R89,'New Entry'!$R$15:$R$214,0),CELL("colonne",J89)-3)),IF(OldData!J89="","",OldData!J89))</f>
        <v/>
      </c>
      <c r="K89" s="42" t="str">
        <f ca="1">IFERROR(IF(INDEX('New Entry'!$D$15:$P$214,MATCH('INSPECTION QUALITE DIM INSTRUM'!$R89,'New Entry'!$R$15:$R$214,0),CELL("colonne",K89)-3)="","",INDEX('New Entry'!$D$15:$P$214,MATCH('INSPECTION QUALITE DIM INSTRUM'!$R89,'New Entry'!$R$15:$R$214,0),CELL("colonne",K89)-3)),IF(OldData!K89="","",OldData!K89))</f>
        <v/>
      </c>
      <c r="L89" s="43" t="str">
        <f ca="1">IFERROR(IF(INDEX('New Entry'!$D$15:$P$214,MATCH('INSPECTION QUALITE DIM INSTRUM'!$R89,'New Entry'!$R$15:$R$214,0),CELL("colonne",L89)-3)="","",INDEX('New Entry'!$D$15:$P$214,MATCH('INSPECTION QUALITE DIM INSTRUM'!$R89,'New Entry'!$R$15:$R$214,0),CELL("colonne",L89)-3)),IF(OldData!L89="","",OldData!L89))</f>
        <v/>
      </c>
      <c r="M89" s="27" t="str">
        <f ca="1">IFERROR(IF(INDEX('New Entry'!$D$15:$P$214,MATCH('INSPECTION QUALITE DIM INSTRUM'!$R89,'New Entry'!$R$15:$R$214,0),CELL("colonne",M89)-3)="","",INDEX('New Entry'!$D$15:$P$214,MATCH('INSPECTION QUALITE DIM INSTRUM'!$R89,'New Entry'!$R$15:$R$214,0),CELL("colonne",M89)-3)),IF(OldData!M89="","",OldData!M89))</f>
        <v/>
      </c>
      <c r="N89" s="27" t="str">
        <f ca="1">IFERROR(IF(INDEX('New Entry'!$D$15:$P$214,MATCH('INSPECTION QUALITE DIM INSTRUM'!$R89,'New Entry'!$R$15:$R$214,0),CELL("colonne",N89)-3)="","",INDEX('New Entry'!$D$15:$P$214,MATCH('INSPECTION QUALITE DIM INSTRUM'!$R89,'New Entry'!$R$15:$R$214,0),CELL("colonne",N89)-3)),IF(OldData!N89="","",OldData!N89))</f>
        <v/>
      </c>
      <c r="O89" s="27" t="str">
        <f ca="1">IFERROR(IF(INDEX('New Entry'!$D$15:$P$214,MATCH('INSPECTION QUALITE DIM INSTRUM'!$R89,'New Entry'!$R$15:$R$214,0),CELL("colonne",O89)-3)="","",INDEX('New Entry'!$D$15:$P$214,MATCH('INSPECTION QUALITE DIM INSTRUM'!$R89,'New Entry'!$R$15:$R$214,0),CELL("colonne",O89)-3)),IF(OldData!O89="","",OldData!O89))</f>
        <v/>
      </c>
      <c r="P89" s="69" t="str">
        <f ca="1">IFERROR(IF(INDEX('New Entry'!$D$15:$P$214,MATCH('INSPECTION QUALITE DIM INSTRUM'!$R89,'New Entry'!$R$15:$R$214,0),CELL("colonne",P89)-3)="","",INDEX('New Entry'!$D$15:$P$214,MATCH('INSPECTION QUALITE DIM INSTRUM'!$R89,'New Entry'!$R$15:$R$214,0),CELL("colonne",P89)-3)),IF(OldData!P89="","",OldData!P89))</f>
        <v/>
      </c>
      <c r="R89" s="59" t="str">
        <f t="shared" ref="R89:R152" si="3">B89&amp;C89</f>
        <v/>
      </c>
    </row>
    <row r="90" spans="1:18" s="39" customFormat="1" ht="15" customHeight="1" x14ac:dyDescent="0.2">
      <c r="A90" s="38" t="str">
        <f>IF(OldData!A90="","",OldData!A90)</f>
        <v/>
      </c>
      <c r="B90" s="68" t="str">
        <f>IF(OldData!B90="","",MID(OldData!B90,2,9999))</f>
        <v/>
      </c>
      <c r="C90" s="41" t="str">
        <f>IF(OldData!C90="","",MID(OldData!C90,2,9999))</f>
        <v/>
      </c>
      <c r="D90" s="27" t="str">
        <f ca="1">IFERROR(IF(INDEX('New Entry'!$D$15:$P$214,MATCH('INSPECTION QUALITE DIM INSTRUM'!$R90,'New Entry'!$R$15:$R$214,0),CELL("colonne",D90)-3)="","",INDEX('New Entry'!$D$15:$P$214,MATCH('INSPECTION QUALITE DIM INSTRUM'!$R90,'New Entry'!$R$15:$R$214,0),CELL("colonne",D90)-3)),IF(OldData!D90="","",OldData!D90))</f>
        <v/>
      </c>
      <c r="E90" s="27" t="str">
        <f ca="1">IFERROR(IF(INDEX('New Entry'!$D$15:$P$214,MATCH('INSPECTION QUALITE DIM INSTRUM'!$R90,'New Entry'!$R$15:$R$214,0),CELL("colonne",E90)-3)="","",INDEX('New Entry'!$D$15:$P$214,MATCH('INSPECTION QUALITE DIM INSTRUM'!$R90,'New Entry'!$R$15:$R$214,0),CELL("colonne",E90)-3)),IF(OldData!E90="","",OldData!E90))</f>
        <v/>
      </c>
      <c r="F90" s="27" t="str">
        <f ca="1">IFERROR(IF(INDEX('New Entry'!$D$15:$P$214,MATCH('INSPECTION QUALITE DIM INSTRUM'!$R90,'New Entry'!$R$15:$R$214,0),CELL("colonne",F90)-3)="","",INDEX('New Entry'!$D$15:$P$214,MATCH('INSPECTION QUALITE DIM INSTRUM'!$R90,'New Entry'!$R$15:$R$214,0),CELL("colonne",F90)-3)),IF(OldData!F90="","",OldData!F90))</f>
        <v/>
      </c>
      <c r="G90" s="27" t="str">
        <f ca="1">IFERROR(IF(INDEX('New Entry'!$D$15:$P$214,MATCH('INSPECTION QUALITE DIM INSTRUM'!$R90,'New Entry'!$R$15:$R$214,0),CELL("colonne",G90)-3)="","",INDEX('New Entry'!$D$15:$P$214,MATCH('INSPECTION QUALITE DIM INSTRUM'!$R90,'New Entry'!$R$15:$R$214,0),CELL("colonne",G90)-3)),IF(OldData!G90="","",OldData!G90))</f>
        <v/>
      </c>
      <c r="H90" s="42" t="str">
        <f ca="1">IFERROR(IF(INDEX('New Entry'!$D$15:$P$214,MATCH('INSPECTION QUALITE DIM INSTRUM'!$R90,'New Entry'!$R$15:$R$214,0),CELL("colonne",H90)-3)="","",INDEX('New Entry'!$D$15:$P$214,MATCH('INSPECTION QUALITE DIM INSTRUM'!$R90,'New Entry'!$R$15:$R$214,0),CELL("colonne",H90)-3)),IF(OldData!H90="","",OldData!H90))</f>
        <v/>
      </c>
      <c r="I90" s="42" t="str">
        <f ca="1">IFERROR(IF(INDEX('New Entry'!$D$15:$P$214,MATCH('INSPECTION QUALITE DIM INSTRUM'!$R90,'New Entry'!$R$15:$R$214,0),CELL("colonne",I90)-3)="","",INDEX('New Entry'!$D$15:$P$214,MATCH('INSPECTION QUALITE DIM INSTRUM'!$R90,'New Entry'!$R$15:$R$214,0),CELL("colonne",I90)-3)),IF(OldData!I90="","",OldData!I90))</f>
        <v/>
      </c>
      <c r="J90" s="42" t="str">
        <f ca="1">IFERROR(IF(INDEX('New Entry'!$D$15:$P$214,MATCH('INSPECTION QUALITE DIM INSTRUM'!$R90,'New Entry'!$R$15:$R$214,0),CELL("colonne",J90)-3)="","",INDEX('New Entry'!$D$15:$P$214,MATCH('INSPECTION QUALITE DIM INSTRUM'!$R90,'New Entry'!$R$15:$R$214,0),CELL("colonne",J90)-3)),IF(OldData!J90="","",OldData!J90))</f>
        <v/>
      </c>
      <c r="K90" s="42" t="str">
        <f ca="1">IFERROR(IF(INDEX('New Entry'!$D$15:$P$214,MATCH('INSPECTION QUALITE DIM INSTRUM'!$R90,'New Entry'!$R$15:$R$214,0),CELL("colonne",K90)-3)="","",INDEX('New Entry'!$D$15:$P$214,MATCH('INSPECTION QUALITE DIM INSTRUM'!$R90,'New Entry'!$R$15:$R$214,0),CELL("colonne",K90)-3)),IF(OldData!K90="","",OldData!K90))</f>
        <v/>
      </c>
      <c r="L90" s="43" t="str">
        <f ca="1">IFERROR(IF(INDEX('New Entry'!$D$15:$P$214,MATCH('INSPECTION QUALITE DIM INSTRUM'!$R90,'New Entry'!$R$15:$R$214,0),CELL("colonne",L90)-3)="","",INDEX('New Entry'!$D$15:$P$214,MATCH('INSPECTION QUALITE DIM INSTRUM'!$R90,'New Entry'!$R$15:$R$214,0),CELL("colonne",L90)-3)),IF(OldData!L90="","",OldData!L90))</f>
        <v/>
      </c>
      <c r="M90" s="27" t="str">
        <f ca="1">IFERROR(IF(INDEX('New Entry'!$D$15:$P$214,MATCH('INSPECTION QUALITE DIM INSTRUM'!$R90,'New Entry'!$R$15:$R$214,0),CELL("colonne",M90)-3)="","",INDEX('New Entry'!$D$15:$P$214,MATCH('INSPECTION QUALITE DIM INSTRUM'!$R90,'New Entry'!$R$15:$R$214,0),CELL("colonne",M90)-3)),IF(OldData!M90="","",OldData!M90))</f>
        <v/>
      </c>
      <c r="N90" s="27" t="str">
        <f ca="1">IFERROR(IF(INDEX('New Entry'!$D$15:$P$214,MATCH('INSPECTION QUALITE DIM INSTRUM'!$R90,'New Entry'!$R$15:$R$214,0),CELL("colonne",N90)-3)="","",INDEX('New Entry'!$D$15:$P$214,MATCH('INSPECTION QUALITE DIM INSTRUM'!$R90,'New Entry'!$R$15:$R$214,0),CELL("colonne",N90)-3)),IF(OldData!N90="","",OldData!N90))</f>
        <v/>
      </c>
      <c r="O90" s="27" t="str">
        <f ca="1">IFERROR(IF(INDEX('New Entry'!$D$15:$P$214,MATCH('INSPECTION QUALITE DIM INSTRUM'!$R90,'New Entry'!$R$15:$R$214,0),CELL("colonne",O90)-3)="","",INDEX('New Entry'!$D$15:$P$214,MATCH('INSPECTION QUALITE DIM INSTRUM'!$R90,'New Entry'!$R$15:$R$214,0),CELL("colonne",O90)-3)),IF(OldData!O90="","",OldData!O90))</f>
        <v/>
      </c>
      <c r="P90" s="69" t="str">
        <f ca="1">IFERROR(IF(INDEX('New Entry'!$D$15:$P$214,MATCH('INSPECTION QUALITE DIM INSTRUM'!$R90,'New Entry'!$R$15:$R$214,0),CELL("colonne",P90)-3)="","",INDEX('New Entry'!$D$15:$P$214,MATCH('INSPECTION QUALITE DIM INSTRUM'!$R90,'New Entry'!$R$15:$R$214,0),CELL("colonne",P90)-3)),IF(OldData!P90="","",OldData!P90))</f>
        <v/>
      </c>
      <c r="R90" s="59" t="str">
        <f t="shared" si="3"/>
        <v/>
      </c>
    </row>
    <row r="91" spans="1:18" s="39" customFormat="1" ht="15" customHeight="1" x14ac:dyDescent="0.2">
      <c r="A91" s="38" t="str">
        <f>IF(OldData!A91="","",OldData!A91)</f>
        <v/>
      </c>
      <c r="B91" s="68" t="str">
        <f>IF(OldData!B91="","",MID(OldData!B91,2,9999))</f>
        <v/>
      </c>
      <c r="C91" s="41" t="str">
        <f>IF(OldData!C91="","",MID(OldData!C91,2,9999))</f>
        <v/>
      </c>
      <c r="D91" s="27" t="str">
        <f ca="1">IFERROR(IF(INDEX('New Entry'!$D$15:$P$214,MATCH('INSPECTION QUALITE DIM INSTRUM'!$R91,'New Entry'!$R$15:$R$214,0),CELL("colonne",D91)-3)="","",INDEX('New Entry'!$D$15:$P$214,MATCH('INSPECTION QUALITE DIM INSTRUM'!$R91,'New Entry'!$R$15:$R$214,0),CELL("colonne",D91)-3)),IF(OldData!D91="","",OldData!D91))</f>
        <v/>
      </c>
      <c r="E91" s="27" t="str">
        <f ca="1">IFERROR(IF(INDEX('New Entry'!$D$15:$P$214,MATCH('INSPECTION QUALITE DIM INSTRUM'!$R91,'New Entry'!$R$15:$R$214,0),CELL("colonne",E91)-3)="","",INDEX('New Entry'!$D$15:$P$214,MATCH('INSPECTION QUALITE DIM INSTRUM'!$R91,'New Entry'!$R$15:$R$214,0),CELL("colonne",E91)-3)),IF(OldData!E91="","",OldData!E91))</f>
        <v/>
      </c>
      <c r="F91" s="27" t="str">
        <f ca="1">IFERROR(IF(INDEX('New Entry'!$D$15:$P$214,MATCH('INSPECTION QUALITE DIM INSTRUM'!$R91,'New Entry'!$R$15:$R$214,0),CELL("colonne",F91)-3)="","",INDEX('New Entry'!$D$15:$P$214,MATCH('INSPECTION QUALITE DIM INSTRUM'!$R91,'New Entry'!$R$15:$R$214,0),CELL("colonne",F91)-3)),IF(OldData!F91="","",OldData!F91))</f>
        <v/>
      </c>
      <c r="G91" s="27" t="str">
        <f ca="1">IFERROR(IF(INDEX('New Entry'!$D$15:$P$214,MATCH('INSPECTION QUALITE DIM INSTRUM'!$R91,'New Entry'!$R$15:$R$214,0),CELL("colonne",G91)-3)="","",INDEX('New Entry'!$D$15:$P$214,MATCH('INSPECTION QUALITE DIM INSTRUM'!$R91,'New Entry'!$R$15:$R$214,0),CELL("colonne",G91)-3)),IF(OldData!G91="","",OldData!G91))</f>
        <v/>
      </c>
      <c r="H91" s="42" t="str">
        <f ca="1">IFERROR(IF(INDEX('New Entry'!$D$15:$P$214,MATCH('INSPECTION QUALITE DIM INSTRUM'!$R91,'New Entry'!$R$15:$R$214,0),CELL("colonne",H91)-3)="","",INDEX('New Entry'!$D$15:$P$214,MATCH('INSPECTION QUALITE DIM INSTRUM'!$R91,'New Entry'!$R$15:$R$214,0),CELL("colonne",H91)-3)),IF(OldData!H91="","",OldData!H91))</f>
        <v/>
      </c>
      <c r="I91" s="42" t="str">
        <f ca="1">IFERROR(IF(INDEX('New Entry'!$D$15:$P$214,MATCH('INSPECTION QUALITE DIM INSTRUM'!$R91,'New Entry'!$R$15:$R$214,0),CELL("colonne",I91)-3)="","",INDEX('New Entry'!$D$15:$P$214,MATCH('INSPECTION QUALITE DIM INSTRUM'!$R91,'New Entry'!$R$15:$R$214,0),CELL("colonne",I91)-3)),IF(OldData!I91="","",OldData!I91))</f>
        <v/>
      </c>
      <c r="J91" s="42" t="str">
        <f ca="1">IFERROR(IF(INDEX('New Entry'!$D$15:$P$214,MATCH('INSPECTION QUALITE DIM INSTRUM'!$R91,'New Entry'!$R$15:$R$214,0),CELL("colonne",J91)-3)="","",INDEX('New Entry'!$D$15:$P$214,MATCH('INSPECTION QUALITE DIM INSTRUM'!$R91,'New Entry'!$R$15:$R$214,0),CELL("colonne",J91)-3)),IF(OldData!J91="","",OldData!J91))</f>
        <v/>
      </c>
      <c r="K91" s="42" t="str">
        <f ca="1">IFERROR(IF(INDEX('New Entry'!$D$15:$P$214,MATCH('INSPECTION QUALITE DIM INSTRUM'!$R91,'New Entry'!$R$15:$R$214,0),CELL("colonne",K91)-3)="","",INDEX('New Entry'!$D$15:$P$214,MATCH('INSPECTION QUALITE DIM INSTRUM'!$R91,'New Entry'!$R$15:$R$214,0),CELL("colonne",K91)-3)),IF(OldData!K91="","",OldData!K91))</f>
        <v/>
      </c>
      <c r="L91" s="43" t="str">
        <f ca="1">IFERROR(IF(INDEX('New Entry'!$D$15:$P$214,MATCH('INSPECTION QUALITE DIM INSTRUM'!$R91,'New Entry'!$R$15:$R$214,0),CELL("colonne",L91)-3)="","",INDEX('New Entry'!$D$15:$P$214,MATCH('INSPECTION QUALITE DIM INSTRUM'!$R91,'New Entry'!$R$15:$R$214,0),CELL("colonne",L91)-3)),IF(OldData!L91="","",OldData!L91))</f>
        <v/>
      </c>
      <c r="M91" s="27" t="str">
        <f ca="1">IFERROR(IF(INDEX('New Entry'!$D$15:$P$214,MATCH('INSPECTION QUALITE DIM INSTRUM'!$R91,'New Entry'!$R$15:$R$214,0),CELL("colonne",M91)-3)="","",INDEX('New Entry'!$D$15:$P$214,MATCH('INSPECTION QUALITE DIM INSTRUM'!$R91,'New Entry'!$R$15:$R$214,0),CELL("colonne",M91)-3)),IF(OldData!M91="","",OldData!M91))</f>
        <v/>
      </c>
      <c r="N91" s="27" t="str">
        <f ca="1">IFERROR(IF(INDEX('New Entry'!$D$15:$P$214,MATCH('INSPECTION QUALITE DIM INSTRUM'!$R91,'New Entry'!$R$15:$R$214,0),CELL("colonne",N91)-3)="","",INDEX('New Entry'!$D$15:$P$214,MATCH('INSPECTION QUALITE DIM INSTRUM'!$R91,'New Entry'!$R$15:$R$214,0),CELL("colonne",N91)-3)),IF(OldData!N91="","",OldData!N91))</f>
        <v/>
      </c>
      <c r="O91" s="27" t="str">
        <f ca="1">IFERROR(IF(INDEX('New Entry'!$D$15:$P$214,MATCH('INSPECTION QUALITE DIM INSTRUM'!$R91,'New Entry'!$R$15:$R$214,0),CELL("colonne",O91)-3)="","",INDEX('New Entry'!$D$15:$P$214,MATCH('INSPECTION QUALITE DIM INSTRUM'!$R91,'New Entry'!$R$15:$R$214,0),CELL("colonne",O91)-3)),IF(OldData!O91="","",OldData!O91))</f>
        <v/>
      </c>
      <c r="P91" s="69" t="str">
        <f ca="1">IFERROR(IF(INDEX('New Entry'!$D$15:$P$214,MATCH('INSPECTION QUALITE DIM INSTRUM'!$R91,'New Entry'!$R$15:$R$214,0),CELL("colonne",P91)-3)="","",INDEX('New Entry'!$D$15:$P$214,MATCH('INSPECTION QUALITE DIM INSTRUM'!$R91,'New Entry'!$R$15:$R$214,0),CELL("colonne",P91)-3)),IF(OldData!P91="","",OldData!P91))</f>
        <v/>
      </c>
      <c r="R91" s="59" t="str">
        <f t="shared" si="3"/>
        <v/>
      </c>
    </row>
    <row r="92" spans="1:18" s="39" customFormat="1" ht="15" customHeight="1" x14ac:dyDescent="0.2">
      <c r="A92" s="38" t="str">
        <f>IF(OldData!A92="","",OldData!A92)</f>
        <v/>
      </c>
      <c r="B92" s="68" t="str">
        <f>IF(OldData!B92="","",MID(OldData!B92,2,9999))</f>
        <v/>
      </c>
      <c r="C92" s="41" t="str">
        <f>IF(OldData!C92="","",MID(OldData!C92,2,9999))</f>
        <v/>
      </c>
      <c r="D92" s="27" t="str">
        <f ca="1">IFERROR(IF(INDEX('New Entry'!$D$15:$P$214,MATCH('INSPECTION QUALITE DIM INSTRUM'!$R92,'New Entry'!$R$15:$R$214,0),CELL("colonne",D92)-3)="","",INDEX('New Entry'!$D$15:$P$214,MATCH('INSPECTION QUALITE DIM INSTRUM'!$R92,'New Entry'!$R$15:$R$214,0),CELL("colonne",D92)-3)),IF(OldData!D92="","",OldData!D92))</f>
        <v/>
      </c>
      <c r="E92" s="27" t="str">
        <f ca="1">IFERROR(IF(INDEX('New Entry'!$D$15:$P$214,MATCH('INSPECTION QUALITE DIM INSTRUM'!$R92,'New Entry'!$R$15:$R$214,0),CELL("colonne",E92)-3)="","",INDEX('New Entry'!$D$15:$P$214,MATCH('INSPECTION QUALITE DIM INSTRUM'!$R92,'New Entry'!$R$15:$R$214,0),CELL("colonne",E92)-3)),IF(OldData!E92="","",OldData!E92))</f>
        <v/>
      </c>
      <c r="F92" s="27" t="str">
        <f ca="1">IFERROR(IF(INDEX('New Entry'!$D$15:$P$214,MATCH('INSPECTION QUALITE DIM INSTRUM'!$R92,'New Entry'!$R$15:$R$214,0),CELL("colonne",F92)-3)="","",INDEX('New Entry'!$D$15:$P$214,MATCH('INSPECTION QUALITE DIM INSTRUM'!$R92,'New Entry'!$R$15:$R$214,0),CELL("colonne",F92)-3)),IF(OldData!F92="","",OldData!F92))</f>
        <v/>
      </c>
      <c r="G92" s="27" t="str">
        <f ca="1">IFERROR(IF(INDEX('New Entry'!$D$15:$P$214,MATCH('INSPECTION QUALITE DIM INSTRUM'!$R92,'New Entry'!$R$15:$R$214,0),CELL("colonne",G92)-3)="","",INDEX('New Entry'!$D$15:$P$214,MATCH('INSPECTION QUALITE DIM INSTRUM'!$R92,'New Entry'!$R$15:$R$214,0),CELL("colonne",G92)-3)),IF(OldData!G92="","",OldData!G92))</f>
        <v/>
      </c>
      <c r="H92" s="42" t="str">
        <f ca="1">IFERROR(IF(INDEX('New Entry'!$D$15:$P$214,MATCH('INSPECTION QUALITE DIM INSTRUM'!$R92,'New Entry'!$R$15:$R$214,0),CELL("colonne",H92)-3)="","",INDEX('New Entry'!$D$15:$P$214,MATCH('INSPECTION QUALITE DIM INSTRUM'!$R92,'New Entry'!$R$15:$R$214,0),CELL("colonne",H92)-3)),IF(OldData!H92="","",OldData!H92))</f>
        <v/>
      </c>
      <c r="I92" s="42" t="str">
        <f ca="1">IFERROR(IF(INDEX('New Entry'!$D$15:$P$214,MATCH('INSPECTION QUALITE DIM INSTRUM'!$R92,'New Entry'!$R$15:$R$214,0),CELL("colonne",I92)-3)="","",INDEX('New Entry'!$D$15:$P$214,MATCH('INSPECTION QUALITE DIM INSTRUM'!$R92,'New Entry'!$R$15:$R$214,0),CELL("colonne",I92)-3)),IF(OldData!I92="","",OldData!I92))</f>
        <v/>
      </c>
      <c r="J92" s="42" t="str">
        <f ca="1">IFERROR(IF(INDEX('New Entry'!$D$15:$P$214,MATCH('INSPECTION QUALITE DIM INSTRUM'!$R92,'New Entry'!$R$15:$R$214,0),CELL("colonne",J92)-3)="","",INDEX('New Entry'!$D$15:$P$214,MATCH('INSPECTION QUALITE DIM INSTRUM'!$R92,'New Entry'!$R$15:$R$214,0),CELL("colonne",J92)-3)),IF(OldData!J92="","",OldData!J92))</f>
        <v/>
      </c>
      <c r="K92" s="42" t="str">
        <f ca="1">IFERROR(IF(INDEX('New Entry'!$D$15:$P$214,MATCH('INSPECTION QUALITE DIM INSTRUM'!$R92,'New Entry'!$R$15:$R$214,0),CELL("colonne",K92)-3)="","",INDEX('New Entry'!$D$15:$P$214,MATCH('INSPECTION QUALITE DIM INSTRUM'!$R92,'New Entry'!$R$15:$R$214,0),CELL("colonne",K92)-3)),IF(OldData!K92="","",OldData!K92))</f>
        <v/>
      </c>
      <c r="L92" s="43" t="str">
        <f ca="1">IFERROR(IF(INDEX('New Entry'!$D$15:$P$214,MATCH('INSPECTION QUALITE DIM INSTRUM'!$R92,'New Entry'!$R$15:$R$214,0),CELL("colonne",L92)-3)="","",INDEX('New Entry'!$D$15:$P$214,MATCH('INSPECTION QUALITE DIM INSTRUM'!$R92,'New Entry'!$R$15:$R$214,0),CELL("colonne",L92)-3)),IF(OldData!L92="","",OldData!L92))</f>
        <v/>
      </c>
      <c r="M92" s="27" t="str">
        <f ca="1">IFERROR(IF(INDEX('New Entry'!$D$15:$P$214,MATCH('INSPECTION QUALITE DIM INSTRUM'!$R92,'New Entry'!$R$15:$R$214,0),CELL("colonne",M92)-3)="","",INDEX('New Entry'!$D$15:$P$214,MATCH('INSPECTION QUALITE DIM INSTRUM'!$R92,'New Entry'!$R$15:$R$214,0),CELL("colonne",M92)-3)),IF(OldData!M92="","",OldData!M92))</f>
        <v/>
      </c>
      <c r="N92" s="27" t="str">
        <f ca="1">IFERROR(IF(INDEX('New Entry'!$D$15:$P$214,MATCH('INSPECTION QUALITE DIM INSTRUM'!$R92,'New Entry'!$R$15:$R$214,0),CELL("colonne",N92)-3)="","",INDEX('New Entry'!$D$15:$P$214,MATCH('INSPECTION QUALITE DIM INSTRUM'!$R92,'New Entry'!$R$15:$R$214,0),CELL("colonne",N92)-3)),IF(OldData!N92="","",OldData!N92))</f>
        <v/>
      </c>
      <c r="O92" s="27" t="str">
        <f ca="1">IFERROR(IF(INDEX('New Entry'!$D$15:$P$214,MATCH('INSPECTION QUALITE DIM INSTRUM'!$R92,'New Entry'!$R$15:$R$214,0),CELL("colonne",O92)-3)="","",INDEX('New Entry'!$D$15:$P$214,MATCH('INSPECTION QUALITE DIM INSTRUM'!$R92,'New Entry'!$R$15:$R$214,0),CELL("colonne",O92)-3)),IF(OldData!O92="","",OldData!O92))</f>
        <v/>
      </c>
      <c r="P92" s="69" t="str">
        <f ca="1">IFERROR(IF(INDEX('New Entry'!$D$15:$P$214,MATCH('INSPECTION QUALITE DIM INSTRUM'!$R92,'New Entry'!$R$15:$R$214,0),CELL("colonne",P92)-3)="","",INDEX('New Entry'!$D$15:$P$214,MATCH('INSPECTION QUALITE DIM INSTRUM'!$R92,'New Entry'!$R$15:$R$214,0),CELL("colonne",P92)-3)),IF(OldData!P92="","",OldData!P92))</f>
        <v/>
      </c>
      <c r="R92" s="59" t="str">
        <f t="shared" si="3"/>
        <v/>
      </c>
    </row>
    <row r="93" spans="1:18" s="39" customFormat="1" ht="15" customHeight="1" x14ac:dyDescent="0.2">
      <c r="A93" s="38" t="str">
        <f>IF(OldData!A93="","",OldData!A93)</f>
        <v/>
      </c>
      <c r="B93" s="68" t="str">
        <f>IF(OldData!B93="","",MID(OldData!B93,2,9999))</f>
        <v/>
      </c>
      <c r="C93" s="41" t="str">
        <f>IF(OldData!C93="","",MID(OldData!C93,2,9999))</f>
        <v/>
      </c>
      <c r="D93" s="27" t="str">
        <f ca="1">IFERROR(IF(INDEX('New Entry'!$D$15:$P$214,MATCH('INSPECTION QUALITE DIM INSTRUM'!$R93,'New Entry'!$R$15:$R$214,0),CELL("colonne",D93)-3)="","",INDEX('New Entry'!$D$15:$P$214,MATCH('INSPECTION QUALITE DIM INSTRUM'!$R93,'New Entry'!$R$15:$R$214,0),CELL("colonne",D93)-3)),IF(OldData!D93="","",OldData!D93))</f>
        <v/>
      </c>
      <c r="E93" s="27" t="str">
        <f ca="1">IFERROR(IF(INDEX('New Entry'!$D$15:$P$214,MATCH('INSPECTION QUALITE DIM INSTRUM'!$R93,'New Entry'!$R$15:$R$214,0),CELL("colonne",E93)-3)="","",INDEX('New Entry'!$D$15:$P$214,MATCH('INSPECTION QUALITE DIM INSTRUM'!$R93,'New Entry'!$R$15:$R$214,0),CELL("colonne",E93)-3)),IF(OldData!E93="","",OldData!E93))</f>
        <v/>
      </c>
      <c r="F93" s="27" t="str">
        <f ca="1">IFERROR(IF(INDEX('New Entry'!$D$15:$P$214,MATCH('INSPECTION QUALITE DIM INSTRUM'!$R93,'New Entry'!$R$15:$R$214,0),CELL("colonne",F93)-3)="","",INDEX('New Entry'!$D$15:$P$214,MATCH('INSPECTION QUALITE DIM INSTRUM'!$R93,'New Entry'!$R$15:$R$214,0),CELL("colonne",F93)-3)),IF(OldData!F93="","",OldData!F93))</f>
        <v/>
      </c>
      <c r="G93" s="27" t="str">
        <f ca="1">IFERROR(IF(INDEX('New Entry'!$D$15:$P$214,MATCH('INSPECTION QUALITE DIM INSTRUM'!$R93,'New Entry'!$R$15:$R$214,0),CELL("colonne",G93)-3)="","",INDEX('New Entry'!$D$15:$P$214,MATCH('INSPECTION QUALITE DIM INSTRUM'!$R93,'New Entry'!$R$15:$R$214,0),CELL("colonne",G93)-3)),IF(OldData!G93="","",OldData!G93))</f>
        <v/>
      </c>
      <c r="H93" s="42" t="str">
        <f ca="1">IFERROR(IF(INDEX('New Entry'!$D$15:$P$214,MATCH('INSPECTION QUALITE DIM INSTRUM'!$R93,'New Entry'!$R$15:$R$214,0),CELL("colonne",H93)-3)="","",INDEX('New Entry'!$D$15:$P$214,MATCH('INSPECTION QUALITE DIM INSTRUM'!$R93,'New Entry'!$R$15:$R$214,0),CELL("colonne",H93)-3)),IF(OldData!H93="","",OldData!H93))</f>
        <v/>
      </c>
      <c r="I93" s="42" t="str">
        <f ca="1">IFERROR(IF(INDEX('New Entry'!$D$15:$P$214,MATCH('INSPECTION QUALITE DIM INSTRUM'!$R93,'New Entry'!$R$15:$R$214,0),CELL("colonne",I93)-3)="","",INDEX('New Entry'!$D$15:$P$214,MATCH('INSPECTION QUALITE DIM INSTRUM'!$R93,'New Entry'!$R$15:$R$214,0),CELL("colonne",I93)-3)),IF(OldData!I93="","",OldData!I93))</f>
        <v/>
      </c>
      <c r="J93" s="42" t="str">
        <f ca="1">IFERROR(IF(INDEX('New Entry'!$D$15:$P$214,MATCH('INSPECTION QUALITE DIM INSTRUM'!$R93,'New Entry'!$R$15:$R$214,0),CELL("colonne",J93)-3)="","",INDEX('New Entry'!$D$15:$P$214,MATCH('INSPECTION QUALITE DIM INSTRUM'!$R93,'New Entry'!$R$15:$R$214,0),CELL("colonne",J93)-3)),IF(OldData!J93="","",OldData!J93))</f>
        <v/>
      </c>
      <c r="K93" s="42" t="str">
        <f ca="1">IFERROR(IF(INDEX('New Entry'!$D$15:$P$214,MATCH('INSPECTION QUALITE DIM INSTRUM'!$R93,'New Entry'!$R$15:$R$214,0),CELL("colonne",K93)-3)="","",INDEX('New Entry'!$D$15:$P$214,MATCH('INSPECTION QUALITE DIM INSTRUM'!$R93,'New Entry'!$R$15:$R$214,0),CELL("colonne",K93)-3)),IF(OldData!K93="","",OldData!K93))</f>
        <v/>
      </c>
      <c r="L93" s="43" t="str">
        <f ca="1">IFERROR(IF(INDEX('New Entry'!$D$15:$P$214,MATCH('INSPECTION QUALITE DIM INSTRUM'!$R93,'New Entry'!$R$15:$R$214,0),CELL("colonne",L93)-3)="","",INDEX('New Entry'!$D$15:$P$214,MATCH('INSPECTION QUALITE DIM INSTRUM'!$R93,'New Entry'!$R$15:$R$214,0),CELL("colonne",L93)-3)),IF(OldData!L93="","",OldData!L93))</f>
        <v/>
      </c>
      <c r="M93" s="27" t="str">
        <f ca="1">IFERROR(IF(INDEX('New Entry'!$D$15:$P$214,MATCH('INSPECTION QUALITE DIM INSTRUM'!$R93,'New Entry'!$R$15:$R$214,0),CELL("colonne",M93)-3)="","",INDEX('New Entry'!$D$15:$P$214,MATCH('INSPECTION QUALITE DIM INSTRUM'!$R93,'New Entry'!$R$15:$R$214,0),CELL("colonne",M93)-3)),IF(OldData!M93="","",OldData!M93))</f>
        <v/>
      </c>
      <c r="N93" s="27" t="str">
        <f ca="1">IFERROR(IF(INDEX('New Entry'!$D$15:$P$214,MATCH('INSPECTION QUALITE DIM INSTRUM'!$R93,'New Entry'!$R$15:$R$214,0),CELL("colonne",N93)-3)="","",INDEX('New Entry'!$D$15:$P$214,MATCH('INSPECTION QUALITE DIM INSTRUM'!$R93,'New Entry'!$R$15:$R$214,0),CELL("colonne",N93)-3)),IF(OldData!N93="","",OldData!N93))</f>
        <v/>
      </c>
      <c r="O93" s="27" t="str">
        <f ca="1">IFERROR(IF(INDEX('New Entry'!$D$15:$P$214,MATCH('INSPECTION QUALITE DIM INSTRUM'!$R93,'New Entry'!$R$15:$R$214,0),CELL("colonne",O93)-3)="","",INDEX('New Entry'!$D$15:$P$214,MATCH('INSPECTION QUALITE DIM INSTRUM'!$R93,'New Entry'!$R$15:$R$214,0),CELL("colonne",O93)-3)),IF(OldData!O93="","",OldData!O93))</f>
        <v/>
      </c>
      <c r="P93" s="69" t="str">
        <f ca="1">IFERROR(IF(INDEX('New Entry'!$D$15:$P$214,MATCH('INSPECTION QUALITE DIM INSTRUM'!$R93,'New Entry'!$R$15:$R$214,0),CELL("colonne",P93)-3)="","",INDEX('New Entry'!$D$15:$P$214,MATCH('INSPECTION QUALITE DIM INSTRUM'!$R93,'New Entry'!$R$15:$R$214,0),CELL("colonne",P93)-3)),IF(OldData!P93="","",OldData!P93))</f>
        <v/>
      </c>
      <c r="R93" s="59" t="str">
        <f t="shared" si="3"/>
        <v/>
      </c>
    </row>
    <row r="94" spans="1:18" s="39" customFormat="1" ht="15" customHeight="1" x14ac:dyDescent="0.2">
      <c r="A94" s="38" t="str">
        <f>IF(OldData!A94="","",OldData!A94)</f>
        <v/>
      </c>
      <c r="B94" s="68" t="str">
        <f>IF(OldData!B94="","",MID(OldData!B94,2,9999))</f>
        <v/>
      </c>
      <c r="C94" s="41" t="str">
        <f>IF(OldData!C94="","",MID(OldData!C94,2,9999))</f>
        <v/>
      </c>
      <c r="D94" s="27" t="str">
        <f ca="1">IFERROR(IF(INDEX('New Entry'!$D$15:$P$214,MATCH('INSPECTION QUALITE DIM INSTRUM'!$R94,'New Entry'!$R$15:$R$214,0),CELL("colonne",D94)-3)="","",INDEX('New Entry'!$D$15:$P$214,MATCH('INSPECTION QUALITE DIM INSTRUM'!$R94,'New Entry'!$R$15:$R$214,0),CELL("colonne",D94)-3)),IF(OldData!D94="","",OldData!D94))</f>
        <v/>
      </c>
      <c r="E94" s="27" t="str">
        <f ca="1">IFERROR(IF(INDEX('New Entry'!$D$15:$P$214,MATCH('INSPECTION QUALITE DIM INSTRUM'!$R94,'New Entry'!$R$15:$R$214,0),CELL("colonne",E94)-3)="","",INDEX('New Entry'!$D$15:$P$214,MATCH('INSPECTION QUALITE DIM INSTRUM'!$R94,'New Entry'!$R$15:$R$214,0),CELL("colonne",E94)-3)),IF(OldData!E94="","",OldData!E94))</f>
        <v/>
      </c>
      <c r="F94" s="27" t="str">
        <f ca="1">IFERROR(IF(INDEX('New Entry'!$D$15:$P$214,MATCH('INSPECTION QUALITE DIM INSTRUM'!$R94,'New Entry'!$R$15:$R$214,0),CELL("colonne",F94)-3)="","",INDEX('New Entry'!$D$15:$P$214,MATCH('INSPECTION QUALITE DIM INSTRUM'!$R94,'New Entry'!$R$15:$R$214,0),CELL("colonne",F94)-3)),IF(OldData!F94="","",OldData!F94))</f>
        <v/>
      </c>
      <c r="G94" s="27" t="str">
        <f ca="1">IFERROR(IF(INDEX('New Entry'!$D$15:$P$214,MATCH('INSPECTION QUALITE DIM INSTRUM'!$R94,'New Entry'!$R$15:$R$214,0),CELL("colonne",G94)-3)="","",INDEX('New Entry'!$D$15:$P$214,MATCH('INSPECTION QUALITE DIM INSTRUM'!$R94,'New Entry'!$R$15:$R$214,0),CELL("colonne",G94)-3)),IF(OldData!G94="","",OldData!G94))</f>
        <v/>
      </c>
      <c r="H94" s="42" t="str">
        <f ca="1">IFERROR(IF(INDEX('New Entry'!$D$15:$P$214,MATCH('INSPECTION QUALITE DIM INSTRUM'!$R94,'New Entry'!$R$15:$R$214,0),CELL("colonne",H94)-3)="","",INDEX('New Entry'!$D$15:$P$214,MATCH('INSPECTION QUALITE DIM INSTRUM'!$R94,'New Entry'!$R$15:$R$214,0),CELL("colonne",H94)-3)),IF(OldData!H94="","",OldData!H94))</f>
        <v/>
      </c>
      <c r="I94" s="42" t="str">
        <f ca="1">IFERROR(IF(INDEX('New Entry'!$D$15:$P$214,MATCH('INSPECTION QUALITE DIM INSTRUM'!$R94,'New Entry'!$R$15:$R$214,0),CELL("colonne",I94)-3)="","",INDEX('New Entry'!$D$15:$P$214,MATCH('INSPECTION QUALITE DIM INSTRUM'!$R94,'New Entry'!$R$15:$R$214,0),CELL("colonne",I94)-3)),IF(OldData!I94="","",OldData!I94))</f>
        <v/>
      </c>
      <c r="J94" s="42" t="str">
        <f ca="1">IFERROR(IF(INDEX('New Entry'!$D$15:$P$214,MATCH('INSPECTION QUALITE DIM INSTRUM'!$R94,'New Entry'!$R$15:$R$214,0),CELL("colonne",J94)-3)="","",INDEX('New Entry'!$D$15:$P$214,MATCH('INSPECTION QUALITE DIM INSTRUM'!$R94,'New Entry'!$R$15:$R$214,0),CELL("colonne",J94)-3)),IF(OldData!J94="","",OldData!J94))</f>
        <v/>
      </c>
      <c r="K94" s="42" t="str">
        <f ca="1">IFERROR(IF(INDEX('New Entry'!$D$15:$P$214,MATCH('INSPECTION QUALITE DIM INSTRUM'!$R94,'New Entry'!$R$15:$R$214,0),CELL("colonne",K94)-3)="","",INDEX('New Entry'!$D$15:$P$214,MATCH('INSPECTION QUALITE DIM INSTRUM'!$R94,'New Entry'!$R$15:$R$214,0),CELL("colonne",K94)-3)),IF(OldData!K94="","",OldData!K94))</f>
        <v/>
      </c>
      <c r="L94" s="43" t="str">
        <f ca="1">IFERROR(IF(INDEX('New Entry'!$D$15:$P$214,MATCH('INSPECTION QUALITE DIM INSTRUM'!$R94,'New Entry'!$R$15:$R$214,0),CELL("colonne",L94)-3)="","",INDEX('New Entry'!$D$15:$P$214,MATCH('INSPECTION QUALITE DIM INSTRUM'!$R94,'New Entry'!$R$15:$R$214,0),CELL("colonne",L94)-3)),IF(OldData!L94="","",OldData!L94))</f>
        <v/>
      </c>
      <c r="M94" s="27" t="str">
        <f ca="1">IFERROR(IF(INDEX('New Entry'!$D$15:$P$214,MATCH('INSPECTION QUALITE DIM INSTRUM'!$R94,'New Entry'!$R$15:$R$214,0),CELL("colonne",M94)-3)="","",INDEX('New Entry'!$D$15:$P$214,MATCH('INSPECTION QUALITE DIM INSTRUM'!$R94,'New Entry'!$R$15:$R$214,0),CELL("colonne",M94)-3)),IF(OldData!M94="","",OldData!M94))</f>
        <v/>
      </c>
      <c r="N94" s="27" t="str">
        <f ca="1">IFERROR(IF(INDEX('New Entry'!$D$15:$P$214,MATCH('INSPECTION QUALITE DIM INSTRUM'!$R94,'New Entry'!$R$15:$R$214,0),CELL("colonne",N94)-3)="","",INDEX('New Entry'!$D$15:$P$214,MATCH('INSPECTION QUALITE DIM INSTRUM'!$R94,'New Entry'!$R$15:$R$214,0),CELL("colonne",N94)-3)),IF(OldData!N94="","",OldData!N94))</f>
        <v/>
      </c>
      <c r="O94" s="27" t="str">
        <f ca="1">IFERROR(IF(INDEX('New Entry'!$D$15:$P$214,MATCH('INSPECTION QUALITE DIM INSTRUM'!$R94,'New Entry'!$R$15:$R$214,0),CELL("colonne",O94)-3)="","",INDEX('New Entry'!$D$15:$P$214,MATCH('INSPECTION QUALITE DIM INSTRUM'!$R94,'New Entry'!$R$15:$R$214,0),CELL("colonne",O94)-3)),IF(OldData!O94="","",OldData!O94))</f>
        <v/>
      </c>
      <c r="P94" s="69" t="str">
        <f ca="1">IFERROR(IF(INDEX('New Entry'!$D$15:$P$214,MATCH('INSPECTION QUALITE DIM INSTRUM'!$R94,'New Entry'!$R$15:$R$214,0),CELL("colonne",P94)-3)="","",INDEX('New Entry'!$D$15:$P$214,MATCH('INSPECTION QUALITE DIM INSTRUM'!$R94,'New Entry'!$R$15:$R$214,0),CELL("colonne",P94)-3)),IF(OldData!P94="","",OldData!P94))</f>
        <v/>
      </c>
      <c r="R94" s="59" t="str">
        <f t="shared" si="3"/>
        <v/>
      </c>
    </row>
    <row r="95" spans="1:18" s="39" customFormat="1" ht="15" customHeight="1" x14ac:dyDescent="0.2">
      <c r="A95" s="38" t="str">
        <f>IF(OldData!A95="","",OldData!A95)</f>
        <v/>
      </c>
      <c r="B95" s="68" t="str">
        <f>IF(OldData!B95="","",MID(OldData!B95,2,9999))</f>
        <v/>
      </c>
      <c r="C95" s="41" t="str">
        <f>IF(OldData!C95="","",MID(OldData!C95,2,9999))</f>
        <v/>
      </c>
      <c r="D95" s="27" t="str">
        <f ca="1">IFERROR(IF(INDEX('New Entry'!$D$15:$P$214,MATCH('INSPECTION QUALITE DIM INSTRUM'!$R95,'New Entry'!$R$15:$R$214,0),CELL("colonne",D95)-3)="","",INDEX('New Entry'!$D$15:$P$214,MATCH('INSPECTION QUALITE DIM INSTRUM'!$R95,'New Entry'!$R$15:$R$214,0),CELL("colonne",D95)-3)),IF(OldData!D95="","",OldData!D95))</f>
        <v/>
      </c>
      <c r="E95" s="27" t="str">
        <f ca="1">IFERROR(IF(INDEX('New Entry'!$D$15:$P$214,MATCH('INSPECTION QUALITE DIM INSTRUM'!$R95,'New Entry'!$R$15:$R$214,0),CELL("colonne",E95)-3)="","",INDEX('New Entry'!$D$15:$P$214,MATCH('INSPECTION QUALITE DIM INSTRUM'!$R95,'New Entry'!$R$15:$R$214,0),CELL("colonne",E95)-3)),IF(OldData!E95="","",OldData!E95))</f>
        <v/>
      </c>
      <c r="F95" s="27" t="str">
        <f ca="1">IFERROR(IF(INDEX('New Entry'!$D$15:$P$214,MATCH('INSPECTION QUALITE DIM INSTRUM'!$R95,'New Entry'!$R$15:$R$214,0),CELL("colonne",F95)-3)="","",INDEX('New Entry'!$D$15:$P$214,MATCH('INSPECTION QUALITE DIM INSTRUM'!$R95,'New Entry'!$R$15:$R$214,0),CELL("colonne",F95)-3)),IF(OldData!F95="","",OldData!F95))</f>
        <v/>
      </c>
      <c r="G95" s="27" t="str">
        <f ca="1">IFERROR(IF(INDEX('New Entry'!$D$15:$P$214,MATCH('INSPECTION QUALITE DIM INSTRUM'!$R95,'New Entry'!$R$15:$R$214,0),CELL("colonne",G95)-3)="","",INDEX('New Entry'!$D$15:$P$214,MATCH('INSPECTION QUALITE DIM INSTRUM'!$R95,'New Entry'!$R$15:$R$214,0),CELL("colonne",G95)-3)),IF(OldData!G95="","",OldData!G95))</f>
        <v/>
      </c>
      <c r="H95" s="42" t="str">
        <f ca="1">IFERROR(IF(INDEX('New Entry'!$D$15:$P$214,MATCH('INSPECTION QUALITE DIM INSTRUM'!$R95,'New Entry'!$R$15:$R$214,0),CELL("colonne",H95)-3)="","",INDEX('New Entry'!$D$15:$P$214,MATCH('INSPECTION QUALITE DIM INSTRUM'!$R95,'New Entry'!$R$15:$R$214,0),CELL("colonne",H95)-3)),IF(OldData!H95="","",OldData!H95))</f>
        <v/>
      </c>
      <c r="I95" s="42" t="str">
        <f ca="1">IFERROR(IF(INDEX('New Entry'!$D$15:$P$214,MATCH('INSPECTION QUALITE DIM INSTRUM'!$R95,'New Entry'!$R$15:$R$214,0),CELL("colonne",I95)-3)="","",INDEX('New Entry'!$D$15:$P$214,MATCH('INSPECTION QUALITE DIM INSTRUM'!$R95,'New Entry'!$R$15:$R$214,0),CELL("colonne",I95)-3)),IF(OldData!I95="","",OldData!I95))</f>
        <v/>
      </c>
      <c r="J95" s="42" t="str">
        <f ca="1">IFERROR(IF(INDEX('New Entry'!$D$15:$P$214,MATCH('INSPECTION QUALITE DIM INSTRUM'!$R95,'New Entry'!$R$15:$R$214,0),CELL("colonne",J95)-3)="","",INDEX('New Entry'!$D$15:$P$214,MATCH('INSPECTION QUALITE DIM INSTRUM'!$R95,'New Entry'!$R$15:$R$214,0),CELL("colonne",J95)-3)),IF(OldData!J95="","",OldData!J95))</f>
        <v/>
      </c>
      <c r="K95" s="42" t="str">
        <f ca="1">IFERROR(IF(INDEX('New Entry'!$D$15:$P$214,MATCH('INSPECTION QUALITE DIM INSTRUM'!$R95,'New Entry'!$R$15:$R$214,0),CELL("colonne",K95)-3)="","",INDEX('New Entry'!$D$15:$P$214,MATCH('INSPECTION QUALITE DIM INSTRUM'!$R95,'New Entry'!$R$15:$R$214,0),CELL("colonne",K95)-3)),IF(OldData!K95="","",OldData!K95))</f>
        <v/>
      </c>
      <c r="L95" s="43" t="str">
        <f ca="1">IFERROR(IF(INDEX('New Entry'!$D$15:$P$214,MATCH('INSPECTION QUALITE DIM INSTRUM'!$R95,'New Entry'!$R$15:$R$214,0),CELL("colonne",L95)-3)="","",INDEX('New Entry'!$D$15:$P$214,MATCH('INSPECTION QUALITE DIM INSTRUM'!$R95,'New Entry'!$R$15:$R$214,0),CELL("colonne",L95)-3)),IF(OldData!L95="","",OldData!L95))</f>
        <v/>
      </c>
      <c r="M95" s="27" t="str">
        <f ca="1">IFERROR(IF(INDEX('New Entry'!$D$15:$P$214,MATCH('INSPECTION QUALITE DIM INSTRUM'!$R95,'New Entry'!$R$15:$R$214,0),CELL("colonne",M95)-3)="","",INDEX('New Entry'!$D$15:$P$214,MATCH('INSPECTION QUALITE DIM INSTRUM'!$R95,'New Entry'!$R$15:$R$214,0),CELL("colonne",M95)-3)),IF(OldData!M95="","",OldData!M95))</f>
        <v/>
      </c>
      <c r="N95" s="27" t="str">
        <f ca="1">IFERROR(IF(INDEX('New Entry'!$D$15:$P$214,MATCH('INSPECTION QUALITE DIM INSTRUM'!$R95,'New Entry'!$R$15:$R$214,0),CELL("colonne",N95)-3)="","",INDEX('New Entry'!$D$15:$P$214,MATCH('INSPECTION QUALITE DIM INSTRUM'!$R95,'New Entry'!$R$15:$R$214,0),CELL("colonne",N95)-3)),IF(OldData!N95="","",OldData!N95))</f>
        <v/>
      </c>
      <c r="O95" s="27" t="str">
        <f ca="1">IFERROR(IF(INDEX('New Entry'!$D$15:$P$214,MATCH('INSPECTION QUALITE DIM INSTRUM'!$R95,'New Entry'!$R$15:$R$214,0),CELL("colonne",O95)-3)="","",INDEX('New Entry'!$D$15:$P$214,MATCH('INSPECTION QUALITE DIM INSTRUM'!$R95,'New Entry'!$R$15:$R$214,0),CELL("colonne",O95)-3)),IF(OldData!O95="","",OldData!O95))</f>
        <v/>
      </c>
      <c r="P95" s="69" t="str">
        <f ca="1">IFERROR(IF(INDEX('New Entry'!$D$15:$P$214,MATCH('INSPECTION QUALITE DIM INSTRUM'!$R95,'New Entry'!$R$15:$R$214,0),CELL("colonne",P95)-3)="","",INDEX('New Entry'!$D$15:$P$214,MATCH('INSPECTION QUALITE DIM INSTRUM'!$R95,'New Entry'!$R$15:$R$214,0),CELL("colonne",P95)-3)),IF(OldData!P95="","",OldData!P95))</f>
        <v/>
      </c>
      <c r="R95" s="59" t="str">
        <f t="shared" si="3"/>
        <v/>
      </c>
    </row>
    <row r="96" spans="1:18" s="39" customFormat="1" ht="15" customHeight="1" x14ac:dyDescent="0.2">
      <c r="A96" s="38" t="str">
        <f>IF(OldData!A96="","",OldData!A96)</f>
        <v/>
      </c>
      <c r="B96" s="68" t="str">
        <f>IF(OldData!B96="","",MID(OldData!B96,2,9999))</f>
        <v/>
      </c>
      <c r="C96" s="41" t="str">
        <f>IF(OldData!C96="","",MID(OldData!C96,2,9999))</f>
        <v/>
      </c>
      <c r="D96" s="27" t="str">
        <f ca="1">IFERROR(IF(INDEX('New Entry'!$D$15:$P$214,MATCH('INSPECTION QUALITE DIM INSTRUM'!$R96,'New Entry'!$R$15:$R$214,0),CELL("colonne",D96)-3)="","",INDEX('New Entry'!$D$15:$P$214,MATCH('INSPECTION QUALITE DIM INSTRUM'!$R96,'New Entry'!$R$15:$R$214,0),CELL("colonne",D96)-3)),IF(OldData!D96="","",OldData!D96))</f>
        <v/>
      </c>
      <c r="E96" s="27" t="str">
        <f ca="1">IFERROR(IF(INDEX('New Entry'!$D$15:$P$214,MATCH('INSPECTION QUALITE DIM INSTRUM'!$R96,'New Entry'!$R$15:$R$214,0),CELL("colonne",E96)-3)="","",INDEX('New Entry'!$D$15:$P$214,MATCH('INSPECTION QUALITE DIM INSTRUM'!$R96,'New Entry'!$R$15:$R$214,0),CELL("colonne",E96)-3)),IF(OldData!E96="","",OldData!E96))</f>
        <v/>
      </c>
      <c r="F96" s="27" t="str">
        <f ca="1">IFERROR(IF(INDEX('New Entry'!$D$15:$P$214,MATCH('INSPECTION QUALITE DIM INSTRUM'!$R96,'New Entry'!$R$15:$R$214,0),CELL("colonne",F96)-3)="","",INDEX('New Entry'!$D$15:$P$214,MATCH('INSPECTION QUALITE DIM INSTRUM'!$R96,'New Entry'!$R$15:$R$214,0),CELL("colonne",F96)-3)),IF(OldData!F96="","",OldData!F96))</f>
        <v/>
      </c>
      <c r="G96" s="27" t="str">
        <f ca="1">IFERROR(IF(INDEX('New Entry'!$D$15:$P$214,MATCH('INSPECTION QUALITE DIM INSTRUM'!$R96,'New Entry'!$R$15:$R$214,0),CELL("colonne",G96)-3)="","",INDEX('New Entry'!$D$15:$P$214,MATCH('INSPECTION QUALITE DIM INSTRUM'!$R96,'New Entry'!$R$15:$R$214,0),CELL("colonne",G96)-3)),IF(OldData!G96="","",OldData!G96))</f>
        <v/>
      </c>
      <c r="H96" s="42" t="str">
        <f ca="1">IFERROR(IF(INDEX('New Entry'!$D$15:$P$214,MATCH('INSPECTION QUALITE DIM INSTRUM'!$R96,'New Entry'!$R$15:$R$214,0),CELL("colonne",H96)-3)="","",INDEX('New Entry'!$D$15:$P$214,MATCH('INSPECTION QUALITE DIM INSTRUM'!$R96,'New Entry'!$R$15:$R$214,0),CELL("colonne",H96)-3)),IF(OldData!H96="","",OldData!H96))</f>
        <v/>
      </c>
      <c r="I96" s="42" t="str">
        <f ca="1">IFERROR(IF(INDEX('New Entry'!$D$15:$P$214,MATCH('INSPECTION QUALITE DIM INSTRUM'!$R96,'New Entry'!$R$15:$R$214,0),CELL("colonne",I96)-3)="","",INDEX('New Entry'!$D$15:$P$214,MATCH('INSPECTION QUALITE DIM INSTRUM'!$R96,'New Entry'!$R$15:$R$214,0),CELL("colonne",I96)-3)),IF(OldData!I96="","",OldData!I96))</f>
        <v/>
      </c>
      <c r="J96" s="42" t="str">
        <f ca="1">IFERROR(IF(INDEX('New Entry'!$D$15:$P$214,MATCH('INSPECTION QUALITE DIM INSTRUM'!$R96,'New Entry'!$R$15:$R$214,0),CELL("colonne",J96)-3)="","",INDEX('New Entry'!$D$15:$P$214,MATCH('INSPECTION QUALITE DIM INSTRUM'!$R96,'New Entry'!$R$15:$R$214,0),CELL("colonne",J96)-3)),IF(OldData!J96="","",OldData!J96))</f>
        <v/>
      </c>
      <c r="K96" s="42" t="str">
        <f ca="1">IFERROR(IF(INDEX('New Entry'!$D$15:$P$214,MATCH('INSPECTION QUALITE DIM INSTRUM'!$R96,'New Entry'!$R$15:$R$214,0),CELL("colonne",K96)-3)="","",INDEX('New Entry'!$D$15:$P$214,MATCH('INSPECTION QUALITE DIM INSTRUM'!$R96,'New Entry'!$R$15:$R$214,0),CELL("colonne",K96)-3)),IF(OldData!K96="","",OldData!K96))</f>
        <v/>
      </c>
      <c r="L96" s="43" t="str">
        <f ca="1">IFERROR(IF(INDEX('New Entry'!$D$15:$P$214,MATCH('INSPECTION QUALITE DIM INSTRUM'!$R96,'New Entry'!$R$15:$R$214,0),CELL("colonne",L96)-3)="","",INDEX('New Entry'!$D$15:$P$214,MATCH('INSPECTION QUALITE DIM INSTRUM'!$R96,'New Entry'!$R$15:$R$214,0),CELL("colonne",L96)-3)),IF(OldData!L96="","",OldData!L96))</f>
        <v/>
      </c>
      <c r="M96" s="27" t="str">
        <f ca="1">IFERROR(IF(INDEX('New Entry'!$D$15:$P$214,MATCH('INSPECTION QUALITE DIM INSTRUM'!$R96,'New Entry'!$R$15:$R$214,0),CELL("colonne",M96)-3)="","",INDEX('New Entry'!$D$15:$P$214,MATCH('INSPECTION QUALITE DIM INSTRUM'!$R96,'New Entry'!$R$15:$R$214,0),CELL("colonne",M96)-3)),IF(OldData!M96="","",OldData!M96))</f>
        <v/>
      </c>
      <c r="N96" s="27" t="str">
        <f ca="1">IFERROR(IF(INDEX('New Entry'!$D$15:$P$214,MATCH('INSPECTION QUALITE DIM INSTRUM'!$R96,'New Entry'!$R$15:$R$214,0),CELL("colonne",N96)-3)="","",INDEX('New Entry'!$D$15:$P$214,MATCH('INSPECTION QUALITE DIM INSTRUM'!$R96,'New Entry'!$R$15:$R$214,0),CELL("colonne",N96)-3)),IF(OldData!N96="","",OldData!N96))</f>
        <v/>
      </c>
      <c r="O96" s="27" t="str">
        <f ca="1">IFERROR(IF(INDEX('New Entry'!$D$15:$P$214,MATCH('INSPECTION QUALITE DIM INSTRUM'!$R96,'New Entry'!$R$15:$R$214,0),CELL("colonne",O96)-3)="","",INDEX('New Entry'!$D$15:$P$214,MATCH('INSPECTION QUALITE DIM INSTRUM'!$R96,'New Entry'!$R$15:$R$214,0),CELL("colonne",O96)-3)),IF(OldData!O96="","",OldData!O96))</f>
        <v/>
      </c>
      <c r="P96" s="69" t="str">
        <f ca="1">IFERROR(IF(INDEX('New Entry'!$D$15:$P$214,MATCH('INSPECTION QUALITE DIM INSTRUM'!$R96,'New Entry'!$R$15:$R$214,0),CELL("colonne",P96)-3)="","",INDEX('New Entry'!$D$15:$P$214,MATCH('INSPECTION QUALITE DIM INSTRUM'!$R96,'New Entry'!$R$15:$R$214,0),CELL("colonne",P96)-3)),IF(OldData!P96="","",OldData!P96))</f>
        <v/>
      </c>
      <c r="R96" s="59" t="str">
        <f t="shared" si="3"/>
        <v/>
      </c>
    </row>
    <row r="97" spans="1:18" s="39" customFormat="1" ht="15" customHeight="1" x14ac:dyDescent="0.2">
      <c r="A97" s="38" t="str">
        <f>IF(OldData!A97="","",OldData!A97)</f>
        <v/>
      </c>
      <c r="B97" s="68" t="str">
        <f>IF(OldData!B97="","",MID(OldData!B97,2,9999))</f>
        <v/>
      </c>
      <c r="C97" s="41" t="str">
        <f>IF(OldData!C97="","",MID(OldData!C97,2,9999))</f>
        <v/>
      </c>
      <c r="D97" s="27" t="str">
        <f ca="1">IFERROR(IF(INDEX('New Entry'!$D$15:$P$214,MATCH('INSPECTION QUALITE DIM INSTRUM'!$R97,'New Entry'!$R$15:$R$214,0),CELL("colonne",D97)-3)="","",INDEX('New Entry'!$D$15:$P$214,MATCH('INSPECTION QUALITE DIM INSTRUM'!$R97,'New Entry'!$R$15:$R$214,0),CELL("colonne",D97)-3)),IF(OldData!D97="","",OldData!D97))</f>
        <v/>
      </c>
      <c r="E97" s="27" t="str">
        <f ca="1">IFERROR(IF(INDEX('New Entry'!$D$15:$P$214,MATCH('INSPECTION QUALITE DIM INSTRUM'!$R97,'New Entry'!$R$15:$R$214,0),CELL("colonne",E97)-3)="","",INDEX('New Entry'!$D$15:$P$214,MATCH('INSPECTION QUALITE DIM INSTRUM'!$R97,'New Entry'!$R$15:$R$214,0),CELL("colonne",E97)-3)),IF(OldData!E97="","",OldData!E97))</f>
        <v/>
      </c>
      <c r="F97" s="27" t="str">
        <f ca="1">IFERROR(IF(INDEX('New Entry'!$D$15:$P$214,MATCH('INSPECTION QUALITE DIM INSTRUM'!$R97,'New Entry'!$R$15:$R$214,0),CELL("colonne",F97)-3)="","",INDEX('New Entry'!$D$15:$P$214,MATCH('INSPECTION QUALITE DIM INSTRUM'!$R97,'New Entry'!$R$15:$R$214,0),CELL("colonne",F97)-3)),IF(OldData!F97="","",OldData!F97))</f>
        <v/>
      </c>
      <c r="G97" s="27" t="str">
        <f ca="1">IFERROR(IF(INDEX('New Entry'!$D$15:$P$214,MATCH('INSPECTION QUALITE DIM INSTRUM'!$R97,'New Entry'!$R$15:$R$214,0),CELL("colonne",G97)-3)="","",INDEX('New Entry'!$D$15:$P$214,MATCH('INSPECTION QUALITE DIM INSTRUM'!$R97,'New Entry'!$R$15:$R$214,0),CELL("colonne",G97)-3)),IF(OldData!G97="","",OldData!G97))</f>
        <v/>
      </c>
      <c r="H97" s="42" t="str">
        <f ca="1">IFERROR(IF(INDEX('New Entry'!$D$15:$P$214,MATCH('INSPECTION QUALITE DIM INSTRUM'!$R97,'New Entry'!$R$15:$R$214,0),CELL("colonne",H97)-3)="","",INDEX('New Entry'!$D$15:$P$214,MATCH('INSPECTION QUALITE DIM INSTRUM'!$R97,'New Entry'!$R$15:$R$214,0),CELL("colonne",H97)-3)),IF(OldData!H97="","",OldData!H97))</f>
        <v/>
      </c>
      <c r="I97" s="42" t="str">
        <f ca="1">IFERROR(IF(INDEX('New Entry'!$D$15:$P$214,MATCH('INSPECTION QUALITE DIM INSTRUM'!$R97,'New Entry'!$R$15:$R$214,0),CELL("colonne",I97)-3)="","",INDEX('New Entry'!$D$15:$P$214,MATCH('INSPECTION QUALITE DIM INSTRUM'!$R97,'New Entry'!$R$15:$R$214,0),CELL("colonne",I97)-3)),IF(OldData!I97="","",OldData!I97))</f>
        <v/>
      </c>
      <c r="J97" s="42" t="str">
        <f ca="1">IFERROR(IF(INDEX('New Entry'!$D$15:$P$214,MATCH('INSPECTION QUALITE DIM INSTRUM'!$R97,'New Entry'!$R$15:$R$214,0),CELL("colonne",J97)-3)="","",INDEX('New Entry'!$D$15:$P$214,MATCH('INSPECTION QUALITE DIM INSTRUM'!$R97,'New Entry'!$R$15:$R$214,0),CELL("colonne",J97)-3)),IF(OldData!J97="","",OldData!J97))</f>
        <v/>
      </c>
      <c r="K97" s="42" t="str">
        <f ca="1">IFERROR(IF(INDEX('New Entry'!$D$15:$P$214,MATCH('INSPECTION QUALITE DIM INSTRUM'!$R97,'New Entry'!$R$15:$R$214,0),CELL("colonne",K97)-3)="","",INDEX('New Entry'!$D$15:$P$214,MATCH('INSPECTION QUALITE DIM INSTRUM'!$R97,'New Entry'!$R$15:$R$214,0),CELL("colonne",K97)-3)),IF(OldData!K97="","",OldData!K97))</f>
        <v/>
      </c>
      <c r="L97" s="43" t="str">
        <f ca="1">IFERROR(IF(INDEX('New Entry'!$D$15:$P$214,MATCH('INSPECTION QUALITE DIM INSTRUM'!$R97,'New Entry'!$R$15:$R$214,0),CELL("colonne",L97)-3)="","",INDEX('New Entry'!$D$15:$P$214,MATCH('INSPECTION QUALITE DIM INSTRUM'!$R97,'New Entry'!$R$15:$R$214,0),CELL("colonne",L97)-3)),IF(OldData!L97="","",OldData!L97))</f>
        <v/>
      </c>
      <c r="M97" s="27" t="str">
        <f ca="1">IFERROR(IF(INDEX('New Entry'!$D$15:$P$214,MATCH('INSPECTION QUALITE DIM INSTRUM'!$R97,'New Entry'!$R$15:$R$214,0),CELL("colonne",M97)-3)="","",INDEX('New Entry'!$D$15:$P$214,MATCH('INSPECTION QUALITE DIM INSTRUM'!$R97,'New Entry'!$R$15:$R$214,0),CELL("colonne",M97)-3)),IF(OldData!M97="","",OldData!M97))</f>
        <v/>
      </c>
      <c r="N97" s="27" t="str">
        <f ca="1">IFERROR(IF(INDEX('New Entry'!$D$15:$P$214,MATCH('INSPECTION QUALITE DIM INSTRUM'!$R97,'New Entry'!$R$15:$R$214,0),CELL("colonne",N97)-3)="","",INDEX('New Entry'!$D$15:$P$214,MATCH('INSPECTION QUALITE DIM INSTRUM'!$R97,'New Entry'!$R$15:$R$214,0),CELL("colonne",N97)-3)),IF(OldData!N97="","",OldData!N97))</f>
        <v/>
      </c>
      <c r="O97" s="27" t="str">
        <f ca="1">IFERROR(IF(INDEX('New Entry'!$D$15:$P$214,MATCH('INSPECTION QUALITE DIM INSTRUM'!$R97,'New Entry'!$R$15:$R$214,0),CELL("colonne",O97)-3)="","",INDEX('New Entry'!$D$15:$P$214,MATCH('INSPECTION QUALITE DIM INSTRUM'!$R97,'New Entry'!$R$15:$R$214,0),CELL("colonne",O97)-3)),IF(OldData!O97="","",OldData!O97))</f>
        <v/>
      </c>
      <c r="P97" s="69" t="str">
        <f ca="1">IFERROR(IF(INDEX('New Entry'!$D$15:$P$214,MATCH('INSPECTION QUALITE DIM INSTRUM'!$R97,'New Entry'!$R$15:$R$214,0),CELL("colonne",P97)-3)="","",INDEX('New Entry'!$D$15:$P$214,MATCH('INSPECTION QUALITE DIM INSTRUM'!$R97,'New Entry'!$R$15:$R$214,0),CELL("colonne",P97)-3)),IF(OldData!P97="","",OldData!P97))</f>
        <v/>
      </c>
      <c r="R97" s="59" t="str">
        <f t="shared" si="3"/>
        <v/>
      </c>
    </row>
    <row r="98" spans="1:18" s="39" customFormat="1" ht="15" customHeight="1" x14ac:dyDescent="0.2">
      <c r="A98" s="38" t="str">
        <f>IF(OldData!A98="","",OldData!A98)</f>
        <v/>
      </c>
      <c r="B98" s="68" t="str">
        <f>IF(OldData!B98="","",MID(OldData!B98,2,9999))</f>
        <v/>
      </c>
      <c r="C98" s="41" t="str">
        <f>IF(OldData!C98="","",MID(OldData!C98,2,9999))</f>
        <v/>
      </c>
      <c r="D98" s="27" t="str">
        <f ca="1">IFERROR(IF(INDEX('New Entry'!$D$15:$P$214,MATCH('INSPECTION QUALITE DIM INSTRUM'!$R98,'New Entry'!$R$15:$R$214,0),CELL("colonne",D98)-3)="","",INDEX('New Entry'!$D$15:$P$214,MATCH('INSPECTION QUALITE DIM INSTRUM'!$R98,'New Entry'!$R$15:$R$214,0),CELL("colonne",D98)-3)),IF(OldData!D98="","",OldData!D98))</f>
        <v/>
      </c>
      <c r="E98" s="27" t="str">
        <f ca="1">IFERROR(IF(INDEX('New Entry'!$D$15:$P$214,MATCH('INSPECTION QUALITE DIM INSTRUM'!$R98,'New Entry'!$R$15:$R$214,0),CELL("colonne",E98)-3)="","",INDEX('New Entry'!$D$15:$P$214,MATCH('INSPECTION QUALITE DIM INSTRUM'!$R98,'New Entry'!$R$15:$R$214,0),CELL("colonne",E98)-3)),IF(OldData!E98="","",OldData!E98))</f>
        <v/>
      </c>
      <c r="F98" s="27" t="str">
        <f ca="1">IFERROR(IF(INDEX('New Entry'!$D$15:$P$214,MATCH('INSPECTION QUALITE DIM INSTRUM'!$R98,'New Entry'!$R$15:$R$214,0),CELL("colonne",F98)-3)="","",INDEX('New Entry'!$D$15:$P$214,MATCH('INSPECTION QUALITE DIM INSTRUM'!$R98,'New Entry'!$R$15:$R$214,0),CELL("colonne",F98)-3)),IF(OldData!F98="","",OldData!F98))</f>
        <v/>
      </c>
      <c r="G98" s="27" t="str">
        <f ca="1">IFERROR(IF(INDEX('New Entry'!$D$15:$P$214,MATCH('INSPECTION QUALITE DIM INSTRUM'!$R98,'New Entry'!$R$15:$R$214,0),CELL("colonne",G98)-3)="","",INDEX('New Entry'!$D$15:$P$214,MATCH('INSPECTION QUALITE DIM INSTRUM'!$R98,'New Entry'!$R$15:$R$214,0),CELL("colonne",G98)-3)),IF(OldData!G98="","",OldData!G98))</f>
        <v/>
      </c>
      <c r="H98" s="42" t="str">
        <f ca="1">IFERROR(IF(INDEX('New Entry'!$D$15:$P$214,MATCH('INSPECTION QUALITE DIM INSTRUM'!$R98,'New Entry'!$R$15:$R$214,0),CELL("colonne",H98)-3)="","",INDEX('New Entry'!$D$15:$P$214,MATCH('INSPECTION QUALITE DIM INSTRUM'!$R98,'New Entry'!$R$15:$R$214,0),CELL("colonne",H98)-3)),IF(OldData!H98="","",OldData!H98))</f>
        <v/>
      </c>
      <c r="I98" s="42" t="str">
        <f ca="1">IFERROR(IF(INDEX('New Entry'!$D$15:$P$214,MATCH('INSPECTION QUALITE DIM INSTRUM'!$R98,'New Entry'!$R$15:$R$214,0),CELL("colonne",I98)-3)="","",INDEX('New Entry'!$D$15:$P$214,MATCH('INSPECTION QUALITE DIM INSTRUM'!$R98,'New Entry'!$R$15:$R$214,0),CELL("colonne",I98)-3)),IF(OldData!I98="","",OldData!I98))</f>
        <v/>
      </c>
      <c r="J98" s="42" t="str">
        <f ca="1">IFERROR(IF(INDEX('New Entry'!$D$15:$P$214,MATCH('INSPECTION QUALITE DIM INSTRUM'!$R98,'New Entry'!$R$15:$R$214,0),CELL("colonne",J98)-3)="","",INDEX('New Entry'!$D$15:$P$214,MATCH('INSPECTION QUALITE DIM INSTRUM'!$R98,'New Entry'!$R$15:$R$214,0),CELL("colonne",J98)-3)),IF(OldData!J98="","",OldData!J98))</f>
        <v/>
      </c>
      <c r="K98" s="42" t="str">
        <f ca="1">IFERROR(IF(INDEX('New Entry'!$D$15:$P$214,MATCH('INSPECTION QUALITE DIM INSTRUM'!$R98,'New Entry'!$R$15:$R$214,0),CELL("colonne",K98)-3)="","",INDEX('New Entry'!$D$15:$P$214,MATCH('INSPECTION QUALITE DIM INSTRUM'!$R98,'New Entry'!$R$15:$R$214,0),CELL("colonne",K98)-3)),IF(OldData!K98="","",OldData!K98))</f>
        <v/>
      </c>
      <c r="L98" s="43" t="str">
        <f ca="1">IFERROR(IF(INDEX('New Entry'!$D$15:$P$214,MATCH('INSPECTION QUALITE DIM INSTRUM'!$R98,'New Entry'!$R$15:$R$214,0),CELL("colonne",L98)-3)="","",INDEX('New Entry'!$D$15:$P$214,MATCH('INSPECTION QUALITE DIM INSTRUM'!$R98,'New Entry'!$R$15:$R$214,0),CELL("colonne",L98)-3)),IF(OldData!L98="","",OldData!L98))</f>
        <v/>
      </c>
      <c r="M98" s="27" t="str">
        <f ca="1">IFERROR(IF(INDEX('New Entry'!$D$15:$P$214,MATCH('INSPECTION QUALITE DIM INSTRUM'!$R98,'New Entry'!$R$15:$R$214,0),CELL("colonne",M98)-3)="","",INDEX('New Entry'!$D$15:$P$214,MATCH('INSPECTION QUALITE DIM INSTRUM'!$R98,'New Entry'!$R$15:$R$214,0),CELL("colonne",M98)-3)),IF(OldData!M98="","",OldData!M98))</f>
        <v/>
      </c>
      <c r="N98" s="27" t="str">
        <f ca="1">IFERROR(IF(INDEX('New Entry'!$D$15:$P$214,MATCH('INSPECTION QUALITE DIM INSTRUM'!$R98,'New Entry'!$R$15:$R$214,0),CELL("colonne",N98)-3)="","",INDEX('New Entry'!$D$15:$P$214,MATCH('INSPECTION QUALITE DIM INSTRUM'!$R98,'New Entry'!$R$15:$R$214,0),CELL("colonne",N98)-3)),IF(OldData!N98="","",OldData!N98))</f>
        <v/>
      </c>
      <c r="O98" s="27" t="str">
        <f ca="1">IFERROR(IF(INDEX('New Entry'!$D$15:$P$214,MATCH('INSPECTION QUALITE DIM INSTRUM'!$R98,'New Entry'!$R$15:$R$214,0),CELL("colonne",O98)-3)="","",INDEX('New Entry'!$D$15:$P$214,MATCH('INSPECTION QUALITE DIM INSTRUM'!$R98,'New Entry'!$R$15:$R$214,0),CELL("colonne",O98)-3)),IF(OldData!O98="","",OldData!O98))</f>
        <v/>
      </c>
      <c r="P98" s="69" t="str">
        <f ca="1">IFERROR(IF(INDEX('New Entry'!$D$15:$P$214,MATCH('INSPECTION QUALITE DIM INSTRUM'!$R98,'New Entry'!$R$15:$R$214,0),CELL("colonne",P98)-3)="","",INDEX('New Entry'!$D$15:$P$214,MATCH('INSPECTION QUALITE DIM INSTRUM'!$R98,'New Entry'!$R$15:$R$214,0),CELL("colonne",P98)-3)),IF(OldData!P98="","",OldData!P98))</f>
        <v/>
      </c>
      <c r="R98" s="59" t="str">
        <f t="shared" si="3"/>
        <v/>
      </c>
    </row>
    <row r="99" spans="1:18" s="39" customFormat="1" ht="15" customHeight="1" x14ac:dyDescent="0.2">
      <c r="A99" s="38" t="str">
        <f>IF(OldData!A99="","",OldData!A99)</f>
        <v/>
      </c>
      <c r="B99" s="68" t="str">
        <f>IF(OldData!B99="","",MID(OldData!B99,2,9999))</f>
        <v/>
      </c>
      <c r="C99" s="41" t="str">
        <f>IF(OldData!C99="","",MID(OldData!C99,2,9999))</f>
        <v/>
      </c>
      <c r="D99" s="27" t="str">
        <f ca="1">IFERROR(IF(INDEX('New Entry'!$D$15:$P$214,MATCH('INSPECTION QUALITE DIM INSTRUM'!$R99,'New Entry'!$R$15:$R$214,0),CELL("colonne",D99)-3)="","",INDEX('New Entry'!$D$15:$P$214,MATCH('INSPECTION QUALITE DIM INSTRUM'!$R99,'New Entry'!$R$15:$R$214,0),CELL("colonne",D99)-3)),IF(OldData!D99="","",OldData!D99))</f>
        <v/>
      </c>
      <c r="E99" s="27" t="str">
        <f ca="1">IFERROR(IF(INDEX('New Entry'!$D$15:$P$214,MATCH('INSPECTION QUALITE DIM INSTRUM'!$R99,'New Entry'!$R$15:$R$214,0),CELL("colonne",E99)-3)="","",INDEX('New Entry'!$D$15:$P$214,MATCH('INSPECTION QUALITE DIM INSTRUM'!$R99,'New Entry'!$R$15:$R$214,0),CELL("colonne",E99)-3)),IF(OldData!E99="","",OldData!E99))</f>
        <v/>
      </c>
      <c r="F99" s="27" t="str">
        <f ca="1">IFERROR(IF(INDEX('New Entry'!$D$15:$P$214,MATCH('INSPECTION QUALITE DIM INSTRUM'!$R99,'New Entry'!$R$15:$R$214,0),CELL("colonne",F99)-3)="","",INDEX('New Entry'!$D$15:$P$214,MATCH('INSPECTION QUALITE DIM INSTRUM'!$R99,'New Entry'!$R$15:$R$214,0),CELL("colonne",F99)-3)),IF(OldData!F99="","",OldData!F99))</f>
        <v/>
      </c>
      <c r="G99" s="27" t="str">
        <f ca="1">IFERROR(IF(INDEX('New Entry'!$D$15:$P$214,MATCH('INSPECTION QUALITE DIM INSTRUM'!$R99,'New Entry'!$R$15:$R$214,0),CELL("colonne",G99)-3)="","",INDEX('New Entry'!$D$15:$P$214,MATCH('INSPECTION QUALITE DIM INSTRUM'!$R99,'New Entry'!$R$15:$R$214,0),CELL("colonne",G99)-3)),IF(OldData!G99="","",OldData!G99))</f>
        <v/>
      </c>
      <c r="H99" s="42" t="str">
        <f ca="1">IFERROR(IF(INDEX('New Entry'!$D$15:$P$214,MATCH('INSPECTION QUALITE DIM INSTRUM'!$R99,'New Entry'!$R$15:$R$214,0),CELL("colonne",H99)-3)="","",INDEX('New Entry'!$D$15:$P$214,MATCH('INSPECTION QUALITE DIM INSTRUM'!$R99,'New Entry'!$R$15:$R$214,0),CELL("colonne",H99)-3)),IF(OldData!H99="","",OldData!H99))</f>
        <v/>
      </c>
      <c r="I99" s="42" t="str">
        <f ca="1">IFERROR(IF(INDEX('New Entry'!$D$15:$P$214,MATCH('INSPECTION QUALITE DIM INSTRUM'!$R99,'New Entry'!$R$15:$R$214,0),CELL("colonne",I99)-3)="","",INDEX('New Entry'!$D$15:$P$214,MATCH('INSPECTION QUALITE DIM INSTRUM'!$R99,'New Entry'!$R$15:$R$214,0),CELL("colonne",I99)-3)),IF(OldData!I99="","",OldData!I99))</f>
        <v/>
      </c>
      <c r="J99" s="42" t="str">
        <f ca="1">IFERROR(IF(INDEX('New Entry'!$D$15:$P$214,MATCH('INSPECTION QUALITE DIM INSTRUM'!$R99,'New Entry'!$R$15:$R$214,0),CELL("colonne",J99)-3)="","",INDEX('New Entry'!$D$15:$P$214,MATCH('INSPECTION QUALITE DIM INSTRUM'!$R99,'New Entry'!$R$15:$R$214,0),CELL("colonne",J99)-3)),IF(OldData!J99="","",OldData!J99))</f>
        <v/>
      </c>
      <c r="K99" s="42" t="str">
        <f ca="1">IFERROR(IF(INDEX('New Entry'!$D$15:$P$214,MATCH('INSPECTION QUALITE DIM INSTRUM'!$R99,'New Entry'!$R$15:$R$214,0),CELL("colonne",K99)-3)="","",INDEX('New Entry'!$D$15:$P$214,MATCH('INSPECTION QUALITE DIM INSTRUM'!$R99,'New Entry'!$R$15:$R$214,0),CELL("colonne",K99)-3)),IF(OldData!K99="","",OldData!K99))</f>
        <v/>
      </c>
      <c r="L99" s="43" t="str">
        <f ca="1">IFERROR(IF(INDEX('New Entry'!$D$15:$P$214,MATCH('INSPECTION QUALITE DIM INSTRUM'!$R99,'New Entry'!$R$15:$R$214,0),CELL("colonne",L99)-3)="","",INDEX('New Entry'!$D$15:$P$214,MATCH('INSPECTION QUALITE DIM INSTRUM'!$R99,'New Entry'!$R$15:$R$214,0),CELL("colonne",L99)-3)),IF(OldData!L99="","",OldData!L99))</f>
        <v/>
      </c>
      <c r="M99" s="27" t="str">
        <f ca="1">IFERROR(IF(INDEX('New Entry'!$D$15:$P$214,MATCH('INSPECTION QUALITE DIM INSTRUM'!$R99,'New Entry'!$R$15:$R$214,0),CELL("colonne",M99)-3)="","",INDEX('New Entry'!$D$15:$P$214,MATCH('INSPECTION QUALITE DIM INSTRUM'!$R99,'New Entry'!$R$15:$R$214,0),CELL("colonne",M99)-3)),IF(OldData!M99="","",OldData!M99))</f>
        <v/>
      </c>
      <c r="N99" s="27" t="str">
        <f ca="1">IFERROR(IF(INDEX('New Entry'!$D$15:$P$214,MATCH('INSPECTION QUALITE DIM INSTRUM'!$R99,'New Entry'!$R$15:$R$214,0),CELL("colonne",N99)-3)="","",INDEX('New Entry'!$D$15:$P$214,MATCH('INSPECTION QUALITE DIM INSTRUM'!$R99,'New Entry'!$R$15:$R$214,0),CELL("colonne",N99)-3)),IF(OldData!N99="","",OldData!N99))</f>
        <v/>
      </c>
      <c r="O99" s="27" t="str">
        <f ca="1">IFERROR(IF(INDEX('New Entry'!$D$15:$P$214,MATCH('INSPECTION QUALITE DIM INSTRUM'!$R99,'New Entry'!$R$15:$R$214,0),CELL("colonne",O99)-3)="","",INDEX('New Entry'!$D$15:$P$214,MATCH('INSPECTION QUALITE DIM INSTRUM'!$R99,'New Entry'!$R$15:$R$214,0),CELL("colonne",O99)-3)),IF(OldData!O99="","",OldData!O99))</f>
        <v/>
      </c>
      <c r="P99" s="69" t="str">
        <f ca="1">IFERROR(IF(INDEX('New Entry'!$D$15:$P$214,MATCH('INSPECTION QUALITE DIM INSTRUM'!$R99,'New Entry'!$R$15:$R$214,0),CELL("colonne",P99)-3)="","",INDEX('New Entry'!$D$15:$P$214,MATCH('INSPECTION QUALITE DIM INSTRUM'!$R99,'New Entry'!$R$15:$R$214,0),CELL("colonne",P99)-3)),IF(OldData!P99="","",OldData!P99))</f>
        <v/>
      </c>
      <c r="R99" s="59" t="str">
        <f t="shared" si="3"/>
        <v/>
      </c>
    </row>
    <row r="100" spans="1:18" s="39" customFormat="1" ht="15" customHeight="1" x14ac:dyDescent="0.2">
      <c r="A100" s="38" t="str">
        <f>IF(OldData!A100="","",OldData!A100)</f>
        <v/>
      </c>
      <c r="B100" s="68" t="str">
        <f>IF(OldData!B100="","",MID(OldData!B100,2,9999))</f>
        <v/>
      </c>
      <c r="C100" s="41" t="str">
        <f>IF(OldData!C100="","",MID(OldData!C100,2,9999))</f>
        <v/>
      </c>
      <c r="D100" s="27" t="str">
        <f ca="1">IFERROR(IF(INDEX('New Entry'!$D$15:$P$214,MATCH('INSPECTION QUALITE DIM INSTRUM'!$R100,'New Entry'!$R$15:$R$214,0),CELL("colonne",D100)-3)="","",INDEX('New Entry'!$D$15:$P$214,MATCH('INSPECTION QUALITE DIM INSTRUM'!$R100,'New Entry'!$R$15:$R$214,0),CELL("colonne",D100)-3)),IF(OldData!D100="","",OldData!D100))</f>
        <v/>
      </c>
      <c r="E100" s="27" t="str">
        <f ca="1">IFERROR(IF(INDEX('New Entry'!$D$15:$P$214,MATCH('INSPECTION QUALITE DIM INSTRUM'!$R100,'New Entry'!$R$15:$R$214,0),CELL("colonne",E100)-3)="","",INDEX('New Entry'!$D$15:$P$214,MATCH('INSPECTION QUALITE DIM INSTRUM'!$R100,'New Entry'!$R$15:$R$214,0),CELL("colonne",E100)-3)),IF(OldData!E100="","",OldData!E100))</f>
        <v/>
      </c>
      <c r="F100" s="27" t="str">
        <f ca="1">IFERROR(IF(INDEX('New Entry'!$D$15:$P$214,MATCH('INSPECTION QUALITE DIM INSTRUM'!$R100,'New Entry'!$R$15:$R$214,0),CELL("colonne",F100)-3)="","",INDEX('New Entry'!$D$15:$P$214,MATCH('INSPECTION QUALITE DIM INSTRUM'!$R100,'New Entry'!$R$15:$R$214,0),CELL("colonne",F100)-3)),IF(OldData!F100="","",OldData!F100))</f>
        <v/>
      </c>
      <c r="G100" s="27" t="str">
        <f ca="1">IFERROR(IF(INDEX('New Entry'!$D$15:$P$214,MATCH('INSPECTION QUALITE DIM INSTRUM'!$R100,'New Entry'!$R$15:$R$214,0),CELL("colonne",G100)-3)="","",INDEX('New Entry'!$D$15:$P$214,MATCH('INSPECTION QUALITE DIM INSTRUM'!$R100,'New Entry'!$R$15:$R$214,0),CELL("colonne",G100)-3)),IF(OldData!G100="","",OldData!G100))</f>
        <v/>
      </c>
      <c r="H100" s="42" t="str">
        <f ca="1">IFERROR(IF(INDEX('New Entry'!$D$15:$P$214,MATCH('INSPECTION QUALITE DIM INSTRUM'!$R100,'New Entry'!$R$15:$R$214,0),CELL("colonne",H100)-3)="","",INDEX('New Entry'!$D$15:$P$214,MATCH('INSPECTION QUALITE DIM INSTRUM'!$R100,'New Entry'!$R$15:$R$214,0),CELL("colonne",H100)-3)),IF(OldData!H100="","",OldData!H100))</f>
        <v/>
      </c>
      <c r="I100" s="42" t="str">
        <f ca="1">IFERROR(IF(INDEX('New Entry'!$D$15:$P$214,MATCH('INSPECTION QUALITE DIM INSTRUM'!$R100,'New Entry'!$R$15:$R$214,0),CELL("colonne",I100)-3)="","",INDEX('New Entry'!$D$15:$P$214,MATCH('INSPECTION QUALITE DIM INSTRUM'!$R100,'New Entry'!$R$15:$R$214,0),CELL("colonne",I100)-3)),IF(OldData!I100="","",OldData!I100))</f>
        <v/>
      </c>
      <c r="J100" s="42" t="str">
        <f ca="1">IFERROR(IF(INDEX('New Entry'!$D$15:$P$214,MATCH('INSPECTION QUALITE DIM INSTRUM'!$R100,'New Entry'!$R$15:$R$214,0),CELL("colonne",J100)-3)="","",INDEX('New Entry'!$D$15:$P$214,MATCH('INSPECTION QUALITE DIM INSTRUM'!$R100,'New Entry'!$R$15:$R$214,0),CELL("colonne",J100)-3)),IF(OldData!J100="","",OldData!J100))</f>
        <v/>
      </c>
      <c r="K100" s="42" t="str">
        <f ca="1">IFERROR(IF(INDEX('New Entry'!$D$15:$P$214,MATCH('INSPECTION QUALITE DIM INSTRUM'!$R100,'New Entry'!$R$15:$R$214,0),CELL("colonne",K100)-3)="","",INDEX('New Entry'!$D$15:$P$214,MATCH('INSPECTION QUALITE DIM INSTRUM'!$R100,'New Entry'!$R$15:$R$214,0),CELL("colonne",K100)-3)),IF(OldData!K100="","",OldData!K100))</f>
        <v/>
      </c>
      <c r="L100" s="43" t="str">
        <f ca="1">IFERROR(IF(INDEX('New Entry'!$D$15:$P$214,MATCH('INSPECTION QUALITE DIM INSTRUM'!$R100,'New Entry'!$R$15:$R$214,0),CELL("colonne",L100)-3)="","",INDEX('New Entry'!$D$15:$P$214,MATCH('INSPECTION QUALITE DIM INSTRUM'!$R100,'New Entry'!$R$15:$R$214,0),CELL("colonne",L100)-3)),IF(OldData!L100="","",OldData!L100))</f>
        <v/>
      </c>
      <c r="M100" s="27" t="str">
        <f ca="1">IFERROR(IF(INDEX('New Entry'!$D$15:$P$214,MATCH('INSPECTION QUALITE DIM INSTRUM'!$R100,'New Entry'!$R$15:$R$214,0),CELL("colonne",M100)-3)="","",INDEX('New Entry'!$D$15:$P$214,MATCH('INSPECTION QUALITE DIM INSTRUM'!$R100,'New Entry'!$R$15:$R$214,0),CELL("colonne",M100)-3)),IF(OldData!M100="","",OldData!M100))</f>
        <v/>
      </c>
      <c r="N100" s="27" t="str">
        <f ca="1">IFERROR(IF(INDEX('New Entry'!$D$15:$P$214,MATCH('INSPECTION QUALITE DIM INSTRUM'!$R100,'New Entry'!$R$15:$R$214,0),CELL("colonne",N100)-3)="","",INDEX('New Entry'!$D$15:$P$214,MATCH('INSPECTION QUALITE DIM INSTRUM'!$R100,'New Entry'!$R$15:$R$214,0),CELL("colonne",N100)-3)),IF(OldData!N100="","",OldData!N100))</f>
        <v/>
      </c>
      <c r="O100" s="27" t="str">
        <f ca="1">IFERROR(IF(INDEX('New Entry'!$D$15:$P$214,MATCH('INSPECTION QUALITE DIM INSTRUM'!$R100,'New Entry'!$R$15:$R$214,0),CELL("colonne",O100)-3)="","",INDEX('New Entry'!$D$15:$P$214,MATCH('INSPECTION QUALITE DIM INSTRUM'!$R100,'New Entry'!$R$15:$R$214,0),CELL("colonne",O100)-3)),IF(OldData!O100="","",OldData!O100))</f>
        <v/>
      </c>
      <c r="P100" s="69" t="str">
        <f ca="1">IFERROR(IF(INDEX('New Entry'!$D$15:$P$214,MATCH('INSPECTION QUALITE DIM INSTRUM'!$R100,'New Entry'!$R$15:$R$214,0),CELL("colonne",P100)-3)="","",INDEX('New Entry'!$D$15:$P$214,MATCH('INSPECTION QUALITE DIM INSTRUM'!$R100,'New Entry'!$R$15:$R$214,0),CELL("colonne",P100)-3)),IF(OldData!P100="","",OldData!P100))</f>
        <v/>
      </c>
      <c r="R100" s="59" t="str">
        <f t="shared" si="3"/>
        <v/>
      </c>
    </row>
    <row r="101" spans="1:18" s="39" customFormat="1" ht="15" customHeight="1" x14ac:dyDescent="0.2">
      <c r="A101" s="38" t="str">
        <f>IF(OldData!A101="","",OldData!A101)</f>
        <v/>
      </c>
      <c r="B101" s="68" t="str">
        <f>IF(OldData!B101="","",MID(OldData!B101,2,9999))</f>
        <v/>
      </c>
      <c r="C101" s="41" t="str">
        <f>IF(OldData!C101="","",MID(OldData!C101,2,9999))</f>
        <v/>
      </c>
      <c r="D101" s="27" t="str">
        <f ca="1">IFERROR(IF(INDEX('New Entry'!$D$15:$P$214,MATCH('INSPECTION QUALITE DIM INSTRUM'!$R101,'New Entry'!$R$15:$R$214,0),CELL("colonne",D101)-3)="","",INDEX('New Entry'!$D$15:$P$214,MATCH('INSPECTION QUALITE DIM INSTRUM'!$R101,'New Entry'!$R$15:$R$214,0),CELL("colonne",D101)-3)),IF(OldData!D101="","",OldData!D101))</f>
        <v/>
      </c>
      <c r="E101" s="27" t="str">
        <f ca="1">IFERROR(IF(INDEX('New Entry'!$D$15:$P$214,MATCH('INSPECTION QUALITE DIM INSTRUM'!$R101,'New Entry'!$R$15:$R$214,0),CELL("colonne",E101)-3)="","",INDEX('New Entry'!$D$15:$P$214,MATCH('INSPECTION QUALITE DIM INSTRUM'!$R101,'New Entry'!$R$15:$R$214,0),CELL("colonne",E101)-3)),IF(OldData!E101="","",OldData!E101))</f>
        <v/>
      </c>
      <c r="F101" s="27" t="str">
        <f ca="1">IFERROR(IF(INDEX('New Entry'!$D$15:$P$214,MATCH('INSPECTION QUALITE DIM INSTRUM'!$R101,'New Entry'!$R$15:$R$214,0),CELL("colonne",F101)-3)="","",INDEX('New Entry'!$D$15:$P$214,MATCH('INSPECTION QUALITE DIM INSTRUM'!$R101,'New Entry'!$R$15:$R$214,0),CELL("colonne",F101)-3)),IF(OldData!F101="","",OldData!F101))</f>
        <v/>
      </c>
      <c r="G101" s="27" t="str">
        <f ca="1">IFERROR(IF(INDEX('New Entry'!$D$15:$P$214,MATCH('INSPECTION QUALITE DIM INSTRUM'!$R101,'New Entry'!$R$15:$R$214,0),CELL("colonne",G101)-3)="","",INDEX('New Entry'!$D$15:$P$214,MATCH('INSPECTION QUALITE DIM INSTRUM'!$R101,'New Entry'!$R$15:$R$214,0),CELL("colonne",G101)-3)),IF(OldData!G101="","",OldData!G101))</f>
        <v/>
      </c>
      <c r="H101" s="42" t="str">
        <f ca="1">IFERROR(IF(INDEX('New Entry'!$D$15:$P$214,MATCH('INSPECTION QUALITE DIM INSTRUM'!$R101,'New Entry'!$R$15:$R$214,0),CELL("colonne",H101)-3)="","",INDEX('New Entry'!$D$15:$P$214,MATCH('INSPECTION QUALITE DIM INSTRUM'!$R101,'New Entry'!$R$15:$R$214,0),CELL("colonne",H101)-3)),IF(OldData!H101="","",OldData!H101))</f>
        <v/>
      </c>
      <c r="I101" s="42" t="str">
        <f ca="1">IFERROR(IF(INDEX('New Entry'!$D$15:$P$214,MATCH('INSPECTION QUALITE DIM INSTRUM'!$R101,'New Entry'!$R$15:$R$214,0),CELL("colonne",I101)-3)="","",INDEX('New Entry'!$D$15:$P$214,MATCH('INSPECTION QUALITE DIM INSTRUM'!$R101,'New Entry'!$R$15:$R$214,0),CELL("colonne",I101)-3)),IF(OldData!I101="","",OldData!I101))</f>
        <v/>
      </c>
      <c r="J101" s="42" t="str">
        <f ca="1">IFERROR(IF(INDEX('New Entry'!$D$15:$P$214,MATCH('INSPECTION QUALITE DIM INSTRUM'!$R101,'New Entry'!$R$15:$R$214,0),CELL("colonne",J101)-3)="","",INDEX('New Entry'!$D$15:$P$214,MATCH('INSPECTION QUALITE DIM INSTRUM'!$R101,'New Entry'!$R$15:$R$214,0),CELL("colonne",J101)-3)),IF(OldData!J101="","",OldData!J101))</f>
        <v/>
      </c>
      <c r="K101" s="42" t="str">
        <f ca="1">IFERROR(IF(INDEX('New Entry'!$D$15:$P$214,MATCH('INSPECTION QUALITE DIM INSTRUM'!$R101,'New Entry'!$R$15:$R$214,0),CELL("colonne",K101)-3)="","",INDEX('New Entry'!$D$15:$P$214,MATCH('INSPECTION QUALITE DIM INSTRUM'!$R101,'New Entry'!$R$15:$R$214,0),CELL("colonne",K101)-3)),IF(OldData!K101="","",OldData!K101))</f>
        <v/>
      </c>
      <c r="L101" s="43" t="str">
        <f ca="1">IFERROR(IF(INDEX('New Entry'!$D$15:$P$214,MATCH('INSPECTION QUALITE DIM INSTRUM'!$R101,'New Entry'!$R$15:$R$214,0),CELL("colonne",L101)-3)="","",INDEX('New Entry'!$D$15:$P$214,MATCH('INSPECTION QUALITE DIM INSTRUM'!$R101,'New Entry'!$R$15:$R$214,0),CELL("colonne",L101)-3)),IF(OldData!L101="","",OldData!L101))</f>
        <v/>
      </c>
      <c r="M101" s="27" t="str">
        <f ca="1">IFERROR(IF(INDEX('New Entry'!$D$15:$P$214,MATCH('INSPECTION QUALITE DIM INSTRUM'!$R101,'New Entry'!$R$15:$R$214,0),CELL("colonne",M101)-3)="","",INDEX('New Entry'!$D$15:$P$214,MATCH('INSPECTION QUALITE DIM INSTRUM'!$R101,'New Entry'!$R$15:$R$214,0),CELL("colonne",M101)-3)),IF(OldData!M101="","",OldData!M101))</f>
        <v/>
      </c>
      <c r="N101" s="27" t="str">
        <f ca="1">IFERROR(IF(INDEX('New Entry'!$D$15:$P$214,MATCH('INSPECTION QUALITE DIM INSTRUM'!$R101,'New Entry'!$R$15:$R$214,0),CELL("colonne",N101)-3)="","",INDEX('New Entry'!$D$15:$P$214,MATCH('INSPECTION QUALITE DIM INSTRUM'!$R101,'New Entry'!$R$15:$R$214,0),CELL("colonne",N101)-3)),IF(OldData!N101="","",OldData!N101))</f>
        <v/>
      </c>
      <c r="O101" s="27" t="str">
        <f ca="1">IFERROR(IF(INDEX('New Entry'!$D$15:$P$214,MATCH('INSPECTION QUALITE DIM INSTRUM'!$R101,'New Entry'!$R$15:$R$214,0),CELL("colonne",O101)-3)="","",INDEX('New Entry'!$D$15:$P$214,MATCH('INSPECTION QUALITE DIM INSTRUM'!$R101,'New Entry'!$R$15:$R$214,0),CELL("colonne",O101)-3)),IF(OldData!O101="","",OldData!O101))</f>
        <v/>
      </c>
      <c r="P101" s="69" t="str">
        <f ca="1">IFERROR(IF(INDEX('New Entry'!$D$15:$P$214,MATCH('INSPECTION QUALITE DIM INSTRUM'!$R101,'New Entry'!$R$15:$R$214,0),CELL("colonne",P101)-3)="","",INDEX('New Entry'!$D$15:$P$214,MATCH('INSPECTION QUALITE DIM INSTRUM'!$R101,'New Entry'!$R$15:$R$214,0),CELL("colonne",P101)-3)),IF(OldData!P101="","",OldData!P101))</f>
        <v/>
      </c>
      <c r="R101" s="59" t="str">
        <f t="shared" si="3"/>
        <v/>
      </c>
    </row>
    <row r="102" spans="1:18" s="39" customFormat="1" ht="15" customHeight="1" x14ac:dyDescent="0.2">
      <c r="A102" s="38" t="str">
        <f>IF(OldData!A102="","",OldData!A102)</f>
        <v/>
      </c>
      <c r="B102" s="68" t="str">
        <f>IF(OldData!B102="","",MID(OldData!B102,2,9999))</f>
        <v/>
      </c>
      <c r="C102" s="41" t="str">
        <f>IF(OldData!C102="","",MID(OldData!C102,2,9999))</f>
        <v/>
      </c>
      <c r="D102" s="27" t="str">
        <f ca="1">IFERROR(IF(INDEX('New Entry'!$D$15:$P$214,MATCH('INSPECTION QUALITE DIM INSTRUM'!$R102,'New Entry'!$R$15:$R$214,0),CELL("colonne",D102)-3)="","",INDEX('New Entry'!$D$15:$P$214,MATCH('INSPECTION QUALITE DIM INSTRUM'!$R102,'New Entry'!$R$15:$R$214,0),CELL("colonne",D102)-3)),IF(OldData!D102="","",OldData!D102))</f>
        <v/>
      </c>
      <c r="E102" s="27" t="str">
        <f ca="1">IFERROR(IF(INDEX('New Entry'!$D$15:$P$214,MATCH('INSPECTION QUALITE DIM INSTRUM'!$R102,'New Entry'!$R$15:$R$214,0),CELL("colonne",E102)-3)="","",INDEX('New Entry'!$D$15:$P$214,MATCH('INSPECTION QUALITE DIM INSTRUM'!$R102,'New Entry'!$R$15:$R$214,0),CELL("colonne",E102)-3)),IF(OldData!E102="","",OldData!E102))</f>
        <v/>
      </c>
      <c r="F102" s="27" t="str">
        <f ca="1">IFERROR(IF(INDEX('New Entry'!$D$15:$P$214,MATCH('INSPECTION QUALITE DIM INSTRUM'!$R102,'New Entry'!$R$15:$R$214,0),CELL("colonne",F102)-3)="","",INDEX('New Entry'!$D$15:$P$214,MATCH('INSPECTION QUALITE DIM INSTRUM'!$R102,'New Entry'!$R$15:$R$214,0),CELL("colonne",F102)-3)),IF(OldData!F102="","",OldData!F102))</f>
        <v/>
      </c>
      <c r="G102" s="27" t="str">
        <f ca="1">IFERROR(IF(INDEX('New Entry'!$D$15:$P$214,MATCH('INSPECTION QUALITE DIM INSTRUM'!$R102,'New Entry'!$R$15:$R$214,0),CELL("colonne",G102)-3)="","",INDEX('New Entry'!$D$15:$P$214,MATCH('INSPECTION QUALITE DIM INSTRUM'!$R102,'New Entry'!$R$15:$R$214,0),CELL("colonne",G102)-3)),IF(OldData!G102="","",OldData!G102))</f>
        <v/>
      </c>
      <c r="H102" s="42" t="str">
        <f ca="1">IFERROR(IF(INDEX('New Entry'!$D$15:$P$214,MATCH('INSPECTION QUALITE DIM INSTRUM'!$R102,'New Entry'!$R$15:$R$214,0),CELL("colonne",H102)-3)="","",INDEX('New Entry'!$D$15:$P$214,MATCH('INSPECTION QUALITE DIM INSTRUM'!$R102,'New Entry'!$R$15:$R$214,0),CELL("colonne",H102)-3)),IF(OldData!H102="","",OldData!H102))</f>
        <v/>
      </c>
      <c r="I102" s="42" t="str">
        <f ca="1">IFERROR(IF(INDEX('New Entry'!$D$15:$P$214,MATCH('INSPECTION QUALITE DIM INSTRUM'!$R102,'New Entry'!$R$15:$R$214,0),CELL("colonne",I102)-3)="","",INDEX('New Entry'!$D$15:$P$214,MATCH('INSPECTION QUALITE DIM INSTRUM'!$R102,'New Entry'!$R$15:$R$214,0),CELL("colonne",I102)-3)),IF(OldData!I102="","",OldData!I102))</f>
        <v/>
      </c>
      <c r="J102" s="42" t="str">
        <f ca="1">IFERROR(IF(INDEX('New Entry'!$D$15:$P$214,MATCH('INSPECTION QUALITE DIM INSTRUM'!$R102,'New Entry'!$R$15:$R$214,0),CELL("colonne",J102)-3)="","",INDEX('New Entry'!$D$15:$P$214,MATCH('INSPECTION QUALITE DIM INSTRUM'!$R102,'New Entry'!$R$15:$R$214,0),CELL("colonne",J102)-3)),IF(OldData!J102="","",OldData!J102))</f>
        <v/>
      </c>
      <c r="K102" s="42" t="str">
        <f ca="1">IFERROR(IF(INDEX('New Entry'!$D$15:$P$214,MATCH('INSPECTION QUALITE DIM INSTRUM'!$R102,'New Entry'!$R$15:$R$214,0),CELL("colonne",K102)-3)="","",INDEX('New Entry'!$D$15:$P$214,MATCH('INSPECTION QUALITE DIM INSTRUM'!$R102,'New Entry'!$R$15:$R$214,0),CELL("colonne",K102)-3)),IF(OldData!K102="","",OldData!K102))</f>
        <v/>
      </c>
      <c r="L102" s="43" t="str">
        <f ca="1">IFERROR(IF(INDEX('New Entry'!$D$15:$P$214,MATCH('INSPECTION QUALITE DIM INSTRUM'!$R102,'New Entry'!$R$15:$R$214,0),CELL("colonne",L102)-3)="","",INDEX('New Entry'!$D$15:$P$214,MATCH('INSPECTION QUALITE DIM INSTRUM'!$R102,'New Entry'!$R$15:$R$214,0),CELL("colonne",L102)-3)),IF(OldData!L102="","",OldData!L102))</f>
        <v/>
      </c>
      <c r="M102" s="27" t="str">
        <f ca="1">IFERROR(IF(INDEX('New Entry'!$D$15:$P$214,MATCH('INSPECTION QUALITE DIM INSTRUM'!$R102,'New Entry'!$R$15:$R$214,0),CELL("colonne",M102)-3)="","",INDEX('New Entry'!$D$15:$P$214,MATCH('INSPECTION QUALITE DIM INSTRUM'!$R102,'New Entry'!$R$15:$R$214,0),CELL("colonne",M102)-3)),IF(OldData!M102="","",OldData!M102))</f>
        <v/>
      </c>
      <c r="N102" s="27" t="str">
        <f ca="1">IFERROR(IF(INDEX('New Entry'!$D$15:$P$214,MATCH('INSPECTION QUALITE DIM INSTRUM'!$R102,'New Entry'!$R$15:$R$214,0),CELL("colonne",N102)-3)="","",INDEX('New Entry'!$D$15:$P$214,MATCH('INSPECTION QUALITE DIM INSTRUM'!$R102,'New Entry'!$R$15:$R$214,0),CELL("colonne",N102)-3)),IF(OldData!N102="","",OldData!N102))</f>
        <v/>
      </c>
      <c r="O102" s="27" t="str">
        <f ca="1">IFERROR(IF(INDEX('New Entry'!$D$15:$P$214,MATCH('INSPECTION QUALITE DIM INSTRUM'!$R102,'New Entry'!$R$15:$R$214,0),CELL("colonne",O102)-3)="","",INDEX('New Entry'!$D$15:$P$214,MATCH('INSPECTION QUALITE DIM INSTRUM'!$R102,'New Entry'!$R$15:$R$214,0),CELL("colonne",O102)-3)),IF(OldData!O102="","",OldData!O102))</f>
        <v/>
      </c>
      <c r="P102" s="69" t="str">
        <f ca="1">IFERROR(IF(INDEX('New Entry'!$D$15:$P$214,MATCH('INSPECTION QUALITE DIM INSTRUM'!$R102,'New Entry'!$R$15:$R$214,0),CELL("colonne",P102)-3)="","",INDEX('New Entry'!$D$15:$P$214,MATCH('INSPECTION QUALITE DIM INSTRUM'!$R102,'New Entry'!$R$15:$R$214,0),CELL("colonne",P102)-3)),IF(OldData!P102="","",OldData!P102))</f>
        <v/>
      </c>
      <c r="R102" s="59" t="str">
        <f t="shared" si="3"/>
        <v/>
      </c>
    </row>
    <row r="103" spans="1:18" s="39" customFormat="1" ht="15" customHeight="1" x14ac:dyDescent="0.2">
      <c r="A103" s="38" t="str">
        <f>IF(OldData!A103="","",OldData!A103)</f>
        <v/>
      </c>
      <c r="B103" s="68" t="str">
        <f>IF(OldData!B103="","",MID(OldData!B103,2,9999))</f>
        <v/>
      </c>
      <c r="C103" s="41" t="str">
        <f>IF(OldData!C103="","",MID(OldData!C103,2,9999))</f>
        <v/>
      </c>
      <c r="D103" s="27" t="str">
        <f ca="1">IFERROR(IF(INDEX('New Entry'!$D$15:$P$214,MATCH('INSPECTION QUALITE DIM INSTRUM'!$R103,'New Entry'!$R$15:$R$214,0),CELL("colonne",D103)-3)="","",INDEX('New Entry'!$D$15:$P$214,MATCH('INSPECTION QUALITE DIM INSTRUM'!$R103,'New Entry'!$R$15:$R$214,0),CELL("colonne",D103)-3)),IF(OldData!D103="","",OldData!D103))</f>
        <v/>
      </c>
      <c r="E103" s="27" t="str">
        <f ca="1">IFERROR(IF(INDEX('New Entry'!$D$15:$P$214,MATCH('INSPECTION QUALITE DIM INSTRUM'!$R103,'New Entry'!$R$15:$R$214,0),CELL("colonne",E103)-3)="","",INDEX('New Entry'!$D$15:$P$214,MATCH('INSPECTION QUALITE DIM INSTRUM'!$R103,'New Entry'!$R$15:$R$214,0),CELL("colonne",E103)-3)),IF(OldData!E103="","",OldData!E103))</f>
        <v/>
      </c>
      <c r="F103" s="27" t="str">
        <f ca="1">IFERROR(IF(INDEX('New Entry'!$D$15:$P$214,MATCH('INSPECTION QUALITE DIM INSTRUM'!$R103,'New Entry'!$R$15:$R$214,0),CELL("colonne",F103)-3)="","",INDEX('New Entry'!$D$15:$P$214,MATCH('INSPECTION QUALITE DIM INSTRUM'!$R103,'New Entry'!$R$15:$R$214,0),CELL("colonne",F103)-3)),IF(OldData!F103="","",OldData!F103))</f>
        <v/>
      </c>
      <c r="G103" s="27" t="str">
        <f ca="1">IFERROR(IF(INDEX('New Entry'!$D$15:$P$214,MATCH('INSPECTION QUALITE DIM INSTRUM'!$R103,'New Entry'!$R$15:$R$214,0),CELL("colonne",G103)-3)="","",INDEX('New Entry'!$D$15:$P$214,MATCH('INSPECTION QUALITE DIM INSTRUM'!$R103,'New Entry'!$R$15:$R$214,0),CELL("colonne",G103)-3)),IF(OldData!G103="","",OldData!G103))</f>
        <v/>
      </c>
      <c r="H103" s="42" t="str">
        <f ca="1">IFERROR(IF(INDEX('New Entry'!$D$15:$P$214,MATCH('INSPECTION QUALITE DIM INSTRUM'!$R103,'New Entry'!$R$15:$R$214,0),CELL("colonne",H103)-3)="","",INDEX('New Entry'!$D$15:$P$214,MATCH('INSPECTION QUALITE DIM INSTRUM'!$R103,'New Entry'!$R$15:$R$214,0),CELL("colonne",H103)-3)),IF(OldData!H103="","",OldData!H103))</f>
        <v/>
      </c>
      <c r="I103" s="42" t="str">
        <f ca="1">IFERROR(IF(INDEX('New Entry'!$D$15:$P$214,MATCH('INSPECTION QUALITE DIM INSTRUM'!$R103,'New Entry'!$R$15:$R$214,0),CELL("colonne",I103)-3)="","",INDEX('New Entry'!$D$15:$P$214,MATCH('INSPECTION QUALITE DIM INSTRUM'!$R103,'New Entry'!$R$15:$R$214,0),CELL("colonne",I103)-3)),IF(OldData!I103="","",OldData!I103))</f>
        <v/>
      </c>
      <c r="J103" s="42" t="str">
        <f ca="1">IFERROR(IF(INDEX('New Entry'!$D$15:$P$214,MATCH('INSPECTION QUALITE DIM INSTRUM'!$R103,'New Entry'!$R$15:$R$214,0),CELL("colonne",J103)-3)="","",INDEX('New Entry'!$D$15:$P$214,MATCH('INSPECTION QUALITE DIM INSTRUM'!$R103,'New Entry'!$R$15:$R$214,0),CELL("colonne",J103)-3)),IF(OldData!J103="","",OldData!J103))</f>
        <v/>
      </c>
      <c r="K103" s="42" t="str">
        <f ca="1">IFERROR(IF(INDEX('New Entry'!$D$15:$P$214,MATCH('INSPECTION QUALITE DIM INSTRUM'!$R103,'New Entry'!$R$15:$R$214,0),CELL("colonne",K103)-3)="","",INDEX('New Entry'!$D$15:$P$214,MATCH('INSPECTION QUALITE DIM INSTRUM'!$R103,'New Entry'!$R$15:$R$214,0),CELL("colonne",K103)-3)),IF(OldData!K103="","",OldData!K103))</f>
        <v/>
      </c>
      <c r="L103" s="43" t="str">
        <f ca="1">IFERROR(IF(INDEX('New Entry'!$D$15:$P$214,MATCH('INSPECTION QUALITE DIM INSTRUM'!$R103,'New Entry'!$R$15:$R$214,0),CELL("colonne",L103)-3)="","",INDEX('New Entry'!$D$15:$P$214,MATCH('INSPECTION QUALITE DIM INSTRUM'!$R103,'New Entry'!$R$15:$R$214,0),CELL("colonne",L103)-3)),IF(OldData!L103="","",OldData!L103))</f>
        <v/>
      </c>
      <c r="M103" s="27" t="str">
        <f ca="1">IFERROR(IF(INDEX('New Entry'!$D$15:$P$214,MATCH('INSPECTION QUALITE DIM INSTRUM'!$R103,'New Entry'!$R$15:$R$214,0),CELL("colonne",M103)-3)="","",INDEX('New Entry'!$D$15:$P$214,MATCH('INSPECTION QUALITE DIM INSTRUM'!$R103,'New Entry'!$R$15:$R$214,0),CELL("colonne",M103)-3)),IF(OldData!M103="","",OldData!M103))</f>
        <v/>
      </c>
      <c r="N103" s="27" t="str">
        <f ca="1">IFERROR(IF(INDEX('New Entry'!$D$15:$P$214,MATCH('INSPECTION QUALITE DIM INSTRUM'!$R103,'New Entry'!$R$15:$R$214,0),CELL("colonne",N103)-3)="","",INDEX('New Entry'!$D$15:$P$214,MATCH('INSPECTION QUALITE DIM INSTRUM'!$R103,'New Entry'!$R$15:$R$214,0),CELL("colonne",N103)-3)),IF(OldData!N103="","",OldData!N103))</f>
        <v/>
      </c>
      <c r="O103" s="27" t="str">
        <f ca="1">IFERROR(IF(INDEX('New Entry'!$D$15:$P$214,MATCH('INSPECTION QUALITE DIM INSTRUM'!$R103,'New Entry'!$R$15:$R$214,0),CELL("colonne",O103)-3)="","",INDEX('New Entry'!$D$15:$P$214,MATCH('INSPECTION QUALITE DIM INSTRUM'!$R103,'New Entry'!$R$15:$R$214,0),CELL("colonne",O103)-3)),IF(OldData!O103="","",OldData!O103))</f>
        <v/>
      </c>
      <c r="P103" s="69" t="str">
        <f ca="1">IFERROR(IF(INDEX('New Entry'!$D$15:$P$214,MATCH('INSPECTION QUALITE DIM INSTRUM'!$R103,'New Entry'!$R$15:$R$214,0),CELL("colonne",P103)-3)="","",INDEX('New Entry'!$D$15:$P$214,MATCH('INSPECTION QUALITE DIM INSTRUM'!$R103,'New Entry'!$R$15:$R$214,0),CELL("colonne",P103)-3)),IF(OldData!P103="","",OldData!P103))</f>
        <v/>
      </c>
      <c r="R103" s="59" t="str">
        <f t="shared" si="3"/>
        <v/>
      </c>
    </row>
    <row r="104" spans="1:18" s="39" customFormat="1" ht="15" customHeight="1" x14ac:dyDescent="0.2">
      <c r="A104" s="38" t="str">
        <f>IF(OldData!A104="","",OldData!A104)</f>
        <v/>
      </c>
      <c r="B104" s="68" t="str">
        <f>IF(OldData!B104="","",MID(OldData!B104,2,9999))</f>
        <v/>
      </c>
      <c r="C104" s="41" t="str">
        <f>IF(OldData!C104="","",MID(OldData!C104,2,9999))</f>
        <v/>
      </c>
      <c r="D104" s="27" t="str">
        <f ca="1">IFERROR(IF(INDEX('New Entry'!$D$15:$P$214,MATCH('INSPECTION QUALITE DIM INSTRUM'!$R104,'New Entry'!$R$15:$R$214,0),CELL("colonne",D104)-3)="","",INDEX('New Entry'!$D$15:$P$214,MATCH('INSPECTION QUALITE DIM INSTRUM'!$R104,'New Entry'!$R$15:$R$214,0),CELL("colonne",D104)-3)),IF(OldData!D104="","",OldData!D104))</f>
        <v/>
      </c>
      <c r="E104" s="27" t="str">
        <f ca="1">IFERROR(IF(INDEX('New Entry'!$D$15:$P$214,MATCH('INSPECTION QUALITE DIM INSTRUM'!$R104,'New Entry'!$R$15:$R$214,0),CELL("colonne",E104)-3)="","",INDEX('New Entry'!$D$15:$P$214,MATCH('INSPECTION QUALITE DIM INSTRUM'!$R104,'New Entry'!$R$15:$R$214,0),CELL("colonne",E104)-3)),IF(OldData!E104="","",OldData!E104))</f>
        <v/>
      </c>
      <c r="F104" s="27" t="str">
        <f ca="1">IFERROR(IF(INDEX('New Entry'!$D$15:$P$214,MATCH('INSPECTION QUALITE DIM INSTRUM'!$R104,'New Entry'!$R$15:$R$214,0),CELL("colonne",F104)-3)="","",INDEX('New Entry'!$D$15:$P$214,MATCH('INSPECTION QUALITE DIM INSTRUM'!$R104,'New Entry'!$R$15:$R$214,0),CELL("colonne",F104)-3)),IF(OldData!F104="","",OldData!F104))</f>
        <v/>
      </c>
      <c r="G104" s="27" t="str">
        <f ca="1">IFERROR(IF(INDEX('New Entry'!$D$15:$P$214,MATCH('INSPECTION QUALITE DIM INSTRUM'!$R104,'New Entry'!$R$15:$R$214,0),CELL("colonne",G104)-3)="","",INDEX('New Entry'!$D$15:$P$214,MATCH('INSPECTION QUALITE DIM INSTRUM'!$R104,'New Entry'!$R$15:$R$214,0),CELL("colonne",G104)-3)),IF(OldData!G104="","",OldData!G104))</f>
        <v/>
      </c>
      <c r="H104" s="42" t="str">
        <f ca="1">IFERROR(IF(INDEX('New Entry'!$D$15:$P$214,MATCH('INSPECTION QUALITE DIM INSTRUM'!$R104,'New Entry'!$R$15:$R$214,0),CELL("colonne",H104)-3)="","",INDEX('New Entry'!$D$15:$P$214,MATCH('INSPECTION QUALITE DIM INSTRUM'!$R104,'New Entry'!$R$15:$R$214,0),CELL("colonne",H104)-3)),IF(OldData!H104="","",OldData!H104))</f>
        <v/>
      </c>
      <c r="I104" s="42" t="str">
        <f ca="1">IFERROR(IF(INDEX('New Entry'!$D$15:$P$214,MATCH('INSPECTION QUALITE DIM INSTRUM'!$R104,'New Entry'!$R$15:$R$214,0),CELL("colonne",I104)-3)="","",INDEX('New Entry'!$D$15:$P$214,MATCH('INSPECTION QUALITE DIM INSTRUM'!$R104,'New Entry'!$R$15:$R$214,0),CELL("colonne",I104)-3)),IF(OldData!I104="","",OldData!I104))</f>
        <v/>
      </c>
      <c r="J104" s="42" t="str">
        <f ca="1">IFERROR(IF(INDEX('New Entry'!$D$15:$P$214,MATCH('INSPECTION QUALITE DIM INSTRUM'!$R104,'New Entry'!$R$15:$R$214,0),CELL("colonne",J104)-3)="","",INDEX('New Entry'!$D$15:$P$214,MATCH('INSPECTION QUALITE DIM INSTRUM'!$R104,'New Entry'!$R$15:$R$214,0),CELL("colonne",J104)-3)),IF(OldData!J104="","",OldData!J104))</f>
        <v/>
      </c>
      <c r="K104" s="42" t="str">
        <f ca="1">IFERROR(IF(INDEX('New Entry'!$D$15:$P$214,MATCH('INSPECTION QUALITE DIM INSTRUM'!$R104,'New Entry'!$R$15:$R$214,0),CELL("colonne",K104)-3)="","",INDEX('New Entry'!$D$15:$P$214,MATCH('INSPECTION QUALITE DIM INSTRUM'!$R104,'New Entry'!$R$15:$R$214,0),CELL("colonne",K104)-3)),IF(OldData!K104="","",OldData!K104))</f>
        <v/>
      </c>
      <c r="L104" s="43" t="str">
        <f ca="1">IFERROR(IF(INDEX('New Entry'!$D$15:$P$214,MATCH('INSPECTION QUALITE DIM INSTRUM'!$R104,'New Entry'!$R$15:$R$214,0),CELL("colonne",L104)-3)="","",INDEX('New Entry'!$D$15:$P$214,MATCH('INSPECTION QUALITE DIM INSTRUM'!$R104,'New Entry'!$R$15:$R$214,0),CELL("colonne",L104)-3)),IF(OldData!L104="","",OldData!L104))</f>
        <v/>
      </c>
      <c r="M104" s="27" t="str">
        <f ca="1">IFERROR(IF(INDEX('New Entry'!$D$15:$P$214,MATCH('INSPECTION QUALITE DIM INSTRUM'!$R104,'New Entry'!$R$15:$R$214,0),CELL("colonne",M104)-3)="","",INDEX('New Entry'!$D$15:$P$214,MATCH('INSPECTION QUALITE DIM INSTRUM'!$R104,'New Entry'!$R$15:$R$214,0),CELL("colonne",M104)-3)),IF(OldData!M104="","",OldData!M104))</f>
        <v/>
      </c>
      <c r="N104" s="27" t="str">
        <f ca="1">IFERROR(IF(INDEX('New Entry'!$D$15:$P$214,MATCH('INSPECTION QUALITE DIM INSTRUM'!$R104,'New Entry'!$R$15:$R$214,0),CELL("colonne",N104)-3)="","",INDEX('New Entry'!$D$15:$P$214,MATCH('INSPECTION QUALITE DIM INSTRUM'!$R104,'New Entry'!$R$15:$R$214,0),CELL("colonne",N104)-3)),IF(OldData!N104="","",OldData!N104))</f>
        <v/>
      </c>
      <c r="O104" s="27" t="str">
        <f ca="1">IFERROR(IF(INDEX('New Entry'!$D$15:$P$214,MATCH('INSPECTION QUALITE DIM INSTRUM'!$R104,'New Entry'!$R$15:$R$214,0),CELL("colonne",O104)-3)="","",INDEX('New Entry'!$D$15:$P$214,MATCH('INSPECTION QUALITE DIM INSTRUM'!$R104,'New Entry'!$R$15:$R$214,0),CELL("colonne",O104)-3)),IF(OldData!O104="","",OldData!O104))</f>
        <v/>
      </c>
      <c r="P104" s="69" t="str">
        <f ca="1">IFERROR(IF(INDEX('New Entry'!$D$15:$P$214,MATCH('INSPECTION QUALITE DIM INSTRUM'!$R104,'New Entry'!$R$15:$R$214,0),CELL("colonne",P104)-3)="","",INDEX('New Entry'!$D$15:$P$214,MATCH('INSPECTION QUALITE DIM INSTRUM'!$R104,'New Entry'!$R$15:$R$214,0),CELL("colonne",P104)-3)),IF(OldData!P104="","",OldData!P104))</f>
        <v/>
      </c>
      <c r="R104" s="59" t="str">
        <f t="shared" si="3"/>
        <v/>
      </c>
    </row>
    <row r="105" spans="1:18" s="39" customFormat="1" ht="15" customHeight="1" x14ac:dyDescent="0.2">
      <c r="A105" s="38" t="str">
        <f>IF(OldData!A105="","",OldData!A105)</f>
        <v/>
      </c>
      <c r="B105" s="68" t="str">
        <f>IF(OldData!B105="","",MID(OldData!B105,2,9999))</f>
        <v/>
      </c>
      <c r="C105" s="41" t="str">
        <f>IF(OldData!C105="","",MID(OldData!C105,2,9999))</f>
        <v/>
      </c>
      <c r="D105" s="27" t="str">
        <f ca="1">IFERROR(IF(INDEX('New Entry'!$D$15:$P$214,MATCH('INSPECTION QUALITE DIM INSTRUM'!$R105,'New Entry'!$R$15:$R$214,0),CELL("colonne",D105)-3)="","",INDEX('New Entry'!$D$15:$P$214,MATCH('INSPECTION QUALITE DIM INSTRUM'!$R105,'New Entry'!$R$15:$R$214,0),CELL("colonne",D105)-3)),IF(OldData!D105="","",OldData!D105))</f>
        <v/>
      </c>
      <c r="E105" s="27" t="str">
        <f ca="1">IFERROR(IF(INDEX('New Entry'!$D$15:$P$214,MATCH('INSPECTION QUALITE DIM INSTRUM'!$R105,'New Entry'!$R$15:$R$214,0),CELL("colonne",E105)-3)="","",INDEX('New Entry'!$D$15:$P$214,MATCH('INSPECTION QUALITE DIM INSTRUM'!$R105,'New Entry'!$R$15:$R$214,0),CELL("colonne",E105)-3)),IF(OldData!E105="","",OldData!E105))</f>
        <v/>
      </c>
      <c r="F105" s="27" t="str">
        <f ca="1">IFERROR(IF(INDEX('New Entry'!$D$15:$P$214,MATCH('INSPECTION QUALITE DIM INSTRUM'!$R105,'New Entry'!$R$15:$R$214,0),CELL("colonne",F105)-3)="","",INDEX('New Entry'!$D$15:$P$214,MATCH('INSPECTION QUALITE DIM INSTRUM'!$R105,'New Entry'!$R$15:$R$214,0),CELL("colonne",F105)-3)),IF(OldData!F105="","",OldData!F105))</f>
        <v/>
      </c>
      <c r="G105" s="27" t="str">
        <f ca="1">IFERROR(IF(INDEX('New Entry'!$D$15:$P$214,MATCH('INSPECTION QUALITE DIM INSTRUM'!$R105,'New Entry'!$R$15:$R$214,0),CELL("colonne",G105)-3)="","",INDEX('New Entry'!$D$15:$P$214,MATCH('INSPECTION QUALITE DIM INSTRUM'!$R105,'New Entry'!$R$15:$R$214,0),CELL("colonne",G105)-3)),IF(OldData!G105="","",OldData!G105))</f>
        <v/>
      </c>
      <c r="H105" s="42" t="str">
        <f ca="1">IFERROR(IF(INDEX('New Entry'!$D$15:$P$214,MATCH('INSPECTION QUALITE DIM INSTRUM'!$R105,'New Entry'!$R$15:$R$214,0),CELL("colonne",H105)-3)="","",INDEX('New Entry'!$D$15:$P$214,MATCH('INSPECTION QUALITE DIM INSTRUM'!$R105,'New Entry'!$R$15:$R$214,0),CELL("colonne",H105)-3)),IF(OldData!H105="","",OldData!H105))</f>
        <v/>
      </c>
      <c r="I105" s="42" t="str">
        <f ca="1">IFERROR(IF(INDEX('New Entry'!$D$15:$P$214,MATCH('INSPECTION QUALITE DIM INSTRUM'!$R105,'New Entry'!$R$15:$R$214,0),CELL("colonne",I105)-3)="","",INDEX('New Entry'!$D$15:$P$214,MATCH('INSPECTION QUALITE DIM INSTRUM'!$R105,'New Entry'!$R$15:$R$214,0),CELL("colonne",I105)-3)),IF(OldData!I105="","",OldData!I105))</f>
        <v/>
      </c>
      <c r="J105" s="42" t="str">
        <f ca="1">IFERROR(IF(INDEX('New Entry'!$D$15:$P$214,MATCH('INSPECTION QUALITE DIM INSTRUM'!$R105,'New Entry'!$R$15:$R$214,0),CELL("colonne",J105)-3)="","",INDEX('New Entry'!$D$15:$P$214,MATCH('INSPECTION QUALITE DIM INSTRUM'!$R105,'New Entry'!$R$15:$R$214,0),CELL("colonne",J105)-3)),IF(OldData!J105="","",OldData!J105))</f>
        <v/>
      </c>
      <c r="K105" s="42" t="str">
        <f ca="1">IFERROR(IF(INDEX('New Entry'!$D$15:$P$214,MATCH('INSPECTION QUALITE DIM INSTRUM'!$R105,'New Entry'!$R$15:$R$214,0),CELL("colonne",K105)-3)="","",INDEX('New Entry'!$D$15:$P$214,MATCH('INSPECTION QUALITE DIM INSTRUM'!$R105,'New Entry'!$R$15:$R$214,0),CELL("colonne",K105)-3)),IF(OldData!K105="","",OldData!K105))</f>
        <v/>
      </c>
      <c r="L105" s="43" t="str">
        <f ca="1">IFERROR(IF(INDEX('New Entry'!$D$15:$P$214,MATCH('INSPECTION QUALITE DIM INSTRUM'!$R105,'New Entry'!$R$15:$R$214,0),CELL("colonne",L105)-3)="","",INDEX('New Entry'!$D$15:$P$214,MATCH('INSPECTION QUALITE DIM INSTRUM'!$R105,'New Entry'!$R$15:$R$214,0),CELL("colonne",L105)-3)),IF(OldData!L105="","",OldData!L105))</f>
        <v/>
      </c>
      <c r="M105" s="27" t="str">
        <f ca="1">IFERROR(IF(INDEX('New Entry'!$D$15:$P$214,MATCH('INSPECTION QUALITE DIM INSTRUM'!$R105,'New Entry'!$R$15:$R$214,0),CELL("colonne",M105)-3)="","",INDEX('New Entry'!$D$15:$P$214,MATCH('INSPECTION QUALITE DIM INSTRUM'!$R105,'New Entry'!$R$15:$R$214,0),CELL("colonne",M105)-3)),IF(OldData!M105="","",OldData!M105))</f>
        <v/>
      </c>
      <c r="N105" s="27" t="str">
        <f ca="1">IFERROR(IF(INDEX('New Entry'!$D$15:$P$214,MATCH('INSPECTION QUALITE DIM INSTRUM'!$R105,'New Entry'!$R$15:$R$214,0),CELL("colonne",N105)-3)="","",INDEX('New Entry'!$D$15:$P$214,MATCH('INSPECTION QUALITE DIM INSTRUM'!$R105,'New Entry'!$R$15:$R$214,0),CELL("colonne",N105)-3)),IF(OldData!N105="","",OldData!N105))</f>
        <v/>
      </c>
      <c r="O105" s="27" t="str">
        <f ca="1">IFERROR(IF(INDEX('New Entry'!$D$15:$P$214,MATCH('INSPECTION QUALITE DIM INSTRUM'!$R105,'New Entry'!$R$15:$R$214,0),CELL("colonne",O105)-3)="","",INDEX('New Entry'!$D$15:$P$214,MATCH('INSPECTION QUALITE DIM INSTRUM'!$R105,'New Entry'!$R$15:$R$214,0),CELL("colonne",O105)-3)),IF(OldData!O105="","",OldData!O105))</f>
        <v/>
      </c>
      <c r="P105" s="69" t="str">
        <f ca="1">IFERROR(IF(INDEX('New Entry'!$D$15:$P$214,MATCH('INSPECTION QUALITE DIM INSTRUM'!$R105,'New Entry'!$R$15:$R$214,0),CELL("colonne",P105)-3)="","",INDEX('New Entry'!$D$15:$P$214,MATCH('INSPECTION QUALITE DIM INSTRUM'!$R105,'New Entry'!$R$15:$R$214,0),CELL("colonne",P105)-3)),IF(OldData!P105="","",OldData!P105))</f>
        <v/>
      </c>
      <c r="R105" s="59" t="str">
        <f t="shared" si="3"/>
        <v/>
      </c>
    </row>
    <row r="106" spans="1:18" s="39" customFormat="1" ht="15" customHeight="1" x14ac:dyDescent="0.2">
      <c r="A106" s="38" t="str">
        <f>IF(OldData!A106="","",OldData!A106)</f>
        <v/>
      </c>
      <c r="B106" s="68" t="str">
        <f>IF(OldData!B106="","",MID(OldData!B106,2,9999))</f>
        <v/>
      </c>
      <c r="C106" s="41" t="str">
        <f>IF(OldData!C106="","",MID(OldData!C106,2,9999))</f>
        <v/>
      </c>
      <c r="D106" s="27" t="str">
        <f ca="1">IFERROR(IF(INDEX('New Entry'!$D$15:$P$214,MATCH('INSPECTION QUALITE DIM INSTRUM'!$R106,'New Entry'!$R$15:$R$214,0),CELL("colonne",D106)-3)="","",INDEX('New Entry'!$D$15:$P$214,MATCH('INSPECTION QUALITE DIM INSTRUM'!$R106,'New Entry'!$R$15:$R$214,0),CELL("colonne",D106)-3)),IF(OldData!D106="","",OldData!D106))</f>
        <v/>
      </c>
      <c r="E106" s="27" t="str">
        <f ca="1">IFERROR(IF(INDEX('New Entry'!$D$15:$P$214,MATCH('INSPECTION QUALITE DIM INSTRUM'!$R106,'New Entry'!$R$15:$R$214,0),CELL("colonne",E106)-3)="","",INDEX('New Entry'!$D$15:$P$214,MATCH('INSPECTION QUALITE DIM INSTRUM'!$R106,'New Entry'!$R$15:$R$214,0),CELL("colonne",E106)-3)),IF(OldData!E106="","",OldData!E106))</f>
        <v/>
      </c>
      <c r="F106" s="27" t="str">
        <f ca="1">IFERROR(IF(INDEX('New Entry'!$D$15:$P$214,MATCH('INSPECTION QUALITE DIM INSTRUM'!$R106,'New Entry'!$R$15:$R$214,0),CELL("colonne",F106)-3)="","",INDEX('New Entry'!$D$15:$P$214,MATCH('INSPECTION QUALITE DIM INSTRUM'!$R106,'New Entry'!$R$15:$R$214,0),CELL("colonne",F106)-3)),IF(OldData!F106="","",OldData!F106))</f>
        <v/>
      </c>
      <c r="G106" s="27" t="str">
        <f ca="1">IFERROR(IF(INDEX('New Entry'!$D$15:$P$214,MATCH('INSPECTION QUALITE DIM INSTRUM'!$R106,'New Entry'!$R$15:$R$214,0),CELL("colonne",G106)-3)="","",INDEX('New Entry'!$D$15:$P$214,MATCH('INSPECTION QUALITE DIM INSTRUM'!$R106,'New Entry'!$R$15:$R$214,0),CELL("colonne",G106)-3)),IF(OldData!G106="","",OldData!G106))</f>
        <v/>
      </c>
      <c r="H106" s="42" t="str">
        <f ca="1">IFERROR(IF(INDEX('New Entry'!$D$15:$P$214,MATCH('INSPECTION QUALITE DIM INSTRUM'!$R106,'New Entry'!$R$15:$R$214,0),CELL("colonne",H106)-3)="","",INDEX('New Entry'!$D$15:$P$214,MATCH('INSPECTION QUALITE DIM INSTRUM'!$R106,'New Entry'!$R$15:$R$214,0),CELL("colonne",H106)-3)),IF(OldData!H106="","",OldData!H106))</f>
        <v/>
      </c>
      <c r="I106" s="42" t="str">
        <f ca="1">IFERROR(IF(INDEX('New Entry'!$D$15:$P$214,MATCH('INSPECTION QUALITE DIM INSTRUM'!$R106,'New Entry'!$R$15:$R$214,0),CELL("colonne",I106)-3)="","",INDEX('New Entry'!$D$15:$P$214,MATCH('INSPECTION QUALITE DIM INSTRUM'!$R106,'New Entry'!$R$15:$R$214,0),CELL("colonne",I106)-3)),IF(OldData!I106="","",OldData!I106))</f>
        <v/>
      </c>
      <c r="J106" s="42" t="str">
        <f ca="1">IFERROR(IF(INDEX('New Entry'!$D$15:$P$214,MATCH('INSPECTION QUALITE DIM INSTRUM'!$R106,'New Entry'!$R$15:$R$214,0),CELL("colonne",J106)-3)="","",INDEX('New Entry'!$D$15:$P$214,MATCH('INSPECTION QUALITE DIM INSTRUM'!$R106,'New Entry'!$R$15:$R$214,0),CELL("colonne",J106)-3)),IF(OldData!J106="","",OldData!J106))</f>
        <v/>
      </c>
      <c r="K106" s="42" t="str">
        <f ca="1">IFERROR(IF(INDEX('New Entry'!$D$15:$P$214,MATCH('INSPECTION QUALITE DIM INSTRUM'!$R106,'New Entry'!$R$15:$R$214,0),CELL("colonne",K106)-3)="","",INDEX('New Entry'!$D$15:$P$214,MATCH('INSPECTION QUALITE DIM INSTRUM'!$R106,'New Entry'!$R$15:$R$214,0),CELL("colonne",K106)-3)),IF(OldData!K106="","",OldData!K106))</f>
        <v/>
      </c>
      <c r="L106" s="43" t="str">
        <f ca="1">IFERROR(IF(INDEX('New Entry'!$D$15:$P$214,MATCH('INSPECTION QUALITE DIM INSTRUM'!$R106,'New Entry'!$R$15:$R$214,0),CELL("colonne",L106)-3)="","",INDEX('New Entry'!$D$15:$P$214,MATCH('INSPECTION QUALITE DIM INSTRUM'!$R106,'New Entry'!$R$15:$R$214,0),CELL("colonne",L106)-3)),IF(OldData!L106="","",OldData!L106))</f>
        <v/>
      </c>
      <c r="M106" s="27" t="str">
        <f ca="1">IFERROR(IF(INDEX('New Entry'!$D$15:$P$214,MATCH('INSPECTION QUALITE DIM INSTRUM'!$R106,'New Entry'!$R$15:$R$214,0),CELL("colonne",M106)-3)="","",INDEX('New Entry'!$D$15:$P$214,MATCH('INSPECTION QUALITE DIM INSTRUM'!$R106,'New Entry'!$R$15:$R$214,0),CELL("colonne",M106)-3)),IF(OldData!M106="","",OldData!M106))</f>
        <v/>
      </c>
      <c r="N106" s="27" t="str">
        <f ca="1">IFERROR(IF(INDEX('New Entry'!$D$15:$P$214,MATCH('INSPECTION QUALITE DIM INSTRUM'!$R106,'New Entry'!$R$15:$R$214,0),CELL("colonne",N106)-3)="","",INDEX('New Entry'!$D$15:$P$214,MATCH('INSPECTION QUALITE DIM INSTRUM'!$R106,'New Entry'!$R$15:$R$214,0),CELL("colonne",N106)-3)),IF(OldData!N106="","",OldData!N106))</f>
        <v/>
      </c>
      <c r="O106" s="27" t="str">
        <f ca="1">IFERROR(IF(INDEX('New Entry'!$D$15:$P$214,MATCH('INSPECTION QUALITE DIM INSTRUM'!$R106,'New Entry'!$R$15:$R$214,0),CELL("colonne",O106)-3)="","",INDEX('New Entry'!$D$15:$P$214,MATCH('INSPECTION QUALITE DIM INSTRUM'!$R106,'New Entry'!$R$15:$R$214,0),CELL("colonne",O106)-3)),IF(OldData!O106="","",OldData!O106))</f>
        <v/>
      </c>
      <c r="P106" s="69" t="str">
        <f ca="1">IFERROR(IF(INDEX('New Entry'!$D$15:$P$214,MATCH('INSPECTION QUALITE DIM INSTRUM'!$R106,'New Entry'!$R$15:$R$214,0),CELL("colonne",P106)-3)="","",INDEX('New Entry'!$D$15:$P$214,MATCH('INSPECTION QUALITE DIM INSTRUM'!$R106,'New Entry'!$R$15:$R$214,0),CELL("colonne",P106)-3)),IF(OldData!P106="","",OldData!P106))</f>
        <v/>
      </c>
      <c r="R106" s="59" t="str">
        <f t="shared" si="3"/>
        <v/>
      </c>
    </row>
    <row r="107" spans="1:18" s="39" customFormat="1" ht="15" customHeight="1" x14ac:dyDescent="0.2">
      <c r="A107" s="38" t="str">
        <f>IF(OldData!A107="","",OldData!A107)</f>
        <v/>
      </c>
      <c r="B107" s="68" t="str">
        <f>IF(OldData!B107="","",MID(OldData!B107,2,9999))</f>
        <v/>
      </c>
      <c r="C107" s="41" t="str">
        <f>IF(OldData!C107="","",MID(OldData!C107,2,9999))</f>
        <v/>
      </c>
      <c r="D107" s="27" t="str">
        <f ca="1">IFERROR(IF(INDEX('New Entry'!$D$15:$P$214,MATCH('INSPECTION QUALITE DIM INSTRUM'!$R107,'New Entry'!$R$15:$R$214,0),CELL("colonne",D107)-3)="","",INDEX('New Entry'!$D$15:$P$214,MATCH('INSPECTION QUALITE DIM INSTRUM'!$R107,'New Entry'!$R$15:$R$214,0),CELL("colonne",D107)-3)),IF(OldData!D107="","",OldData!D107))</f>
        <v/>
      </c>
      <c r="E107" s="27" t="str">
        <f ca="1">IFERROR(IF(INDEX('New Entry'!$D$15:$P$214,MATCH('INSPECTION QUALITE DIM INSTRUM'!$R107,'New Entry'!$R$15:$R$214,0),CELL("colonne",E107)-3)="","",INDEX('New Entry'!$D$15:$P$214,MATCH('INSPECTION QUALITE DIM INSTRUM'!$R107,'New Entry'!$R$15:$R$214,0),CELL("colonne",E107)-3)),IF(OldData!E107="","",OldData!E107))</f>
        <v/>
      </c>
      <c r="F107" s="27" t="str">
        <f ca="1">IFERROR(IF(INDEX('New Entry'!$D$15:$P$214,MATCH('INSPECTION QUALITE DIM INSTRUM'!$R107,'New Entry'!$R$15:$R$214,0),CELL("colonne",F107)-3)="","",INDEX('New Entry'!$D$15:$P$214,MATCH('INSPECTION QUALITE DIM INSTRUM'!$R107,'New Entry'!$R$15:$R$214,0),CELL("colonne",F107)-3)),IF(OldData!F107="","",OldData!F107))</f>
        <v/>
      </c>
      <c r="G107" s="27" t="str">
        <f ca="1">IFERROR(IF(INDEX('New Entry'!$D$15:$P$214,MATCH('INSPECTION QUALITE DIM INSTRUM'!$R107,'New Entry'!$R$15:$R$214,0),CELL("colonne",G107)-3)="","",INDEX('New Entry'!$D$15:$P$214,MATCH('INSPECTION QUALITE DIM INSTRUM'!$R107,'New Entry'!$R$15:$R$214,0),CELL("colonne",G107)-3)),IF(OldData!G107="","",OldData!G107))</f>
        <v/>
      </c>
      <c r="H107" s="42" t="str">
        <f ca="1">IFERROR(IF(INDEX('New Entry'!$D$15:$P$214,MATCH('INSPECTION QUALITE DIM INSTRUM'!$R107,'New Entry'!$R$15:$R$214,0),CELL("colonne",H107)-3)="","",INDEX('New Entry'!$D$15:$P$214,MATCH('INSPECTION QUALITE DIM INSTRUM'!$R107,'New Entry'!$R$15:$R$214,0),CELL("colonne",H107)-3)),IF(OldData!H107="","",OldData!H107))</f>
        <v/>
      </c>
      <c r="I107" s="42" t="str">
        <f ca="1">IFERROR(IF(INDEX('New Entry'!$D$15:$P$214,MATCH('INSPECTION QUALITE DIM INSTRUM'!$R107,'New Entry'!$R$15:$R$214,0),CELL("colonne",I107)-3)="","",INDEX('New Entry'!$D$15:$P$214,MATCH('INSPECTION QUALITE DIM INSTRUM'!$R107,'New Entry'!$R$15:$R$214,0),CELL("colonne",I107)-3)),IF(OldData!I107="","",OldData!I107))</f>
        <v/>
      </c>
      <c r="J107" s="42" t="str">
        <f ca="1">IFERROR(IF(INDEX('New Entry'!$D$15:$P$214,MATCH('INSPECTION QUALITE DIM INSTRUM'!$R107,'New Entry'!$R$15:$R$214,0),CELL("colonne",J107)-3)="","",INDEX('New Entry'!$D$15:$P$214,MATCH('INSPECTION QUALITE DIM INSTRUM'!$R107,'New Entry'!$R$15:$R$214,0),CELL("colonne",J107)-3)),IF(OldData!J107="","",OldData!J107))</f>
        <v/>
      </c>
      <c r="K107" s="42" t="str">
        <f ca="1">IFERROR(IF(INDEX('New Entry'!$D$15:$P$214,MATCH('INSPECTION QUALITE DIM INSTRUM'!$R107,'New Entry'!$R$15:$R$214,0),CELL("colonne",K107)-3)="","",INDEX('New Entry'!$D$15:$P$214,MATCH('INSPECTION QUALITE DIM INSTRUM'!$R107,'New Entry'!$R$15:$R$214,0),CELL("colonne",K107)-3)),IF(OldData!K107="","",OldData!K107))</f>
        <v/>
      </c>
      <c r="L107" s="43" t="str">
        <f ca="1">IFERROR(IF(INDEX('New Entry'!$D$15:$P$214,MATCH('INSPECTION QUALITE DIM INSTRUM'!$R107,'New Entry'!$R$15:$R$214,0),CELL("colonne",L107)-3)="","",INDEX('New Entry'!$D$15:$P$214,MATCH('INSPECTION QUALITE DIM INSTRUM'!$R107,'New Entry'!$R$15:$R$214,0),CELL("colonne",L107)-3)),IF(OldData!L107="","",OldData!L107))</f>
        <v/>
      </c>
      <c r="M107" s="27" t="str">
        <f ca="1">IFERROR(IF(INDEX('New Entry'!$D$15:$P$214,MATCH('INSPECTION QUALITE DIM INSTRUM'!$R107,'New Entry'!$R$15:$R$214,0),CELL("colonne",M107)-3)="","",INDEX('New Entry'!$D$15:$P$214,MATCH('INSPECTION QUALITE DIM INSTRUM'!$R107,'New Entry'!$R$15:$R$214,0),CELL("colonne",M107)-3)),IF(OldData!M107="","",OldData!M107))</f>
        <v/>
      </c>
      <c r="N107" s="27" t="str">
        <f ca="1">IFERROR(IF(INDEX('New Entry'!$D$15:$P$214,MATCH('INSPECTION QUALITE DIM INSTRUM'!$R107,'New Entry'!$R$15:$R$214,0),CELL("colonne",N107)-3)="","",INDEX('New Entry'!$D$15:$P$214,MATCH('INSPECTION QUALITE DIM INSTRUM'!$R107,'New Entry'!$R$15:$R$214,0),CELL("colonne",N107)-3)),IF(OldData!N107="","",OldData!N107))</f>
        <v/>
      </c>
      <c r="O107" s="27" t="str">
        <f ca="1">IFERROR(IF(INDEX('New Entry'!$D$15:$P$214,MATCH('INSPECTION QUALITE DIM INSTRUM'!$R107,'New Entry'!$R$15:$R$214,0),CELL("colonne",O107)-3)="","",INDEX('New Entry'!$D$15:$P$214,MATCH('INSPECTION QUALITE DIM INSTRUM'!$R107,'New Entry'!$R$15:$R$214,0),CELL("colonne",O107)-3)),IF(OldData!O107="","",OldData!O107))</f>
        <v/>
      </c>
      <c r="P107" s="69" t="str">
        <f ca="1">IFERROR(IF(INDEX('New Entry'!$D$15:$P$214,MATCH('INSPECTION QUALITE DIM INSTRUM'!$R107,'New Entry'!$R$15:$R$214,0),CELL("colonne",P107)-3)="","",INDEX('New Entry'!$D$15:$P$214,MATCH('INSPECTION QUALITE DIM INSTRUM'!$R107,'New Entry'!$R$15:$R$214,0),CELL("colonne",P107)-3)),IF(OldData!P107="","",OldData!P107))</f>
        <v/>
      </c>
      <c r="R107" s="59" t="str">
        <f t="shared" si="3"/>
        <v/>
      </c>
    </row>
    <row r="108" spans="1:18" s="39" customFormat="1" ht="15" customHeight="1" x14ac:dyDescent="0.2">
      <c r="A108" s="38" t="str">
        <f>IF(OldData!A108="","",OldData!A108)</f>
        <v/>
      </c>
      <c r="B108" s="68" t="str">
        <f>IF(OldData!B108="","",MID(OldData!B108,2,9999))</f>
        <v/>
      </c>
      <c r="C108" s="41" t="str">
        <f>IF(OldData!C108="","",MID(OldData!C108,2,9999))</f>
        <v/>
      </c>
      <c r="D108" s="27" t="str">
        <f ca="1">IFERROR(IF(INDEX('New Entry'!$D$15:$P$214,MATCH('INSPECTION QUALITE DIM INSTRUM'!$R108,'New Entry'!$R$15:$R$214,0),CELL("colonne",D108)-3)="","",INDEX('New Entry'!$D$15:$P$214,MATCH('INSPECTION QUALITE DIM INSTRUM'!$R108,'New Entry'!$R$15:$R$214,0),CELL("colonne",D108)-3)),IF(OldData!D108="","",OldData!D108))</f>
        <v/>
      </c>
      <c r="E108" s="27" t="str">
        <f ca="1">IFERROR(IF(INDEX('New Entry'!$D$15:$P$214,MATCH('INSPECTION QUALITE DIM INSTRUM'!$R108,'New Entry'!$R$15:$R$214,0),CELL("colonne",E108)-3)="","",INDEX('New Entry'!$D$15:$P$214,MATCH('INSPECTION QUALITE DIM INSTRUM'!$R108,'New Entry'!$R$15:$R$214,0),CELL("colonne",E108)-3)),IF(OldData!E108="","",OldData!E108))</f>
        <v/>
      </c>
      <c r="F108" s="27" t="str">
        <f ca="1">IFERROR(IF(INDEX('New Entry'!$D$15:$P$214,MATCH('INSPECTION QUALITE DIM INSTRUM'!$R108,'New Entry'!$R$15:$R$214,0),CELL("colonne",F108)-3)="","",INDEX('New Entry'!$D$15:$P$214,MATCH('INSPECTION QUALITE DIM INSTRUM'!$R108,'New Entry'!$R$15:$R$214,0),CELL("colonne",F108)-3)),IF(OldData!F108="","",OldData!F108))</f>
        <v/>
      </c>
      <c r="G108" s="27" t="str">
        <f ca="1">IFERROR(IF(INDEX('New Entry'!$D$15:$P$214,MATCH('INSPECTION QUALITE DIM INSTRUM'!$R108,'New Entry'!$R$15:$R$214,0),CELL("colonne",G108)-3)="","",INDEX('New Entry'!$D$15:$P$214,MATCH('INSPECTION QUALITE DIM INSTRUM'!$R108,'New Entry'!$R$15:$R$214,0),CELL("colonne",G108)-3)),IF(OldData!G108="","",OldData!G108))</f>
        <v/>
      </c>
      <c r="H108" s="42" t="str">
        <f ca="1">IFERROR(IF(INDEX('New Entry'!$D$15:$P$214,MATCH('INSPECTION QUALITE DIM INSTRUM'!$R108,'New Entry'!$R$15:$R$214,0),CELL("colonne",H108)-3)="","",INDEX('New Entry'!$D$15:$P$214,MATCH('INSPECTION QUALITE DIM INSTRUM'!$R108,'New Entry'!$R$15:$R$214,0),CELL("colonne",H108)-3)),IF(OldData!H108="","",OldData!H108))</f>
        <v/>
      </c>
      <c r="I108" s="42" t="str">
        <f ca="1">IFERROR(IF(INDEX('New Entry'!$D$15:$P$214,MATCH('INSPECTION QUALITE DIM INSTRUM'!$R108,'New Entry'!$R$15:$R$214,0),CELL("colonne",I108)-3)="","",INDEX('New Entry'!$D$15:$P$214,MATCH('INSPECTION QUALITE DIM INSTRUM'!$R108,'New Entry'!$R$15:$R$214,0),CELL("colonne",I108)-3)),IF(OldData!I108="","",OldData!I108))</f>
        <v/>
      </c>
      <c r="J108" s="42" t="str">
        <f ca="1">IFERROR(IF(INDEX('New Entry'!$D$15:$P$214,MATCH('INSPECTION QUALITE DIM INSTRUM'!$R108,'New Entry'!$R$15:$R$214,0),CELL("colonne",J108)-3)="","",INDEX('New Entry'!$D$15:$P$214,MATCH('INSPECTION QUALITE DIM INSTRUM'!$R108,'New Entry'!$R$15:$R$214,0),CELL("colonne",J108)-3)),IF(OldData!J108="","",OldData!J108))</f>
        <v/>
      </c>
      <c r="K108" s="42" t="str">
        <f ca="1">IFERROR(IF(INDEX('New Entry'!$D$15:$P$214,MATCH('INSPECTION QUALITE DIM INSTRUM'!$R108,'New Entry'!$R$15:$R$214,0),CELL("colonne",K108)-3)="","",INDEX('New Entry'!$D$15:$P$214,MATCH('INSPECTION QUALITE DIM INSTRUM'!$R108,'New Entry'!$R$15:$R$214,0),CELL("colonne",K108)-3)),IF(OldData!K108="","",OldData!K108))</f>
        <v/>
      </c>
      <c r="L108" s="43" t="str">
        <f ca="1">IFERROR(IF(INDEX('New Entry'!$D$15:$P$214,MATCH('INSPECTION QUALITE DIM INSTRUM'!$R108,'New Entry'!$R$15:$R$214,0),CELL("colonne",L108)-3)="","",INDEX('New Entry'!$D$15:$P$214,MATCH('INSPECTION QUALITE DIM INSTRUM'!$R108,'New Entry'!$R$15:$R$214,0),CELL("colonne",L108)-3)),IF(OldData!L108="","",OldData!L108))</f>
        <v/>
      </c>
      <c r="M108" s="27" t="str">
        <f ca="1">IFERROR(IF(INDEX('New Entry'!$D$15:$P$214,MATCH('INSPECTION QUALITE DIM INSTRUM'!$R108,'New Entry'!$R$15:$R$214,0),CELL("colonne",M108)-3)="","",INDEX('New Entry'!$D$15:$P$214,MATCH('INSPECTION QUALITE DIM INSTRUM'!$R108,'New Entry'!$R$15:$R$214,0),CELL("colonne",M108)-3)),IF(OldData!M108="","",OldData!M108))</f>
        <v/>
      </c>
      <c r="N108" s="27" t="str">
        <f ca="1">IFERROR(IF(INDEX('New Entry'!$D$15:$P$214,MATCH('INSPECTION QUALITE DIM INSTRUM'!$R108,'New Entry'!$R$15:$R$214,0),CELL("colonne",N108)-3)="","",INDEX('New Entry'!$D$15:$P$214,MATCH('INSPECTION QUALITE DIM INSTRUM'!$R108,'New Entry'!$R$15:$R$214,0),CELL("colonne",N108)-3)),IF(OldData!N108="","",OldData!N108))</f>
        <v/>
      </c>
      <c r="O108" s="27" t="str">
        <f ca="1">IFERROR(IF(INDEX('New Entry'!$D$15:$P$214,MATCH('INSPECTION QUALITE DIM INSTRUM'!$R108,'New Entry'!$R$15:$R$214,0),CELL("colonne",O108)-3)="","",INDEX('New Entry'!$D$15:$P$214,MATCH('INSPECTION QUALITE DIM INSTRUM'!$R108,'New Entry'!$R$15:$R$214,0),CELL("colonne",O108)-3)),IF(OldData!O108="","",OldData!O108))</f>
        <v/>
      </c>
      <c r="P108" s="69" t="str">
        <f ca="1">IFERROR(IF(INDEX('New Entry'!$D$15:$P$214,MATCH('INSPECTION QUALITE DIM INSTRUM'!$R108,'New Entry'!$R$15:$R$214,0),CELL("colonne",P108)-3)="","",INDEX('New Entry'!$D$15:$P$214,MATCH('INSPECTION QUALITE DIM INSTRUM'!$R108,'New Entry'!$R$15:$R$214,0),CELL("colonne",P108)-3)),IF(OldData!P108="","",OldData!P108))</f>
        <v/>
      </c>
      <c r="R108" s="59" t="str">
        <f t="shared" si="3"/>
        <v/>
      </c>
    </row>
    <row r="109" spans="1:18" s="39" customFormat="1" ht="15" customHeight="1" x14ac:dyDescent="0.2">
      <c r="A109" s="38" t="str">
        <f>IF(OldData!A109="","",OldData!A109)</f>
        <v/>
      </c>
      <c r="B109" s="68" t="str">
        <f>IF(OldData!B109="","",MID(OldData!B109,2,9999))</f>
        <v/>
      </c>
      <c r="C109" s="41" t="str">
        <f>IF(OldData!C109="","",MID(OldData!C109,2,9999))</f>
        <v/>
      </c>
      <c r="D109" s="27" t="str">
        <f ca="1">IFERROR(IF(INDEX('New Entry'!$D$15:$P$214,MATCH('INSPECTION QUALITE DIM INSTRUM'!$R109,'New Entry'!$R$15:$R$214,0),CELL("colonne",D109)-3)="","",INDEX('New Entry'!$D$15:$P$214,MATCH('INSPECTION QUALITE DIM INSTRUM'!$R109,'New Entry'!$R$15:$R$214,0),CELL("colonne",D109)-3)),IF(OldData!D109="","",OldData!D109))</f>
        <v/>
      </c>
      <c r="E109" s="27" t="str">
        <f ca="1">IFERROR(IF(INDEX('New Entry'!$D$15:$P$214,MATCH('INSPECTION QUALITE DIM INSTRUM'!$R109,'New Entry'!$R$15:$R$214,0),CELL("colonne",E109)-3)="","",INDEX('New Entry'!$D$15:$P$214,MATCH('INSPECTION QUALITE DIM INSTRUM'!$R109,'New Entry'!$R$15:$R$214,0),CELL("colonne",E109)-3)),IF(OldData!E109="","",OldData!E109))</f>
        <v/>
      </c>
      <c r="F109" s="27" t="str">
        <f ca="1">IFERROR(IF(INDEX('New Entry'!$D$15:$P$214,MATCH('INSPECTION QUALITE DIM INSTRUM'!$R109,'New Entry'!$R$15:$R$214,0),CELL("colonne",F109)-3)="","",INDEX('New Entry'!$D$15:$P$214,MATCH('INSPECTION QUALITE DIM INSTRUM'!$R109,'New Entry'!$R$15:$R$214,0),CELL("colonne",F109)-3)),IF(OldData!F109="","",OldData!F109))</f>
        <v/>
      </c>
      <c r="G109" s="27" t="str">
        <f ca="1">IFERROR(IF(INDEX('New Entry'!$D$15:$P$214,MATCH('INSPECTION QUALITE DIM INSTRUM'!$R109,'New Entry'!$R$15:$R$214,0),CELL("colonne",G109)-3)="","",INDEX('New Entry'!$D$15:$P$214,MATCH('INSPECTION QUALITE DIM INSTRUM'!$R109,'New Entry'!$R$15:$R$214,0),CELL("colonne",G109)-3)),IF(OldData!G109="","",OldData!G109))</f>
        <v/>
      </c>
      <c r="H109" s="42" t="str">
        <f ca="1">IFERROR(IF(INDEX('New Entry'!$D$15:$P$214,MATCH('INSPECTION QUALITE DIM INSTRUM'!$R109,'New Entry'!$R$15:$R$214,0),CELL("colonne",H109)-3)="","",INDEX('New Entry'!$D$15:$P$214,MATCH('INSPECTION QUALITE DIM INSTRUM'!$R109,'New Entry'!$R$15:$R$214,0),CELL("colonne",H109)-3)),IF(OldData!H109="","",OldData!H109))</f>
        <v/>
      </c>
      <c r="I109" s="42" t="str">
        <f ca="1">IFERROR(IF(INDEX('New Entry'!$D$15:$P$214,MATCH('INSPECTION QUALITE DIM INSTRUM'!$R109,'New Entry'!$R$15:$R$214,0),CELL("colonne",I109)-3)="","",INDEX('New Entry'!$D$15:$P$214,MATCH('INSPECTION QUALITE DIM INSTRUM'!$R109,'New Entry'!$R$15:$R$214,0),CELL("colonne",I109)-3)),IF(OldData!I109="","",OldData!I109))</f>
        <v/>
      </c>
      <c r="J109" s="42" t="str">
        <f ca="1">IFERROR(IF(INDEX('New Entry'!$D$15:$P$214,MATCH('INSPECTION QUALITE DIM INSTRUM'!$R109,'New Entry'!$R$15:$R$214,0),CELL("colonne",J109)-3)="","",INDEX('New Entry'!$D$15:$P$214,MATCH('INSPECTION QUALITE DIM INSTRUM'!$R109,'New Entry'!$R$15:$R$214,0),CELL("colonne",J109)-3)),IF(OldData!J109="","",OldData!J109))</f>
        <v/>
      </c>
      <c r="K109" s="42" t="str">
        <f ca="1">IFERROR(IF(INDEX('New Entry'!$D$15:$P$214,MATCH('INSPECTION QUALITE DIM INSTRUM'!$R109,'New Entry'!$R$15:$R$214,0),CELL("colonne",K109)-3)="","",INDEX('New Entry'!$D$15:$P$214,MATCH('INSPECTION QUALITE DIM INSTRUM'!$R109,'New Entry'!$R$15:$R$214,0),CELL("colonne",K109)-3)),IF(OldData!K109="","",OldData!K109))</f>
        <v/>
      </c>
      <c r="L109" s="43" t="str">
        <f ca="1">IFERROR(IF(INDEX('New Entry'!$D$15:$P$214,MATCH('INSPECTION QUALITE DIM INSTRUM'!$R109,'New Entry'!$R$15:$R$214,0),CELL("colonne",L109)-3)="","",INDEX('New Entry'!$D$15:$P$214,MATCH('INSPECTION QUALITE DIM INSTRUM'!$R109,'New Entry'!$R$15:$R$214,0),CELL("colonne",L109)-3)),IF(OldData!L109="","",OldData!L109))</f>
        <v/>
      </c>
      <c r="M109" s="27" t="str">
        <f ca="1">IFERROR(IF(INDEX('New Entry'!$D$15:$P$214,MATCH('INSPECTION QUALITE DIM INSTRUM'!$R109,'New Entry'!$R$15:$R$214,0),CELL("colonne",M109)-3)="","",INDEX('New Entry'!$D$15:$P$214,MATCH('INSPECTION QUALITE DIM INSTRUM'!$R109,'New Entry'!$R$15:$R$214,0),CELL("colonne",M109)-3)),IF(OldData!M109="","",OldData!M109))</f>
        <v/>
      </c>
      <c r="N109" s="27" t="str">
        <f ca="1">IFERROR(IF(INDEX('New Entry'!$D$15:$P$214,MATCH('INSPECTION QUALITE DIM INSTRUM'!$R109,'New Entry'!$R$15:$R$214,0),CELL("colonne",N109)-3)="","",INDEX('New Entry'!$D$15:$P$214,MATCH('INSPECTION QUALITE DIM INSTRUM'!$R109,'New Entry'!$R$15:$R$214,0),CELL("colonne",N109)-3)),IF(OldData!N109="","",OldData!N109))</f>
        <v/>
      </c>
      <c r="O109" s="27" t="str">
        <f ca="1">IFERROR(IF(INDEX('New Entry'!$D$15:$P$214,MATCH('INSPECTION QUALITE DIM INSTRUM'!$R109,'New Entry'!$R$15:$R$214,0),CELL("colonne",O109)-3)="","",INDEX('New Entry'!$D$15:$P$214,MATCH('INSPECTION QUALITE DIM INSTRUM'!$R109,'New Entry'!$R$15:$R$214,0),CELL("colonne",O109)-3)),IF(OldData!O109="","",OldData!O109))</f>
        <v/>
      </c>
      <c r="P109" s="69" t="str">
        <f ca="1">IFERROR(IF(INDEX('New Entry'!$D$15:$P$214,MATCH('INSPECTION QUALITE DIM INSTRUM'!$R109,'New Entry'!$R$15:$R$214,0),CELL("colonne",P109)-3)="","",INDEX('New Entry'!$D$15:$P$214,MATCH('INSPECTION QUALITE DIM INSTRUM'!$R109,'New Entry'!$R$15:$R$214,0),CELL("colonne",P109)-3)),IF(OldData!P109="","",OldData!P109))</f>
        <v/>
      </c>
      <c r="R109" s="59" t="str">
        <f t="shared" si="3"/>
        <v/>
      </c>
    </row>
    <row r="110" spans="1:18" s="39" customFormat="1" ht="15" customHeight="1" x14ac:dyDescent="0.2">
      <c r="A110" s="38" t="str">
        <f>IF(OldData!A110="","",OldData!A110)</f>
        <v/>
      </c>
      <c r="B110" s="68" t="str">
        <f>IF(OldData!B110="","",MID(OldData!B110,2,9999))</f>
        <v/>
      </c>
      <c r="C110" s="41" t="str">
        <f>IF(OldData!C110="","",MID(OldData!C110,2,9999))</f>
        <v/>
      </c>
      <c r="D110" s="27" t="str">
        <f ca="1">IFERROR(IF(INDEX('New Entry'!$D$15:$P$214,MATCH('INSPECTION QUALITE DIM INSTRUM'!$R110,'New Entry'!$R$15:$R$214,0),CELL("colonne",D110)-3)="","",INDEX('New Entry'!$D$15:$P$214,MATCH('INSPECTION QUALITE DIM INSTRUM'!$R110,'New Entry'!$R$15:$R$214,0),CELL("colonne",D110)-3)),IF(OldData!D110="","",OldData!D110))</f>
        <v/>
      </c>
      <c r="E110" s="27" t="str">
        <f ca="1">IFERROR(IF(INDEX('New Entry'!$D$15:$P$214,MATCH('INSPECTION QUALITE DIM INSTRUM'!$R110,'New Entry'!$R$15:$R$214,0),CELL("colonne",E110)-3)="","",INDEX('New Entry'!$D$15:$P$214,MATCH('INSPECTION QUALITE DIM INSTRUM'!$R110,'New Entry'!$R$15:$R$214,0),CELL("colonne",E110)-3)),IF(OldData!E110="","",OldData!E110))</f>
        <v/>
      </c>
      <c r="F110" s="27" t="str">
        <f ca="1">IFERROR(IF(INDEX('New Entry'!$D$15:$P$214,MATCH('INSPECTION QUALITE DIM INSTRUM'!$R110,'New Entry'!$R$15:$R$214,0),CELL("colonne",F110)-3)="","",INDEX('New Entry'!$D$15:$P$214,MATCH('INSPECTION QUALITE DIM INSTRUM'!$R110,'New Entry'!$R$15:$R$214,0),CELL("colonne",F110)-3)),IF(OldData!F110="","",OldData!F110))</f>
        <v/>
      </c>
      <c r="G110" s="27" t="str">
        <f ca="1">IFERROR(IF(INDEX('New Entry'!$D$15:$P$214,MATCH('INSPECTION QUALITE DIM INSTRUM'!$R110,'New Entry'!$R$15:$R$214,0),CELL("colonne",G110)-3)="","",INDEX('New Entry'!$D$15:$P$214,MATCH('INSPECTION QUALITE DIM INSTRUM'!$R110,'New Entry'!$R$15:$R$214,0),CELL("colonne",G110)-3)),IF(OldData!G110="","",OldData!G110))</f>
        <v/>
      </c>
      <c r="H110" s="42" t="str">
        <f ca="1">IFERROR(IF(INDEX('New Entry'!$D$15:$P$214,MATCH('INSPECTION QUALITE DIM INSTRUM'!$R110,'New Entry'!$R$15:$R$214,0),CELL("colonne",H110)-3)="","",INDEX('New Entry'!$D$15:$P$214,MATCH('INSPECTION QUALITE DIM INSTRUM'!$R110,'New Entry'!$R$15:$R$214,0),CELL("colonne",H110)-3)),IF(OldData!H110="","",OldData!H110))</f>
        <v/>
      </c>
      <c r="I110" s="42" t="str">
        <f ca="1">IFERROR(IF(INDEX('New Entry'!$D$15:$P$214,MATCH('INSPECTION QUALITE DIM INSTRUM'!$R110,'New Entry'!$R$15:$R$214,0),CELL("colonne",I110)-3)="","",INDEX('New Entry'!$D$15:$P$214,MATCH('INSPECTION QUALITE DIM INSTRUM'!$R110,'New Entry'!$R$15:$R$214,0),CELL("colonne",I110)-3)),IF(OldData!I110="","",OldData!I110))</f>
        <v/>
      </c>
      <c r="J110" s="42" t="str">
        <f ca="1">IFERROR(IF(INDEX('New Entry'!$D$15:$P$214,MATCH('INSPECTION QUALITE DIM INSTRUM'!$R110,'New Entry'!$R$15:$R$214,0),CELL("colonne",J110)-3)="","",INDEX('New Entry'!$D$15:$P$214,MATCH('INSPECTION QUALITE DIM INSTRUM'!$R110,'New Entry'!$R$15:$R$214,0),CELL("colonne",J110)-3)),IF(OldData!J110="","",OldData!J110))</f>
        <v/>
      </c>
      <c r="K110" s="42" t="str">
        <f ca="1">IFERROR(IF(INDEX('New Entry'!$D$15:$P$214,MATCH('INSPECTION QUALITE DIM INSTRUM'!$R110,'New Entry'!$R$15:$R$214,0),CELL("colonne",K110)-3)="","",INDEX('New Entry'!$D$15:$P$214,MATCH('INSPECTION QUALITE DIM INSTRUM'!$R110,'New Entry'!$R$15:$R$214,0),CELL("colonne",K110)-3)),IF(OldData!K110="","",OldData!K110))</f>
        <v/>
      </c>
      <c r="L110" s="43" t="str">
        <f ca="1">IFERROR(IF(INDEX('New Entry'!$D$15:$P$214,MATCH('INSPECTION QUALITE DIM INSTRUM'!$R110,'New Entry'!$R$15:$R$214,0),CELL("colonne",L110)-3)="","",INDEX('New Entry'!$D$15:$P$214,MATCH('INSPECTION QUALITE DIM INSTRUM'!$R110,'New Entry'!$R$15:$R$214,0),CELL("colonne",L110)-3)),IF(OldData!L110="","",OldData!L110))</f>
        <v/>
      </c>
      <c r="M110" s="27" t="str">
        <f ca="1">IFERROR(IF(INDEX('New Entry'!$D$15:$P$214,MATCH('INSPECTION QUALITE DIM INSTRUM'!$R110,'New Entry'!$R$15:$R$214,0),CELL("colonne",M110)-3)="","",INDEX('New Entry'!$D$15:$P$214,MATCH('INSPECTION QUALITE DIM INSTRUM'!$R110,'New Entry'!$R$15:$R$214,0),CELL("colonne",M110)-3)),IF(OldData!M110="","",OldData!M110))</f>
        <v/>
      </c>
      <c r="N110" s="27" t="str">
        <f ca="1">IFERROR(IF(INDEX('New Entry'!$D$15:$P$214,MATCH('INSPECTION QUALITE DIM INSTRUM'!$R110,'New Entry'!$R$15:$R$214,0),CELL("colonne",N110)-3)="","",INDEX('New Entry'!$D$15:$P$214,MATCH('INSPECTION QUALITE DIM INSTRUM'!$R110,'New Entry'!$R$15:$R$214,0),CELL("colonne",N110)-3)),IF(OldData!N110="","",OldData!N110))</f>
        <v/>
      </c>
      <c r="O110" s="27" t="str">
        <f ca="1">IFERROR(IF(INDEX('New Entry'!$D$15:$P$214,MATCH('INSPECTION QUALITE DIM INSTRUM'!$R110,'New Entry'!$R$15:$R$214,0),CELL("colonne",O110)-3)="","",INDEX('New Entry'!$D$15:$P$214,MATCH('INSPECTION QUALITE DIM INSTRUM'!$R110,'New Entry'!$R$15:$R$214,0),CELL("colonne",O110)-3)),IF(OldData!O110="","",OldData!O110))</f>
        <v/>
      </c>
      <c r="P110" s="69" t="str">
        <f ca="1">IFERROR(IF(INDEX('New Entry'!$D$15:$P$214,MATCH('INSPECTION QUALITE DIM INSTRUM'!$R110,'New Entry'!$R$15:$R$214,0),CELL("colonne",P110)-3)="","",INDEX('New Entry'!$D$15:$P$214,MATCH('INSPECTION QUALITE DIM INSTRUM'!$R110,'New Entry'!$R$15:$R$214,0),CELL("colonne",P110)-3)),IF(OldData!P110="","",OldData!P110))</f>
        <v/>
      </c>
      <c r="R110" s="59" t="str">
        <f t="shared" si="3"/>
        <v/>
      </c>
    </row>
    <row r="111" spans="1:18" s="39" customFormat="1" ht="15" customHeight="1" x14ac:dyDescent="0.2">
      <c r="A111" s="38" t="str">
        <f>IF(OldData!A111="","",OldData!A111)</f>
        <v/>
      </c>
      <c r="B111" s="68" t="str">
        <f>IF(OldData!B111="","",MID(OldData!B111,2,9999))</f>
        <v/>
      </c>
      <c r="C111" s="41" t="str">
        <f>IF(OldData!C111="","",MID(OldData!C111,2,9999))</f>
        <v/>
      </c>
      <c r="D111" s="27" t="str">
        <f ca="1">IFERROR(IF(INDEX('New Entry'!$D$15:$P$214,MATCH('INSPECTION QUALITE DIM INSTRUM'!$R111,'New Entry'!$R$15:$R$214,0),CELL("colonne",D111)-3)="","",INDEX('New Entry'!$D$15:$P$214,MATCH('INSPECTION QUALITE DIM INSTRUM'!$R111,'New Entry'!$R$15:$R$214,0),CELL("colonne",D111)-3)),IF(OldData!D111="","",OldData!D111))</f>
        <v/>
      </c>
      <c r="E111" s="27" t="str">
        <f ca="1">IFERROR(IF(INDEX('New Entry'!$D$15:$P$214,MATCH('INSPECTION QUALITE DIM INSTRUM'!$R111,'New Entry'!$R$15:$R$214,0),CELL("colonne",E111)-3)="","",INDEX('New Entry'!$D$15:$P$214,MATCH('INSPECTION QUALITE DIM INSTRUM'!$R111,'New Entry'!$R$15:$R$214,0),CELL("colonne",E111)-3)),IF(OldData!E111="","",OldData!E111))</f>
        <v/>
      </c>
      <c r="F111" s="27" t="str">
        <f ca="1">IFERROR(IF(INDEX('New Entry'!$D$15:$P$214,MATCH('INSPECTION QUALITE DIM INSTRUM'!$R111,'New Entry'!$R$15:$R$214,0),CELL("colonne",F111)-3)="","",INDEX('New Entry'!$D$15:$P$214,MATCH('INSPECTION QUALITE DIM INSTRUM'!$R111,'New Entry'!$R$15:$R$214,0),CELL("colonne",F111)-3)),IF(OldData!F111="","",OldData!F111))</f>
        <v/>
      </c>
      <c r="G111" s="27" t="str">
        <f ca="1">IFERROR(IF(INDEX('New Entry'!$D$15:$P$214,MATCH('INSPECTION QUALITE DIM INSTRUM'!$R111,'New Entry'!$R$15:$R$214,0),CELL("colonne",G111)-3)="","",INDEX('New Entry'!$D$15:$P$214,MATCH('INSPECTION QUALITE DIM INSTRUM'!$R111,'New Entry'!$R$15:$R$214,0),CELL("colonne",G111)-3)),IF(OldData!G111="","",OldData!G111))</f>
        <v/>
      </c>
      <c r="H111" s="42" t="str">
        <f ca="1">IFERROR(IF(INDEX('New Entry'!$D$15:$P$214,MATCH('INSPECTION QUALITE DIM INSTRUM'!$R111,'New Entry'!$R$15:$R$214,0),CELL("colonne",H111)-3)="","",INDEX('New Entry'!$D$15:$P$214,MATCH('INSPECTION QUALITE DIM INSTRUM'!$R111,'New Entry'!$R$15:$R$214,0),CELL("colonne",H111)-3)),IF(OldData!H111="","",OldData!H111))</f>
        <v/>
      </c>
      <c r="I111" s="42" t="str">
        <f ca="1">IFERROR(IF(INDEX('New Entry'!$D$15:$P$214,MATCH('INSPECTION QUALITE DIM INSTRUM'!$R111,'New Entry'!$R$15:$R$214,0),CELL("colonne",I111)-3)="","",INDEX('New Entry'!$D$15:$P$214,MATCH('INSPECTION QUALITE DIM INSTRUM'!$R111,'New Entry'!$R$15:$R$214,0),CELL("colonne",I111)-3)),IF(OldData!I111="","",OldData!I111))</f>
        <v/>
      </c>
      <c r="J111" s="42" t="str">
        <f ca="1">IFERROR(IF(INDEX('New Entry'!$D$15:$P$214,MATCH('INSPECTION QUALITE DIM INSTRUM'!$R111,'New Entry'!$R$15:$R$214,0),CELL("colonne",J111)-3)="","",INDEX('New Entry'!$D$15:$P$214,MATCH('INSPECTION QUALITE DIM INSTRUM'!$R111,'New Entry'!$R$15:$R$214,0),CELL("colonne",J111)-3)),IF(OldData!J111="","",OldData!J111))</f>
        <v/>
      </c>
      <c r="K111" s="42" t="str">
        <f ca="1">IFERROR(IF(INDEX('New Entry'!$D$15:$P$214,MATCH('INSPECTION QUALITE DIM INSTRUM'!$R111,'New Entry'!$R$15:$R$214,0),CELL("colonne",K111)-3)="","",INDEX('New Entry'!$D$15:$P$214,MATCH('INSPECTION QUALITE DIM INSTRUM'!$R111,'New Entry'!$R$15:$R$214,0),CELL("colonne",K111)-3)),IF(OldData!K111="","",OldData!K111))</f>
        <v/>
      </c>
      <c r="L111" s="43" t="str">
        <f ca="1">IFERROR(IF(INDEX('New Entry'!$D$15:$P$214,MATCH('INSPECTION QUALITE DIM INSTRUM'!$R111,'New Entry'!$R$15:$R$214,0),CELL("colonne",L111)-3)="","",INDEX('New Entry'!$D$15:$P$214,MATCH('INSPECTION QUALITE DIM INSTRUM'!$R111,'New Entry'!$R$15:$R$214,0),CELL("colonne",L111)-3)),IF(OldData!L111="","",OldData!L111))</f>
        <v/>
      </c>
      <c r="M111" s="27" t="str">
        <f ca="1">IFERROR(IF(INDEX('New Entry'!$D$15:$P$214,MATCH('INSPECTION QUALITE DIM INSTRUM'!$R111,'New Entry'!$R$15:$R$214,0),CELL("colonne",M111)-3)="","",INDEX('New Entry'!$D$15:$P$214,MATCH('INSPECTION QUALITE DIM INSTRUM'!$R111,'New Entry'!$R$15:$R$214,0),CELL("colonne",M111)-3)),IF(OldData!M111="","",OldData!M111))</f>
        <v/>
      </c>
      <c r="N111" s="27" t="str">
        <f ca="1">IFERROR(IF(INDEX('New Entry'!$D$15:$P$214,MATCH('INSPECTION QUALITE DIM INSTRUM'!$R111,'New Entry'!$R$15:$R$214,0),CELL("colonne",N111)-3)="","",INDEX('New Entry'!$D$15:$P$214,MATCH('INSPECTION QUALITE DIM INSTRUM'!$R111,'New Entry'!$R$15:$R$214,0),CELL("colonne",N111)-3)),IF(OldData!N111="","",OldData!N111))</f>
        <v/>
      </c>
      <c r="O111" s="27" t="str">
        <f ca="1">IFERROR(IF(INDEX('New Entry'!$D$15:$P$214,MATCH('INSPECTION QUALITE DIM INSTRUM'!$R111,'New Entry'!$R$15:$R$214,0),CELL("colonne",O111)-3)="","",INDEX('New Entry'!$D$15:$P$214,MATCH('INSPECTION QUALITE DIM INSTRUM'!$R111,'New Entry'!$R$15:$R$214,0),CELL("colonne",O111)-3)),IF(OldData!O111="","",OldData!O111))</f>
        <v/>
      </c>
      <c r="P111" s="69" t="str">
        <f ca="1">IFERROR(IF(INDEX('New Entry'!$D$15:$P$214,MATCH('INSPECTION QUALITE DIM INSTRUM'!$R111,'New Entry'!$R$15:$R$214,0),CELL("colonne",P111)-3)="","",INDEX('New Entry'!$D$15:$P$214,MATCH('INSPECTION QUALITE DIM INSTRUM'!$R111,'New Entry'!$R$15:$R$214,0),CELL("colonne",P111)-3)),IF(OldData!P111="","",OldData!P111))</f>
        <v/>
      </c>
      <c r="R111" s="59" t="str">
        <f t="shared" si="3"/>
        <v/>
      </c>
    </row>
    <row r="112" spans="1:18" s="39" customFormat="1" ht="15" customHeight="1" x14ac:dyDescent="0.2">
      <c r="A112" s="38" t="str">
        <f>IF(OldData!A112="","",OldData!A112)</f>
        <v/>
      </c>
      <c r="B112" s="68" t="str">
        <f>IF(OldData!B112="","",MID(OldData!B112,2,9999))</f>
        <v/>
      </c>
      <c r="C112" s="41" t="str">
        <f>IF(OldData!C112="","",MID(OldData!C112,2,9999))</f>
        <v/>
      </c>
      <c r="D112" s="27" t="str">
        <f ca="1">IFERROR(IF(INDEX('New Entry'!$D$15:$P$214,MATCH('INSPECTION QUALITE DIM INSTRUM'!$R112,'New Entry'!$R$15:$R$214,0),CELL("colonne",D112)-3)="","",INDEX('New Entry'!$D$15:$P$214,MATCH('INSPECTION QUALITE DIM INSTRUM'!$R112,'New Entry'!$R$15:$R$214,0),CELL("colonne",D112)-3)),IF(OldData!D112="","",OldData!D112))</f>
        <v/>
      </c>
      <c r="E112" s="27" t="str">
        <f ca="1">IFERROR(IF(INDEX('New Entry'!$D$15:$P$214,MATCH('INSPECTION QUALITE DIM INSTRUM'!$R112,'New Entry'!$R$15:$R$214,0),CELL("colonne",E112)-3)="","",INDEX('New Entry'!$D$15:$P$214,MATCH('INSPECTION QUALITE DIM INSTRUM'!$R112,'New Entry'!$R$15:$R$214,0),CELL("colonne",E112)-3)),IF(OldData!E112="","",OldData!E112))</f>
        <v/>
      </c>
      <c r="F112" s="27" t="str">
        <f ca="1">IFERROR(IF(INDEX('New Entry'!$D$15:$P$214,MATCH('INSPECTION QUALITE DIM INSTRUM'!$R112,'New Entry'!$R$15:$R$214,0),CELL("colonne",F112)-3)="","",INDEX('New Entry'!$D$15:$P$214,MATCH('INSPECTION QUALITE DIM INSTRUM'!$R112,'New Entry'!$R$15:$R$214,0),CELL("colonne",F112)-3)),IF(OldData!F112="","",OldData!F112))</f>
        <v/>
      </c>
      <c r="G112" s="27" t="str">
        <f ca="1">IFERROR(IF(INDEX('New Entry'!$D$15:$P$214,MATCH('INSPECTION QUALITE DIM INSTRUM'!$R112,'New Entry'!$R$15:$R$214,0),CELL("colonne",G112)-3)="","",INDEX('New Entry'!$D$15:$P$214,MATCH('INSPECTION QUALITE DIM INSTRUM'!$R112,'New Entry'!$R$15:$R$214,0),CELL("colonne",G112)-3)),IF(OldData!G112="","",OldData!G112))</f>
        <v/>
      </c>
      <c r="H112" s="42" t="str">
        <f ca="1">IFERROR(IF(INDEX('New Entry'!$D$15:$P$214,MATCH('INSPECTION QUALITE DIM INSTRUM'!$R112,'New Entry'!$R$15:$R$214,0),CELL("colonne",H112)-3)="","",INDEX('New Entry'!$D$15:$P$214,MATCH('INSPECTION QUALITE DIM INSTRUM'!$R112,'New Entry'!$R$15:$R$214,0),CELL("colonne",H112)-3)),IF(OldData!H112="","",OldData!H112))</f>
        <v/>
      </c>
      <c r="I112" s="42" t="str">
        <f ca="1">IFERROR(IF(INDEX('New Entry'!$D$15:$P$214,MATCH('INSPECTION QUALITE DIM INSTRUM'!$R112,'New Entry'!$R$15:$R$214,0),CELL("colonne",I112)-3)="","",INDEX('New Entry'!$D$15:$P$214,MATCH('INSPECTION QUALITE DIM INSTRUM'!$R112,'New Entry'!$R$15:$R$214,0),CELL("colonne",I112)-3)),IF(OldData!I112="","",OldData!I112))</f>
        <v/>
      </c>
      <c r="J112" s="42" t="str">
        <f ca="1">IFERROR(IF(INDEX('New Entry'!$D$15:$P$214,MATCH('INSPECTION QUALITE DIM INSTRUM'!$R112,'New Entry'!$R$15:$R$214,0),CELL("colonne",J112)-3)="","",INDEX('New Entry'!$D$15:$P$214,MATCH('INSPECTION QUALITE DIM INSTRUM'!$R112,'New Entry'!$R$15:$R$214,0),CELL("colonne",J112)-3)),IF(OldData!J112="","",OldData!J112))</f>
        <v/>
      </c>
      <c r="K112" s="42" t="str">
        <f ca="1">IFERROR(IF(INDEX('New Entry'!$D$15:$P$214,MATCH('INSPECTION QUALITE DIM INSTRUM'!$R112,'New Entry'!$R$15:$R$214,0),CELL("colonne",K112)-3)="","",INDEX('New Entry'!$D$15:$P$214,MATCH('INSPECTION QUALITE DIM INSTRUM'!$R112,'New Entry'!$R$15:$R$214,0),CELL("colonne",K112)-3)),IF(OldData!K112="","",OldData!K112))</f>
        <v/>
      </c>
      <c r="L112" s="43" t="str">
        <f ca="1">IFERROR(IF(INDEX('New Entry'!$D$15:$P$214,MATCH('INSPECTION QUALITE DIM INSTRUM'!$R112,'New Entry'!$R$15:$R$214,0),CELL("colonne",L112)-3)="","",INDEX('New Entry'!$D$15:$P$214,MATCH('INSPECTION QUALITE DIM INSTRUM'!$R112,'New Entry'!$R$15:$R$214,0),CELL("colonne",L112)-3)),IF(OldData!L112="","",OldData!L112))</f>
        <v/>
      </c>
      <c r="M112" s="27" t="str">
        <f ca="1">IFERROR(IF(INDEX('New Entry'!$D$15:$P$214,MATCH('INSPECTION QUALITE DIM INSTRUM'!$R112,'New Entry'!$R$15:$R$214,0),CELL("colonne",M112)-3)="","",INDEX('New Entry'!$D$15:$P$214,MATCH('INSPECTION QUALITE DIM INSTRUM'!$R112,'New Entry'!$R$15:$R$214,0),CELL("colonne",M112)-3)),IF(OldData!M112="","",OldData!M112))</f>
        <v/>
      </c>
      <c r="N112" s="27" t="str">
        <f ca="1">IFERROR(IF(INDEX('New Entry'!$D$15:$P$214,MATCH('INSPECTION QUALITE DIM INSTRUM'!$R112,'New Entry'!$R$15:$R$214,0),CELL("colonne",N112)-3)="","",INDEX('New Entry'!$D$15:$P$214,MATCH('INSPECTION QUALITE DIM INSTRUM'!$R112,'New Entry'!$R$15:$R$214,0),CELL("colonne",N112)-3)),IF(OldData!N112="","",OldData!N112))</f>
        <v/>
      </c>
      <c r="O112" s="27" t="str">
        <f ca="1">IFERROR(IF(INDEX('New Entry'!$D$15:$P$214,MATCH('INSPECTION QUALITE DIM INSTRUM'!$R112,'New Entry'!$R$15:$R$214,0),CELL("colonne",O112)-3)="","",INDEX('New Entry'!$D$15:$P$214,MATCH('INSPECTION QUALITE DIM INSTRUM'!$R112,'New Entry'!$R$15:$R$214,0),CELL("colonne",O112)-3)),IF(OldData!O112="","",OldData!O112))</f>
        <v/>
      </c>
      <c r="P112" s="69" t="str">
        <f ca="1">IFERROR(IF(INDEX('New Entry'!$D$15:$P$214,MATCH('INSPECTION QUALITE DIM INSTRUM'!$R112,'New Entry'!$R$15:$R$214,0),CELL("colonne",P112)-3)="","",INDEX('New Entry'!$D$15:$P$214,MATCH('INSPECTION QUALITE DIM INSTRUM'!$R112,'New Entry'!$R$15:$R$214,0),CELL("colonne",P112)-3)),IF(OldData!P112="","",OldData!P112))</f>
        <v/>
      </c>
      <c r="R112" s="59" t="str">
        <f t="shared" si="3"/>
        <v/>
      </c>
    </row>
    <row r="113" spans="1:18" s="39" customFormat="1" ht="15" customHeight="1" x14ac:dyDescent="0.2">
      <c r="A113" s="38" t="str">
        <f>IF(OldData!A113="","",OldData!A113)</f>
        <v/>
      </c>
      <c r="B113" s="68" t="str">
        <f>IF(OldData!B113="","",MID(OldData!B113,2,9999))</f>
        <v/>
      </c>
      <c r="C113" s="41" t="str">
        <f>IF(OldData!C113="","",MID(OldData!C113,2,9999))</f>
        <v/>
      </c>
      <c r="D113" s="27" t="str">
        <f ca="1">IFERROR(IF(INDEX('New Entry'!$D$15:$P$214,MATCH('INSPECTION QUALITE DIM INSTRUM'!$R113,'New Entry'!$R$15:$R$214,0),CELL("colonne",D113)-3)="","",INDEX('New Entry'!$D$15:$P$214,MATCH('INSPECTION QUALITE DIM INSTRUM'!$R113,'New Entry'!$R$15:$R$214,0),CELL("colonne",D113)-3)),IF(OldData!D113="","",OldData!D113))</f>
        <v/>
      </c>
      <c r="E113" s="27" t="str">
        <f ca="1">IFERROR(IF(INDEX('New Entry'!$D$15:$P$214,MATCH('INSPECTION QUALITE DIM INSTRUM'!$R113,'New Entry'!$R$15:$R$214,0),CELL("colonne",E113)-3)="","",INDEX('New Entry'!$D$15:$P$214,MATCH('INSPECTION QUALITE DIM INSTRUM'!$R113,'New Entry'!$R$15:$R$214,0),CELL("colonne",E113)-3)),IF(OldData!E113="","",OldData!E113))</f>
        <v/>
      </c>
      <c r="F113" s="27" t="str">
        <f ca="1">IFERROR(IF(INDEX('New Entry'!$D$15:$P$214,MATCH('INSPECTION QUALITE DIM INSTRUM'!$R113,'New Entry'!$R$15:$R$214,0),CELL("colonne",F113)-3)="","",INDEX('New Entry'!$D$15:$P$214,MATCH('INSPECTION QUALITE DIM INSTRUM'!$R113,'New Entry'!$R$15:$R$214,0),CELL("colonne",F113)-3)),IF(OldData!F113="","",OldData!F113))</f>
        <v/>
      </c>
      <c r="G113" s="27" t="str">
        <f ca="1">IFERROR(IF(INDEX('New Entry'!$D$15:$P$214,MATCH('INSPECTION QUALITE DIM INSTRUM'!$R113,'New Entry'!$R$15:$R$214,0),CELL("colonne",G113)-3)="","",INDEX('New Entry'!$D$15:$P$214,MATCH('INSPECTION QUALITE DIM INSTRUM'!$R113,'New Entry'!$R$15:$R$214,0),CELL("colonne",G113)-3)),IF(OldData!G113="","",OldData!G113))</f>
        <v/>
      </c>
      <c r="H113" s="42" t="str">
        <f ca="1">IFERROR(IF(INDEX('New Entry'!$D$15:$P$214,MATCH('INSPECTION QUALITE DIM INSTRUM'!$R113,'New Entry'!$R$15:$R$214,0),CELL("colonne",H113)-3)="","",INDEX('New Entry'!$D$15:$P$214,MATCH('INSPECTION QUALITE DIM INSTRUM'!$R113,'New Entry'!$R$15:$R$214,0),CELL("colonne",H113)-3)),IF(OldData!H113="","",OldData!H113))</f>
        <v/>
      </c>
      <c r="I113" s="42" t="str">
        <f ca="1">IFERROR(IF(INDEX('New Entry'!$D$15:$P$214,MATCH('INSPECTION QUALITE DIM INSTRUM'!$R113,'New Entry'!$R$15:$R$214,0),CELL("colonne",I113)-3)="","",INDEX('New Entry'!$D$15:$P$214,MATCH('INSPECTION QUALITE DIM INSTRUM'!$R113,'New Entry'!$R$15:$R$214,0),CELL("colonne",I113)-3)),IF(OldData!I113="","",OldData!I113))</f>
        <v/>
      </c>
      <c r="J113" s="42" t="str">
        <f ca="1">IFERROR(IF(INDEX('New Entry'!$D$15:$P$214,MATCH('INSPECTION QUALITE DIM INSTRUM'!$R113,'New Entry'!$R$15:$R$214,0),CELL("colonne",J113)-3)="","",INDEX('New Entry'!$D$15:$P$214,MATCH('INSPECTION QUALITE DIM INSTRUM'!$R113,'New Entry'!$R$15:$R$214,0),CELL("colonne",J113)-3)),IF(OldData!J113="","",OldData!J113))</f>
        <v/>
      </c>
      <c r="K113" s="42" t="str">
        <f ca="1">IFERROR(IF(INDEX('New Entry'!$D$15:$P$214,MATCH('INSPECTION QUALITE DIM INSTRUM'!$R113,'New Entry'!$R$15:$R$214,0),CELL("colonne",K113)-3)="","",INDEX('New Entry'!$D$15:$P$214,MATCH('INSPECTION QUALITE DIM INSTRUM'!$R113,'New Entry'!$R$15:$R$214,0),CELL("colonne",K113)-3)),IF(OldData!K113="","",OldData!K113))</f>
        <v/>
      </c>
      <c r="L113" s="43" t="str">
        <f ca="1">IFERROR(IF(INDEX('New Entry'!$D$15:$P$214,MATCH('INSPECTION QUALITE DIM INSTRUM'!$R113,'New Entry'!$R$15:$R$214,0),CELL("colonne",L113)-3)="","",INDEX('New Entry'!$D$15:$P$214,MATCH('INSPECTION QUALITE DIM INSTRUM'!$R113,'New Entry'!$R$15:$R$214,0),CELL("colonne",L113)-3)),IF(OldData!L113="","",OldData!L113))</f>
        <v/>
      </c>
      <c r="M113" s="27" t="str">
        <f ca="1">IFERROR(IF(INDEX('New Entry'!$D$15:$P$214,MATCH('INSPECTION QUALITE DIM INSTRUM'!$R113,'New Entry'!$R$15:$R$214,0),CELL("colonne",M113)-3)="","",INDEX('New Entry'!$D$15:$P$214,MATCH('INSPECTION QUALITE DIM INSTRUM'!$R113,'New Entry'!$R$15:$R$214,0),CELL("colonne",M113)-3)),IF(OldData!M113="","",OldData!M113))</f>
        <v/>
      </c>
      <c r="N113" s="27" t="str">
        <f ca="1">IFERROR(IF(INDEX('New Entry'!$D$15:$P$214,MATCH('INSPECTION QUALITE DIM INSTRUM'!$R113,'New Entry'!$R$15:$R$214,0),CELL("colonne",N113)-3)="","",INDEX('New Entry'!$D$15:$P$214,MATCH('INSPECTION QUALITE DIM INSTRUM'!$R113,'New Entry'!$R$15:$R$214,0),CELL("colonne",N113)-3)),IF(OldData!N113="","",OldData!N113))</f>
        <v/>
      </c>
      <c r="O113" s="27" t="str">
        <f ca="1">IFERROR(IF(INDEX('New Entry'!$D$15:$P$214,MATCH('INSPECTION QUALITE DIM INSTRUM'!$R113,'New Entry'!$R$15:$R$214,0),CELL("colonne",O113)-3)="","",INDEX('New Entry'!$D$15:$P$214,MATCH('INSPECTION QUALITE DIM INSTRUM'!$R113,'New Entry'!$R$15:$R$214,0),CELL("colonne",O113)-3)),IF(OldData!O113="","",OldData!O113))</f>
        <v/>
      </c>
      <c r="P113" s="69" t="str">
        <f ca="1">IFERROR(IF(INDEX('New Entry'!$D$15:$P$214,MATCH('INSPECTION QUALITE DIM INSTRUM'!$R113,'New Entry'!$R$15:$R$214,0),CELL("colonne",P113)-3)="","",INDEX('New Entry'!$D$15:$P$214,MATCH('INSPECTION QUALITE DIM INSTRUM'!$R113,'New Entry'!$R$15:$R$214,0),CELL("colonne",P113)-3)),IF(OldData!P113="","",OldData!P113))</f>
        <v/>
      </c>
      <c r="R113" s="59" t="str">
        <f t="shared" si="3"/>
        <v/>
      </c>
    </row>
    <row r="114" spans="1:18" s="39" customFormat="1" ht="15" customHeight="1" x14ac:dyDescent="0.2">
      <c r="A114" s="38" t="str">
        <f>IF(OldData!A114="","",OldData!A114)</f>
        <v/>
      </c>
      <c r="B114" s="68" t="str">
        <f>IF(OldData!B114="","",MID(OldData!B114,2,9999))</f>
        <v/>
      </c>
      <c r="C114" s="41" t="str">
        <f>IF(OldData!C114="","",MID(OldData!C114,2,9999))</f>
        <v/>
      </c>
      <c r="D114" s="27" t="str">
        <f ca="1">IFERROR(IF(INDEX('New Entry'!$D$15:$P$214,MATCH('INSPECTION QUALITE DIM INSTRUM'!$R114,'New Entry'!$R$15:$R$214,0),CELL("colonne",D114)-3)="","",INDEX('New Entry'!$D$15:$P$214,MATCH('INSPECTION QUALITE DIM INSTRUM'!$R114,'New Entry'!$R$15:$R$214,0),CELL("colonne",D114)-3)),IF(OldData!D114="","",OldData!D114))</f>
        <v/>
      </c>
      <c r="E114" s="27" t="str">
        <f ca="1">IFERROR(IF(INDEX('New Entry'!$D$15:$P$214,MATCH('INSPECTION QUALITE DIM INSTRUM'!$R114,'New Entry'!$R$15:$R$214,0),CELL("colonne",E114)-3)="","",INDEX('New Entry'!$D$15:$P$214,MATCH('INSPECTION QUALITE DIM INSTRUM'!$R114,'New Entry'!$R$15:$R$214,0),CELL("colonne",E114)-3)),IF(OldData!E114="","",OldData!E114))</f>
        <v/>
      </c>
      <c r="F114" s="27" t="str">
        <f ca="1">IFERROR(IF(INDEX('New Entry'!$D$15:$P$214,MATCH('INSPECTION QUALITE DIM INSTRUM'!$R114,'New Entry'!$R$15:$R$214,0),CELL("colonne",F114)-3)="","",INDEX('New Entry'!$D$15:$P$214,MATCH('INSPECTION QUALITE DIM INSTRUM'!$R114,'New Entry'!$R$15:$R$214,0),CELL("colonne",F114)-3)),IF(OldData!F114="","",OldData!F114))</f>
        <v/>
      </c>
      <c r="G114" s="27" t="str">
        <f ca="1">IFERROR(IF(INDEX('New Entry'!$D$15:$P$214,MATCH('INSPECTION QUALITE DIM INSTRUM'!$R114,'New Entry'!$R$15:$R$214,0),CELL("colonne",G114)-3)="","",INDEX('New Entry'!$D$15:$P$214,MATCH('INSPECTION QUALITE DIM INSTRUM'!$R114,'New Entry'!$R$15:$R$214,0),CELL("colonne",G114)-3)),IF(OldData!G114="","",OldData!G114))</f>
        <v/>
      </c>
      <c r="H114" s="42" t="str">
        <f ca="1">IFERROR(IF(INDEX('New Entry'!$D$15:$P$214,MATCH('INSPECTION QUALITE DIM INSTRUM'!$R114,'New Entry'!$R$15:$R$214,0),CELL("colonne",H114)-3)="","",INDEX('New Entry'!$D$15:$P$214,MATCH('INSPECTION QUALITE DIM INSTRUM'!$R114,'New Entry'!$R$15:$R$214,0),CELL("colonne",H114)-3)),IF(OldData!H114="","",OldData!H114))</f>
        <v/>
      </c>
      <c r="I114" s="42" t="str">
        <f ca="1">IFERROR(IF(INDEX('New Entry'!$D$15:$P$214,MATCH('INSPECTION QUALITE DIM INSTRUM'!$R114,'New Entry'!$R$15:$R$214,0),CELL("colonne",I114)-3)="","",INDEX('New Entry'!$D$15:$P$214,MATCH('INSPECTION QUALITE DIM INSTRUM'!$R114,'New Entry'!$R$15:$R$214,0),CELL("colonne",I114)-3)),IF(OldData!I114="","",OldData!I114))</f>
        <v/>
      </c>
      <c r="J114" s="42" t="str">
        <f ca="1">IFERROR(IF(INDEX('New Entry'!$D$15:$P$214,MATCH('INSPECTION QUALITE DIM INSTRUM'!$R114,'New Entry'!$R$15:$R$214,0),CELL("colonne",J114)-3)="","",INDEX('New Entry'!$D$15:$P$214,MATCH('INSPECTION QUALITE DIM INSTRUM'!$R114,'New Entry'!$R$15:$R$214,0),CELL("colonne",J114)-3)),IF(OldData!J114="","",OldData!J114))</f>
        <v/>
      </c>
      <c r="K114" s="42" t="str">
        <f ca="1">IFERROR(IF(INDEX('New Entry'!$D$15:$P$214,MATCH('INSPECTION QUALITE DIM INSTRUM'!$R114,'New Entry'!$R$15:$R$214,0),CELL("colonne",K114)-3)="","",INDEX('New Entry'!$D$15:$P$214,MATCH('INSPECTION QUALITE DIM INSTRUM'!$R114,'New Entry'!$R$15:$R$214,0),CELL("colonne",K114)-3)),IF(OldData!K114="","",OldData!K114))</f>
        <v/>
      </c>
      <c r="L114" s="43" t="str">
        <f ca="1">IFERROR(IF(INDEX('New Entry'!$D$15:$P$214,MATCH('INSPECTION QUALITE DIM INSTRUM'!$R114,'New Entry'!$R$15:$R$214,0),CELL("colonne",L114)-3)="","",INDEX('New Entry'!$D$15:$P$214,MATCH('INSPECTION QUALITE DIM INSTRUM'!$R114,'New Entry'!$R$15:$R$214,0),CELL("colonne",L114)-3)),IF(OldData!L114="","",OldData!L114))</f>
        <v/>
      </c>
      <c r="M114" s="27" t="str">
        <f ca="1">IFERROR(IF(INDEX('New Entry'!$D$15:$P$214,MATCH('INSPECTION QUALITE DIM INSTRUM'!$R114,'New Entry'!$R$15:$R$214,0),CELL("colonne",M114)-3)="","",INDEX('New Entry'!$D$15:$P$214,MATCH('INSPECTION QUALITE DIM INSTRUM'!$R114,'New Entry'!$R$15:$R$214,0),CELL("colonne",M114)-3)),IF(OldData!M114="","",OldData!M114))</f>
        <v/>
      </c>
      <c r="N114" s="27" t="str">
        <f ca="1">IFERROR(IF(INDEX('New Entry'!$D$15:$P$214,MATCH('INSPECTION QUALITE DIM INSTRUM'!$R114,'New Entry'!$R$15:$R$214,0),CELL("colonne",N114)-3)="","",INDEX('New Entry'!$D$15:$P$214,MATCH('INSPECTION QUALITE DIM INSTRUM'!$R114,'New Entry'!$R$15:$R$214,0),CELL("colonne",N114)-3)),IF(OldData!N114="","",OldData!N114))</f>
        <v/>
      </c>
      <c r="O114" s="27" t="str">
        <f ca="1">IFERROR(IF(INDEX('New Entry'!$D$15:$P$214,MATCH('INSPECTION QUALITE DIM INSTRUM'!$R114,'New Entry'!$R$15:$R$214,0),CELL("colonne",O114)-3)="","",INDEX('New Entry'!$D$15:$P$214,MATCH('INSPECTION QUALITE DIM INSTRUM'!$R114,'New Entry'!$R$15:$R$214,0),CELL("colonne",O114)-3)),IF(OldData!O114="","",OldData!O114))</f>
        <v/>
      </c>
      <c r="P114" s="69" t="str">
        <f ca="1">IFERROR(IF(INDEX('New Entry'!$D$15:$P$214,MATCH('INSPECTION QUALITE DIM INSTRUM'!$R114,'New Entry'!$R$15:$R$214,0),CELL("colonne",P114)-3)="","",INDEX('New Entry'!$D$15:$P$214,MATCH('INSPECTION QUALITE DIM INSTRUM'!$R114,'New Entry'!$R$15:$R$214,0),CELL("colonne",P114)-3)),IF(OldData!P114="","",OldData!P114))</f>
        <v/>
      </c>
      <c r="R114" s="59" t="str">
        <f t="shared" si="3"/>
        <v/>
      </c>
    </row>
    <row r="115" spans="1:18" s="39" customFormat="1" ht="15" customHeight="1" x14ac:dyDescent="0.2">
      <c r="A115" s="38" t="str">
        <f>IF(OldData!A115="","",OldData!A115)</f>
        <v/>
      </c>
      <c r="B115" s="68" t="str">
        <f>IF(OldData!B115="","",MID(OldData!B115,2,9999))</f>
        <v/>
      </c>
      <c r="C115" s="41" t="str">
        <f>IF(OldData!C115="","",MID(OldData!C115,2,9999))</f>
        <v/>
      </c>
      <c r="D115" s="27" t="str">
        <f ca="1">IFERROR(IF(INDEX('New Entry'!$D$15:$P$214,MATCH('INSPECTION QUALITE DIM INSTRUM'!$R115,'New Entry'!$R$15:$R$214,0),CELL("colonne",D115)-3)="","",INDEX('New Entry'!$D$15:$P$214,MATCH('INSPECTION QUALITE DIM INSTRUM'!$R115,'New Entry'!$R$15:$R$214,0),CELL("colonne",D115)-3)),IF(OldData!D115="","",OldData!D115))</f>
        <v/>
      </c>
      <c r="E115" s="27" t="str">
        <f ca="1">IFERROR(IF(INDEX('New Entry'!$D$15:$P$214,MATCH('INSPECTION QUALITE DIM INSTRUM'!$R115,'New Entry'!$R$15:$R$214,0),CELL("colonne",E115)-3)="","",INDEX('New Entry'!$D$15:$P$214,MATCH('INSPECTION QUALITE DIM INSTRUM'!$R115,'New Entry'!$R$15:$R$214,0),CELL("colonne",E115)-3)),IF(OldData!E115="","",OldData!E115))</f>
        <v/>
      </c>
      <c r="F115" s="27" t="str">
        <f ca="1">IFERROR(IF(INDEX('New Entry'!$D$15:$P$214,MATCH('INSPECTION QUALITE DIM INSTRUM'!$R115,'New Entry'!$R$15:$R$214,0),CELL("colonne",F115)-3)="","",INDEX('New Entry'!$D$15:$P$214,MATCH('INSPECTION QUALITE DIM INSTRUM'!$R115,'New Entry'!$R$15:$R$214,0),CELL("colonne",F115)-3)),IF(OldData!F115="","",OldData!F115))</f>
        <v/>
      </c>
      <c r="G115" s="27" t="str">
        <f ca="1">IFERROR(IF(INDEX('New Entry'!$D$15:$P$214,MATCH('INSPECTION QUALITE DIM INSTRUM'!$R115,'New Entry'!$R$15:$R$214,0),CELL("colonne",G115)-3)="","",INDEX('New Entry'!$D$15:$P$214,MATCH('INSPECTION QUALITE DIM INSTRUM'!$R115,'New Entry'!$R$15:$R$214,0),CELL("colonne",G115)-3)),IF(OldData!G115="","",OldData!G115))</f>
        <v/>
      </c>
      <c r="H115" s="42" t="str">
        <f ca="1">IFERROR(IF(INDEX('New Entry'!$D$15:$P$214,MATCH('INSPECTION QUALITE DIM INSTRUM'!$R115,'New Entry'!$R$15:$R$214,0),CELL("colonne",H115)-3)="","",INDEX('New Entry'!$D$15:$P$214,MATCH('INSPECTION QUALITE DIM INSTRUM'!$R115,'New Entry'!$R$15:$R$214,0),CELL("colonne",H115)-3)),IF(OldData!H115="","",OldData!H115))</f>
        <v/>
      </c>
      <c r="I115" s="42" t="str">
        <f ca="1">IFERROR(IF(INDEX('New Entry'!$D$15:$P$214,MATCH('INSPECTION QUALITE DIM INSTRUM'!$R115,'New Entry'!$R$15:$R$214,0),CELL("colonne",I115)-3)="","",INDEX('New Entry'!$D$15:$P$214,MATCH('INSPECTION QUALITE DIM INSTRUM'!$R115,'New Entry'!$R$15:$R$214,0),CELL("colonne",I115)-3)),IF(OldData!I115="","",OldData!I115))</f>
        <v/>
      </c>
      <c r="J115" s="42" t="str">
        <f ca="1">IFERROR(IF(INDEX('New Entry'!$D$15:$P$214,MATCH('INSPECTION QUALITE DIM INSTRUM'!$R115,'New Entry'!$R$15:$R$214,0),CELL("colonne",J115)-3)="","",INDEX('New Entry'!$D$15:$P$214,MATCH('INSPECTION QUALITE DIM INSTRUM'!$R115,'New Entry'!$R$15:$R$214,0),CELL("colonne",J115)-3)),IF(OldData!J115="","",OldData!J115))</f>
        <v/>
      </c>
      <c r="K115" s="42" t="str">
        <f ca="1">IFERROR(IF(INDEX('New Entry'!$D$15:$P$214,MATCH('INSPECTION QUALITE DIM INSTRUM'!$R115,'New Entry'!$R$15:$R$214,0),CELL("colonne",K115)-3)="","",INDEX('New Entry'!$D$15:$P$214,MATCH('INSPECTION QUALITE DIM INSTRUM'!$R115,'New Entry'!$R$15:$R$214,0),CELL("colonne",K115)-3)),IF(OldData!K115="","",OldData!K115))</f>
        <v/>
      </c>
      <c r="L115" s="43" t="str">
        <f ca="1">IFERROR(IF(INDEX('New Entry'!$D$15:$P$214,MATCH('INSPECTION QUALITE DIM INSTRUM'!$R115,'New Entry'!$R$15:$R$214,0),CELL("colonne",L115)-3)="","",INDEX('New Entry'!$D$15:$P$214,MATCH('INSPECTION QUALITE DIM INSTRUM'!$R115,'New Entry'!$R$15:$R$214,0),CELL("colonne",L115)-3)),IF(OldData!L115="","",OldData!L115))</f>
        <v/>
      </c>
      <c r="M115" s="27" t="str">
        <f ca="1">IFERROR(IF(INDEX('New Entry'!$D$15:$P$214,MATCH('INSPECTION QUALITE DIM INSTRUM'!$R115,'New Entry'!$R$15:$R$214,0),CELL("colonne",M115)-3)="","",INDEX('New Entry'!$D$15:$P$214,MATCH('INSPECTION QUALITE DIM INSTRUM'!$R115,'New Entry'!$R$15:$R$214,0),CELL("colonne",M115)-3)),IF(OldData!M115="","",OldData!M115))</f>
        <v/>
      </c>
      <c r="N115" s="27" t="str">
        <f ca="1">IFERROR(IF(INDEX('New Entry'!$D$15:$P$214,MATCH('INSPECTION QUALITE DIM INSTRUM'!$R115,'New Entry'!$R$15:$R$214,0),CELL("colonne",N115)-3)="","",INDEX('New Entry'!$D$15:$P$214,MATCH('INSPECTION QUALITE DIM INSTRUM'!$R115,'New Entry'!$R$15:$R$214,0),CELL("colonne",N115)-3)),IF(OldData!N115="","",OldData!N115))</f>
        <v/>
      </c>
      <c r="O115" s="27" t="str">
        <f ca="1">IFERROR(IF(INDEX('New Entry'!$D$15:$P$214,MATCH('INSPECTION QUALITE DIM INSTRUM'!$R115,'New Entry'!$R$15:$R$214,0),CELL("colonne",O115)-3)="","",INDEX('New Entry'!$D$15:$P$214,MATCH('INSPECTION QUALITE DIM INSTRUM'!$R115,'New Entry'!$R$15:$R$214,0),CELL("colonne",O115)-3)),IF(OldData!O115="","",OldData!O115))</f>
        <v/>
      </c>
      <c r="P115" s="69" t="str">
        <f ca="1">IFERROR(IF(INDEX('New Entry'!$D$15:$P$214,MATCH('INSPECTION QUALITE DIM INSTRUM'!$R115,'New Entry'!$R$15:$R$214,0),CELL("colonne",P115)-3)="","",INDEX('New Entry'!$D$15:$P$214,MATCH('INSPECTION QUALITE DIM INSTRUM'!$R115,'New Entry'!$R$15:$R$214,0),CELL("colonne",P115)-3)),IF(OldData!P115="","",OldData!P115))</f>
        <v/>
      </c>
      <c r="R115" s="59" t="str">
        <f t="shared" si="3"/>
        <v/>
      </c>
    </row>
    <row r="116" spans="1:18" s="39" customFormat="1" ht="15" customHeight="1" x14ac:dyDescent="0.2">
      <c r="A116" s="38" t="str">
        <f>IF(OldData!A116="","",OldData!A116)</f>
        <v/>
      </c>
      <c r="B116" s="68" t="str">
        <f>IF(OldData!B116="","",MID(OldData!B116,2,9999))</f>
        <v/>
      </c>
      <c r="C116" s="41" t="str">
        <f>IF(OldData!C116="","",MID(OldData!C116,2,9999))</f>
        <v/>
      </c>
      <c r="D116" s="27" t="str">
        <f ca="1">IFERROR(IF(INDEX('New Entry'!$D$15:$P$214,MATCH('INSPECTION QUALITE DIM INSTRUM'!$R116,'New Entry'!$R$15:$R$214,0),CELL("colonne",D116)-3)="","",INDEX('New Entry'!$D$15:$P$214,MATCH('INSPECTION QUALITE DIM INSTRUM'!$R116,'New Entry'!$R$15:$R$214,0),CELL("colonne",D116)-3)),IF(OldData!D116="","",OldData!D116))</f>
        <v/>
      </c>
      <c r="E116" s="27" t="str">
        <f ca="1">IFERROR(IF(INDEX('New Entry'!$D$15:$P$214,MATCH('INSPECTION QUALITE DIM INSTRUM'!$R116,'New Entry'!$R$15:$R$214,0),CELL("colonne",E116)-3)="","",INDEX('New Entry'!$D$15:$P$214,MATCH('INSPECTION QUALITE DIM INSTRUM'!$R116,'New Entry'!$R$15:$R$214,0),CELL("colonne",E116)-3)),IF(OldData!E116="","",OldData!E116))</f>
        <v/>
      </c>
      <c r="F116" s="27" t="str">
        <f ca="1">IFERROR(IF(INDEX('New Entry'!$D$15:$P$214,MATCH('INSPECTION QUALITE DIM INSTRUM'!$R116,'New Entry'!$R$15:$R$214,0),CELL("colonne",F116)-3)="","",INDEX('New Entry'!$D$15:$P$214,MATCH('INSPECTION QUALITE DIM INSTRUM'!$R116,'New Entry'!$R$15:$R$214,0),CELL("colonne",F116)-3)),IF(OldData!F116="","",OldData!F116))</f>
        <v/>
      </c>
      <c r="G116" s="27" t="str">
        <f ca="1">IFERROR(IF(INDEX('New Entry'!$D$15:$P$214,MATCH('INSPECTION QUALITE DIM INSTRUM'!$R116,'New Entry'!$R$15:$R$214,0),CELL("colonne",G116)-3)="","",INDEX('New Entry'!$D$15:$P$214,MATCH('INSPECTION QUALITE DIM INSTRUM'!$R116,'New Entry'!$R$15:$R$214,0),CELL("colonne",G116)-3)),IF(OldData!G116="","",OldData!G116))</f>
        <v/>
      </c>
      <c r="H116" s="42" t="str">
        <f ca="1">IFERROR(IF(INDEX('New Entry'!$D$15:$P$214,MATCH('INSPECTION QUALITE DIM INSTRUM'!$R116,'New Entry'!$R$15:$R$214,0),CELL("colonne",H116)-3)="","",INDEX('New Entry'!$D$15:$P$214,MATCH('INSPECTION QUALITE DIM INSTRUM'!$R116,'New Entry'!$R$15:$R$214,0),CELL("colonne",H116)-3)),IF(OldData!H116="","",OldData!H116))</f>
        <v/>
      </c>
      <c r="I116" s="42" t="str">
        <f ca="1">IFERROR(IF(INDEX('New Entry'!$D$15:$P$214,MATCH('INSPECTION QUALITE DIM INSTRUM'!$R116,'New Entry'!$R$15:$R$214,0),CELL("colonne",I116)-3)="","",INDEX('New Entry'!$D$15:$P$214,MATCH('INSPECTION QUALITE DIM INSTRUM'!$R116,'New Entry'!$R$15:$R$214,0),CELL("colonne",I116)-3)),IF(OldData!I116="","",OldData!I116))</f>
        <v/>
      </c>
      <c r="J116" s="42" t="str">
        <f ca="1">IFERROR(IF(INDEX('New Entry'!$D$15:$P$214,MATCH('INSPECTION QUALITE DIM INSTRUM'!$R116,'New Entry'!$R$15:$R$214,0),CELL("colonne",J116)-3)="","",INDEX('New Entry'!$D$15:$P$214,MATCH('INSPECTION QUALITE DIM INSTRUM'!$R116,'New Entry'!$R$15:$R$214,0),CELL("colonne",J116)-3)),IF(OldData!J116="","",OldData!J116))</f>
        <v/>
      </c>
      <c r="K116" s="42" t="str">
        <f ca="1">IFERROR(IF(INDEX('New Entry'!$D$15:$P$214,MATCH('INSPECTION QUALITE DIM INSTRUM'!$R116,'New Entry'!$R$15:$R$214,0),CELL("colonne",K116)-3)="","",INDEX('New Entry'!$D$15:$P$214,MATCH('INSPECTION QUALITE DIM INSTRUM'!$R116,'New Entry'!$R$15:$R$214,0),CELL("colonne",K116)-3)),IF(OldData!K116="","",OldData!K116))</f>
        <v/>
      </c>
      <c r="L116" s="43" t="str">
        <f ca="1">IFERROR(IF(INDEX('New Entry'!$D$15:$P$214,MATCH('INSPECTION QUALITE DIM INSTRUM'!$R116,'New Entry'!$R$15:$R$214,0),CELL("colonne",L116)-3)="","",INDEX('New Entry'!$D$15:$P$214,MATCH('INSPECTION QUALITE DIM INSTRUM'!$R116,'New Entry'!$R$15:$R$214,0),CELL("colonne",L116)-3)),IF(OldData!L116="","",OldData!L116))</f>
        <v/>
      </c>
      <c r="M116" s="27" t="str">
        <f ca="1">IFERROR(IF(INDEX('New Entry'!$D$15:$P$214,MATCH('INSPECTION QUALITE DIM INSTRUM'!$R116,'New Entry'!$R$15:$R$214,0),CELL("colonne",M116)-3)="","",INDEX('New Entry'!$D$15:$P$214,MATCH('INSPECTION QUALITE DIM INSTRUM'!$R116,'New Entry'!$R$15:$R$214,0),CELL("colonne",M116)-3)),IF(OldData!M116="","",OldData!M116))</f>
        <v/>
      </c>
      <c r="N116" s="27" t="str">
        <f ca="1">IFERROR(IF(INDEX('New Entry'!$D$15:$P$214,MATCH('INSPECTION QUALITE DIM INSTRUM'!$R116,'New Entry'!$R$15:$R$214,0),CELL("colonne",N116)-3)="","",INDEX('New Entry'!$D$15:$P$214,MATCH('INSPECTION QUALITE DIM INSTRUM'!$R116,'New Entry'!$R$15:$R$214,0),CELL("colonne",N116)-3)),IF(OldData!N116="","",OldData!N116))</f>
        <v/>
      </c>
      <c r="O116" s="27" t="str">
        <f ca="1">IFERROR(IF(INDEX('New Entry'!$D$15:$P$214,MATCH('INSPECTION QUALITE DIM INSTRUM'!$R116,'New Entry'!$R$15:$R$214,0),CELL("colonne",O116)-3)="","",INDEX('New Entry'!$D$15:$P$214,MATCH('INSPECTION QUALITE DIM INSTRUM'!$R116,'New Entry'!$R$15:$R$214,0),CELL("colonne",O116)-3)),IF(OldData!O116="","",OldData!O116))</f>
        <v/>
      </c>
      <c r="P116" s="69" t="str">
        <f ca="1">IFERROR(IF(INDEX('New Entry'!$D$15:$P$214,MATCH('INSPECTION QUALITE DIM INSTRUM'!$R116,'New Entry'!$R$15:$R$214,0),CELL("colonne",P116)-3)="","",INDEX('New Entry'!$D$15:$P$214,MATCH('INSPECTION QUALITE DIM INSTRUM'!$R116,'New Entry'!$R$15:$R$214,0),CELL("colonne",P116)-3)),IF(OldData!P116="","",OldData!P116))</f>
        <v/>
      </c>
      <c r="R116" s="59" t="str">
        <f t="shared" si="3"/>
        <v/>
      </c>
    </row>
    <row r="117" spans="1:18" s="39" customFormat="1" ht="15" customHeight="1" x14ac:dyDescent="0.2">
      <c r="A117" s="38" t="str">
        <f>IF(OldData!A117="","",OldData!A117)</f>
        <v/>
      </c>
      <c r="B117" s="68" t="str">
        <f>IF(OldData!B117="","",MID(OldData!B117,2,9999))</f>
        <v/>
      </c>
      <c r="C117" s="41" t="str">
        <f>IF(OldData!C117="","",MID(OldData!C117,2,9999))</f>
        <v/>
      </c>
      <c r="D117" s="27" t="str">
        <f ca="1">IFERROR(IF(INDEX('New Entry'!$D$15:$P$214,MATCH('INSPECTION QUALITE DIM INSTRUM'!$R117,'New Entry'!$R$15:$R$214,0),CELL("colonne",D117)-3)="","",INDEX('New Entry'!$D$15:$P$214,MATCH('INSPECTION QUALITE DIM INSTRUM'!$R117,'New Entry'!$R$15:$R$214,0),CELL("colonne",D117)-3)),IF(OldData!D117="","",OldData!D117))</f>
        <v/>
      </c>
      <c r="E117" s="27" t="str">
        <f ca="1">IFERROR(IF(INDEX('New Entry'!$D$15:$P$214,MATCH('INSPECTION QUALITE DIM INSTRUM'!$R117,'New Entry'!$R$15:$R$214,0),CELL("colonne",E117)-3)="","",INDEX('New Entry'!$D$15:$P$214,MATCH('INSPECTION QUALITE DIM INSTRUM'!$R117,'New Entry'!$R$15:$R$214,0),CELL("colonne",E117)-3)),IF(OldData!E117="","",OldData!E117))</f>
        <v/>
      </c>
      <c r="F117" s="27" t="str">
        <f ca="1">IFERROR(IF(INDEX('New Entry'!$D$15:$P$214,MATCH('INSPECTION QUALITE DIM INSTRUM'!$R117,'New Entry'!$R$15:$R$214,0),CELL("colonne",F117)-3)="","",INDEX('New Entry'!$D$15:$P$214,MATCH('INSPECTION QUALITE DIM INSTRUM'!$R117,'New Entry'!$R$15:$R$214,0),CELL("colonne",F117)-3)),IF(OldData!F117="","",OldData!F117))</f>
        <v/>
      </c>
      <c r="G117" s="27" t="str">
        <f ca="1">IFERROR(IF(INDEX('New Entry'!$D$15:$P$214,MATCH('INSPECTION QUALITE DIM INSTRUM'!$R117,'New Entry'!$R$15:$R$214,0),CELL("colonne",G117)-3)="","",INDEX('New Entry'!$D$15:$P$214,MATCH('INSPECTION QUALITE DIM INSTRUM'!$R117,'New Entry'!$R$15:$R$214,0),CELL("colonne",G117)-3)),IF(OldData!G117="","",OldData!G117))</f>
        <v/>
      </c>
      <c r="H117" s="42" t="str">
        <f ca="1">IFERROR(IF(INDEX('New Entry'!$D$15:$P$214,MATCH('INSPECTION QUALITE DIM INSTRUM'!$R117,'New Entry'!$R$15:$R$214,0),CELL("colonne",H117)-3)="","",INDEX('New Entry'!$D$15:$P$214,MATCH('INSPECTION QUALITE DIM INSTRUM'!$R117,'New Entry'!$R$15:$R$214,0),CELL("colonne",H117)-3)),IF(OldData!H117="","",OldData!H117))</f>
        <v/>
      </c>
      <c r="I117" s="42" t="str">
        <f ca="1">IFERROR(IF(INDEX('New Entry'!$D$15:$P$214,MATCH('INSPECTION QUALITE DIM INSTRUM'!$R117,'New Entry'!$R$15:$R$214,0),CELL("colonne",I117)-3)="","",INDEX('New Entry'!$D$15:$P$214,MATCH('INSPECTION QUALITE DIM INSTRUM'!$R117,'New Entry'!$R$15:$R$214,0),CELL("colonne",I117)-3)),IF(OldData!I117="","",OldData!I117))</f>
        <v/>
      </c>
      <c r="J117" s="42" t="str">
        <f ca="1">IFERROR(IF(INDEX('New Entry'!$D$15:$P$214,MATCH('INSPECTION QUALITE DIM INSTRUM'!$R117,'New Entry'!$R$15:$R$214,0),CELL("colonne",J117)-3)="","",INDEX('New Entry'!$D$15:$P$214,MATCH('INSPECTION QUALITE DIM INSTRUM'!$R117,'New Entry'!$R$15:$R$214,0),CELL("colonne",J117)-3)),IF(OldData!J117="","",OldData!J117))</f>
        <v/>
      </c>
      <c r="K117" s="42" t="str">
        <f ca="1">IFERROR(IF(INDEX('New Entry'!$D$15:$P$214,MATCH('INSPECTION QUALITE DIM INSTRUM'!$R117,'New Entry'!$R$15:$R$214,0),CELL("colonne",K117)-3)="","",INDEX('New Entry'!$D$15:$P$214,MATCH('INSPECTION QUALITE DIM INSTRUM'!$R117,'New Entry'!$R$15:$R$214,0),CELL("colonne",K117)-3)),IF(OldData!K117="","",OldData!K117))</f>
        <v/>
      </c>
      <c r="L117" s="43" t="str">
        <f ca="1">IFERROR(IF(INDEX('New Entry'!$D$15:$P$214,MATCH('INSPECTION QUALITE DIM INSTRUM'!$R117,'New Entry'!$R$15:$R$214,0),CELL("colonne",L117)-3)="","",INDEX('New Entry'!$D$15:$P$214,MATCH('INSPECTION QUALITE DIM INSTRUM'!$R117,'New Entry'!$R$15:$R$214,0),CELL("colonne",L117)-3)),IF(OldData!L117="","",OldData!L117))</f>
        <v/>
      </c>
      <c r="M117" s="27" t="str">
        <f ca="1">IFERROR(IF(INDEX('New Entry'!$D$15:$P$214,MATCH('INSPECTION QUALITE DIM INSTRUM'!$R117,'New Entry'!$R$15:$R$214,0),CELL("colonne",M117)-3)="","",INDEX('New Entry'!$D$15:$P$214,MATCH('INSPECTION QUALITE DIM INSTRUM'!$R117,'New Entry'!$R$15:$R$214,0),CELL("colonne",M117)-3)),IF(OldData!M117="","",OldData!M117))</f>
        <v/>
      </c>
      <c r="N117" s="27" t="str">
        <f ca="1">IFERROR(IF(INDEX('New Entry'!$D$15:$P$214,MATCH('INSPECTION QUALITE DIM INSTRUM'!$R117,'New Entry'!$R$15:$R$214,0),CELL("colonne",N117)-3)="","",INDEX('New Entry'!$D$15:$P$214,MATCH('INSPECTION QUALITE DIM INSTRUM'!$R117,'New Entry'!$R$15:$R$214,0),CELL("colonne",N117)-3)),IF(OldData!N117="","",OldData!N117))</f>
        <v/>
      </c>
      <c r="O117" s="27" t="str">
        <f ca="1">IFERROR(IF(INDEX('New Entry'!$D$15:$P$214,MATCH('INSPECTION QUALITE DIM INSTRUM'!$R117,'New Entry'!$R$15:$R$214,0),CELL("colonne",O117)-3)="","",INDEX('New Entry'!$D$15:$P$214,MATCH('INSPECTION QUALITE DIM INSTRUM'!$R117,'New Entry'!$R$15:$R$214,0),CELL("colonne",O117)-3)),IF(OldData!O117="","",OldData!O117))</f>
        <v/>
      </c>
      <c r="P117" s="69" t="str">
        <f ca="1">IFERROR(IF(INDEX('New Entry'!$D$15:$P$214,MATCH('INSPECTION QUALITE DIM INSTRUM'!$R117,'New Entry'!$R$15:$R$214,0),CELL("colonne",P117)-3)="","",INDEX('New Entry'!$D$15:$P$214,MATCH('INSPECTION QUALITE DIM INSTRUM'!$R117,'New Entry'!$R$15:$R$214,0),CELL("colonne",P117)-3)),IF(OldData!P117="","",OldData!P117))</f>
        <v/>
      </c>
      <c r="R117" s="59" t="str">
        <f t="shared" si="3"/>
        <v/>
      </c>
    </row>
    <row r="118" spans="1:18" s="39" customFormat="1" ht="15" customHeight="1" x14ac:dyDescent="0.2">
      <c r="A118" s="38" t="str">
        <f>IF(OldData!A118="","",OldData!A118)</f>
        <v/>
      </c>
      <c r="B118" s="68" t="str">
        <f>IF(OldData!B118="","",MID(OldData!B118,2,9999))</f>
        <v/>
      </c>
      <c r="C118" s="41" t="str">
        <f>IF(OldData!C118="","",MID(OldData!C118,2,9999))</f>
        <v/>
      </c>
      <c r="D118" s="27" t="str">
        <f ca="1">IFERROR(IF(INDEX('New Entry'!$D$15:$P$214,MATCH('INSPECTION QUALITE DIM INSTRUM'!$R118,'New Entry'!$R$15:$R$214,0),CELL("colonne",D118)-3)="","",INDEX('New Entry'!$D$15:$P$214,MATCH('INSPECTION QUALITE DIM INSTRUM'!$R118,'New Entry'!$R$15:$R$214,0),CELL("colonne",D118)-3)),IF(OldData!D118="","",OldData!D118))</f>
        <v/>
      </c>
      <c r="E118" s="27" t="str">
        <f ca="1">IFERROR(IF(INDEX('New Entry'!$D$15:$P$214,MATCH('INSPECTION QUALITE DIM INSTRUM'!$R118,'New Entry'!$R$15:$R$214,0),CELL("colonne",E118)-3)="","",INDEX('New Entry'!$D$15:$P$214,MATCH('INSPECTION QUALITE DIM INSTRUM'!$R118,'New Entry'!$R$15:$R$214,0),CELL("colonne",E118)-3)),IF(OldData!E118="","",OldData!E118))</f>
        <v/>
      </c>
      <c r="F118" s="27" t="str">
        <f ca="1">IFERROR(IF(INDEX('New Entry'!$D$15:$P$214,MATCH('INSPECTION QUALITE DIM INSTRUM'!$R118,'New Entry'!$R$15:$R$214,0),CELL("colonne",F118)-3)="","",INDEX('New Entry'!$D$15:$P$214,MATCH('INSPECTION QUALITE DIM INSTRUM'!$R118,'New Entry'!$R$15:$R$214,0),CELL("colonne",F118)-3)),IF(OldData!F118="","",OldData!F118))</f>
        <v/>
      </c>
      <c r="G118" s="27" t="str">
        <f ca="1">IFERROR(IF(INDEX('New Entry'!$D$15:$P$214,MATCH('INSPECTION QUALITE DIM INSTRUM'!$R118,'New Entry'!$R$15:$R$214,0),CELL("colonne",G118)-3)="","",INDEX('New Entry'!$D$15:$P$214,MATCH('INSPECTION QUALITE DIM INSTRUM'!$R118,'New Entry'!$R$15:$R$214,0),CELL("colonne",G118)-3)),IF(OldData!G118="","",OldData!G118))</f>
        <v/>
      </c>
      <c r="H118" s="42" t="str">
        <f ca="1">IFERROR(IF(INDEX('New Entry'!$D$15:$P$214,MATCH('INSPECTION QUALITE DIM INSTRUM'!$R118,'New Entry'!$R$15:$R$214,0),CELL("colonne",H118)-3)="","",INDEX('New Entry'!$D$15:$P$214,MATCH('INSPECTION QUALITE DIM INSTRUM'!$R118,'New Entry'!$R$15:$R$214,0),CELL("colonne",H118)-3)),IF(OldData!H118="","",OldData!H118))</f>
        <v/>
      </c>
      <c r="I118" s="42" t="str">
        <f ca="1">IFERROR(IF(INDEX('New Entry'!$D$15:$P$214,MATCH('INSPECTION QUALITE DIM INSTRUM'!$R118,'New Entry'!$R$15:$R$214,0),CELL("colonne",I118)-3)="","",INDEX('New Entry'!$D$15:$P$214,MATCH('INSPECTION QUALITE DIM INSTRUM'!$R118,'New Entry'!$R$15:$R$214,0),CELL("colonne",I118)-3)),IF(OldData!I118="","",OldData!I118))</f>
        <v/>
      </c>
      <c r="J118" s="42" t="str">
        <f ca="1">IFERROR(IF(INDEX('New Entry'!$D$15:$P$214,MATCH('INSPECTION QUALITE DIM INSTRUM'!$R118,'New Entry'!$R$15:$R$214,0),CELL("colonne",J118)-3)="","",INDEX('New Entry'!$D$15:$P$214,MATCH('INSPECTION QUALITE DIM INSTRUM'!$R118,'New Entry'!$R$15:$R$214,0),CELL("colonne",J118)-3)),IF(OldData!J118="","",OldData!J118))</f>
        <v/>
      </c>
      <c r="K118" s="42" t="str">
        <f ca="1">IFERROR(IF(INDEX('New Entry'!$D$15:$P$214,MATCH('INSPECTION QUALITE DIM INSTRUM'!$R118,'New Entry'!$R$15:$R$214,0),CELL("colonne",K118)-3)="","",INDEX('New Entry'!$D$15:$P$214,MATCH('INSPECTION QUALITE DIM INSTRUM'!$R118,'New Entry'!$R$15:$R$214,0),CELL("colonne",K118)-3)),IF(OldData!K118="","",OldData!K118))</f>
        <v/>
      </c>
      <c r="L118" s="43" t="str">
        <f ca="1">IFERROR(IF(INDEX('New Entry'!$D$15:$P$214,MATCH('INSPECTION QUALITE DIM INSTRUM'!$R118,'New Entry'!$R$15:$R$214,0),CELL("colonne",L118)-3)="","",INDEX('New Entry'!$D$15:$P$214,MATCH('INSPECTION QUALITE DIM INSTRUM'!$R118,'New Entry'!$R$15:$R$214,0),CELL("colonne",L118)-3)),IF(OldData!L118="","",OldData!L118))</f>
        <v/>
      </c>
      <c r="M118" s="27" t="str">
        <f ca="1">IFERROR(IF(INDEX('New Entry'!$D$15:$P$214,MATCH('INSPECTION QUALITE DIM INSTRUM'!$R118,'New Entry'!$R$15:$R$214,0),CELL("colonne",M118)-3)="","",INDEX('New Entry'!$D$15:$P$214,MATCH('INSPECTION QUALITE DIM INSTRUM'!$R118,'New Entry'!$R$15:$R$214,0),CELL("colonne",M118)-3)),IF(OldData!M118="","",OldData!M118))</f>
        <v/>
      </c>
      <c r="N118" s="27" t="str">
        <f ca="1">IFERROR(IF(INDEX('New Entry'!$D$15:$P$214,MATCH('INSPECTION QUALITE DIM INSTRUM'!$R118,'New Entry'!$R$15:$R$214,0),CELL("colonne",N118)-3)="","",INDEX('New Entry'!$D$15:$P$214,MATCH('INSPECTION QUALITE DIM INSTRUM'!$R118,'New Entry'!$R$15:$R$214,0),CELL("colonne",N118)-3)),IF(OldData!N118="","",OldData!N118))</f>
        <v/>
      </c>
      <c r="O118" s="27" t="str">
        <f ca="1">IFERROR(IF(INDEX('New Entry'!$D$15:$P$214,MATCH('INSPECTION QUALITE DIM INSTRUM'!$R118,'New Entry'!$R$15:$R$214,0),CELL("colonne",O118)-3)="","",INDEX('New Entry'!$D$15:$P$214,MATCH('INSPECTION QUALITE DIM INSTRUM'!$R118,'New Entry'!$R$15:$R$214,0),CELL("colonne",O118)-3)),IF(OldData!O118="","",OldData!O118))</f>
        <v/>
      </c>
      <c r="P118" s="69" t="str">
        <f ca="1">IFERROR(IF(INDEX('New Entry'!$D$15:$P$214,MATCH('INSPECTION QUALITE DIM INSTRUM'!$R118,'New Entry'!$R$15:$R$214,0),CELL("colonne",P118)-3)="","",INDEX('New Entry'!$D$15:$P$214,MATCH('INSPECTION QUALITE DIM INSTRUM'!$R118,'New Entry'!$R$15:$R$214,0),CELL("colonne",P118)-3)),IF(OldData!P118="","",OldData!P118))</f>
        <v/>
      </c>
      <c r="R118" s="59" t="str">
        <f t="shared" si="3"/>
        <v/>
      </c>
    </row>
    <row r="119" spans="1:18" s="39" customFormat="1" ht="15" customHeight="1" x14ac:dyDescent="0.2">
      <c r="A119" s="38" t="str">
        <f>IF(OldData!A119="","",OldData!A119)</f>
        <v/>
      </c>
      <c r="B119" s="68" t="str">
        <f>IF(OldData!B119="","",MID(OldData!B119,2,9999))</f>
        <v/>
      </c>
      <c r="C119" s="41" t="str">
        <f>IF(OldData!C119="","",MID(OldData!C119,2,9999))</f>
        <v/>
      </c>
      <c r="D119" s="27" t="str">
        <f ca="1">IFERROR(IF(INDEX('New Entry'!$D$15:$P$214,MATCH('INSPECTION QUALITE DIM INSTRUM'!$R119,'New Entry'!$R$15:$R$214,0),CELL("colonne",D119)-3)="","",INDEX('New Entry'!$D$15:$P$214,MATCH('INSPECTION QUALITE DIM INSTRUM'!$R119,'New Entry'!$R$15:$R$214,0),CELL("colonne",D119)-3)),IF(OldData!D119="","",OldData!D119))</f>
        <v/>
      </c>
      <c r="E119" s="27" t="str">
        <f ca="1">IFERROR(IF(INDEX('New Entry'!$D$15:$P$214,MATCH('INSPECTION QUALITE DIM INSTRUM'!$R119,'New Entry'!$R$15:$R$214,0),CELL("colonne",E119)-3)="","",INDEX('New Entry'!$D$15:$P$214,MATCH('INSPECTION QUALITE DIM INSTRUM'!$R119,'New Entry'!$R$15:$R$214,0),CELL("colonne",E119)-3)),IF(OldData!E119="","",OldData!E119))</f>
        <v/>
      </c>
      <c r="F119" s="27" t="str">
        <f ca="1">IFERROR(IF(INDEX('New Entry'!$D$15:$P$214,MATCH('INSPECTION QUALITE DIM INSTRUM'!$R119,'New Entry'!$R$15:$R$214,0),CELL("colonne",F119)-3)="","",INDEX('New Entry'!$D$15:$P$214,MATCH('INSPECTION QUALITE DIM INSTRUM'!$R119,'New Entry'!$R$15:$R$214,0),CELL("colonne",F119)-3)),IF(OldData!F119="","",OldData!F119))</f>
        <v/>
      </c>
      <c r="G119" s="27" t="str">
        <f ca="1">IFERROR(IF(INDEX('New Entry'!$D$15:$P$214,MATCH('INSPECTION QUALITE DIM INSTRUM'!$R119,'New Entry'!$R$15:$R$214,0),CELL("colonne",G119)-3)="","",INDEX('New Entry'!$D$15:$P$214,MATCH('INSPECTION QUALITE DIM INSTRUM'!$R119,'New Entry'!$R$15:$R$214,0),CELL("colonne",G119)-3)),IF(OldData!G119="","",OldData!G119))</f>
        <v/>
      </c>
      <c r="H119" s="42" t="str">
        <f ca="1">IFERROR(IF(INDEX('New Entry'!$D$15:$P$214,MATCH('INSPECTION QUALITE DIM INSTRUM'!$R119,'New Entry'!$R$15:$R$214,0),CELL("colonne",H119)-3)="","",INDEX('New Entry'!$D$15:$P$214,MATCH('INSPECTION QUALITE DIM INSTRUM'!$R119,'New Entry'!$R$15:$R$214,0),CELL("colonne",H119)-3)),IF(OldData!H119="","",OldData!H119))</f>
        <v/>
      </c>
      <c r="I119" s="42" t="str">
        <f ca="1">IFERROR(IF(INDEX('New Entry'!$D$15:$P$214,MATCH('INSPECTION QUALITE DIM INSTRUM'!$R119,'New Entry'!$R$15:$R$214,0),CELL("colonne",I119)-3)="","",INDEX('New Entry'!$D$15:$P$214,MATCH('INSPECTION QUALITE DIM INSTRUM'!$R119,'New Entry'!$R$15:$R$214,0),CELL("colonne",I119)-3)),IF(OldData!I119="","",OldData!I119))</f>
        <v/>
      </c>
      <c r="J119" s="42" t="str">
        <f ca="1">IFERROR(IF(INDEX('New Entry'!$D$15:$P$214,MATCH('INSPECTION QUALITE DIM INSTRUM'!$R119,'New Entry'!$R$15:$R$214,0),CELL("colonne",J119)-3)="","",INDEX('New Entry'!$D$15:$P$214,MATCH('INSPECTION QUALITE DIM INSTRUM'!$R119,'New Entry'!$R$15:$R$214,0),CELL("colonne",J119)-3)),IF(OldData!J119="","",OldData!J119))</f>
        <v/>
      </c>
      <c r="K119" s="42" t="str">
        <f ca="1">IFERROR(IF(INDEX('New Entry'!$D$15:$P$214,MATCH('INSPECTION QUALITE DIM INSTRUM'!$R119,'New Entry'!$R$15:$R$214,0),CELL("colonne",K119)-3)="","",INDEX('New Entry'!$D$15:$P$214,MATCH('INSPECTION QUALITE DIM INSTRUM'!$R119,'New Entry'!$R$15:$R$214,0),CELL("colonne",K119)-3)),IF(OldData!K119="","",OldData!K119))</f>
        <v/>
      </c>
      <c r="L119" s="43" t="str">
        <f ca="1">IFERROR(IF(INDEX('New Entry'!$D$15:$P$214,MATCH('INSPECTION QUALITE DIM INSTRUM'!$R119,'New Entry'!$R$15:$R$214,0),CELL("colonne",L119)-3)="","",INDEX('New Entry'!$D$15:$P$214,MATCH('INSPECTION QUALITE DIM INSTRUM'!$R119,'New Entry'!$R$15:$R$214,0),CELL("colonne",L119)-3)),IF(OldData!L119="","",OldData!L119))</f>
        <v/>
      </c>
      <c r="M119" s="27" t="str">
        <f ca="1">IFERROR(IF(INDEX('New Entry'!$D$15:$P$214,MATCH('INSPECTION QUALITE DIM INSTRUM'!$R119,'New Entry'!$R$15:$R$214,0),CELL("colonne",M119)-3)="","",INDEX('New Entry'!$D$15:$P$214,MATCH('INSPECTION QUALITE DIM INSTRUM'!$R119,'New Entry'!$R$15:$R$214,0),CELL("colonne",M119)-3)),IF(OldData!M119="","",OldData!M119))</f>
        <v/>
      </c>
      <c r="N119" s="27" t="str">
        <f ca="1">IFERROR(IF(INDEX('New Entry'!$D$15:$P$214,MATCH('INSPECTION QUALITE DIM INSTRUM'!$R119,'New Entry'!$R$15:$R$214,0),CELL("colonne",N119)-3)="","",INDEX('New Entry'!$D$15:$P$214,MATCH('INSPECTION QUALITE DIM INSTRUM'!$R119,'New Entry'!$R$15:$R$214,0),CELL("colonne",N119)-3)),IF(OldData!N119="","",OldData!N119))</f>
        <v/>
      </c>
      <c r="O119" s="27" t="str">
        <f ca="1">IFERROR(IF(INDEX('New Entry'!$D$15:$P$214,MATCH('INSPECTION QUALITE DIM INSTRUM'!$R119,'New Entry'!$R$15:$R$214,0),CELL("colonne",O119)-3)="","",INDEX('New Entry'!$D$15:$P$214,MATCH('INSPECTION QUALITE DIM INSTRUM'!$R119,'New Entry'!$R$15:$R$214,0),CELL("colonne",O119)-3)),IF(OldData!O119="","",OldData!O119))</f>
        <v/>
      </c>
      <c r="P119" s="69" t="str">
        <f ca="1">IFERROR(IF(INDEX('New Entry'!$D$15:$P$214,MATCH('INSPECTION QUALITE DIM INSTRUM'!$R119,'New Entry'!$R$15:$R$214,0),CELL("colonne",P119)-3)="","",INDEX('New Entry'!$D$15:$P$214,MATCH('INSPECTION QUALITE DIM INSTRUM'!$R119,'New Entry'!$R$15:$R$214,0),CELL("colonne",P119)-3)),IF(OldData!P119="","",OldData!P119))</f>
        <v/>
      </c>
      <c r="R119" s="59" t="str">
        <f t="shared" si="3"/>
        <v/>
      </c>
    </row>
    <row r="120" spans="1:18" s="39" customFormat="1" ht="15" customHeight="1" x14ac:dyDescent="0.2">
      <c r="A120" s="38" t="str">
        <f>IF(OldData!A120="","",OldData!A120)</f>
        <v/>
      </c>
      <c r="B120" s="68" t="str">
        <f>IF(OldData!B120="","",MID(OldData!B120,2,9999))</f>
        <v/>
      </c>
      <c r="C120" s="41" t="str">
        <f>IF(OldData!C120="","",MID(OldData!C120,2,9999))</f>
        <v/>
      </c>
      <c r="D120" s="27" t="str">
        <f ca="1">IFERROR(IF(INDEX('New Entry'!$D$15:$P$214,MATCH('INSPECTION QUALITE DIM INSTRUM'!$R120,'New Entry'!$R$15:$R$214,0),CELL("colonne",D120)-3)="","",INDEX('New Entry'!$D$15:$P$214,MATCH('INSPECTION QUALITE DIM INSTRUM'!$R120,'New Entry'!$R$15:$R$214,0),CELL("colonne",D120)-3)),IF(OldData!D120="","",OldData!D120))</f>
        <v/>
      </c>
      <c r="E120" s="27" t="str">
        <f ca="1">IFERROR(IF(INDEX('New Entry'!$D$15:$P$214,MATCH('INSPECTION QUALITE DIM INSTRUM'!$R120,'New Entry'!$R$15:$R$214,0),CELL("colonne",E120)-3)="","",INDEX('New Entry'!$D$15:$P$214,MATCH('INSPECTION QUALITE DIM INSTRUM'!$R120,'New Entry'!$R$15:$R$214,0),CELL("colonne",E120)-3)),IF(OldData!E120="","",OldData!E120))</f>
        <v/>
      </c>
      <c r="F120" s="27" t="str">
        <f ca="1">IFERROR(IF(INDEX('New Entry'!$D$15:$P$214,MATCH('INSPECTION QUALITE DIM INSTRUM'!$R120,'New Entry'!$R$15:$R$214,0),CELL("colonne",F120)-3)="","",INDEX('New Entry'!$D$15:$P$214,MATCH('INSPECTION QUALITE DIM INSTRUM'!$R120,'New Entry'!$R$15:$R$214,0),CELL("colonne",F120)-3)),IF(OldData!F120="","",OldData!F120))</f>
        <v/>
      </c>
      <c r="G120" s="27" t="str">
        <f ca="1">IFERROR(IF(INDEX('New Entry'!$D$15:$P$214,MATCH('INSPECTION QUALITE DIM INSTRUM'!$R120,'New Entry'!$R$15:$R$214,0),CELL("colonne",G120)-3)="","",INDEX('New Entry'!$D$15:$P$214,MATCH('INSPECTION QUALITE DIM INSTRUM'!$R120,'New Entry'!$R$15:$R$214,0),CELL("colonne",G120)-3)),IF(OldData!G120="","",OldData!G120))</f>
        <v/>
      </c>
      <c r="H120" s="42" t="str">
        <f ca="1">IFERROR(IF(INDEX('New Entry'!$D$15:$P$214,MATCH('INSPECTION QUALITE DIM INSTRUM'!$R120,'New Entry'!$R$15:$R$214,0),CELL("colonne",H120)-3)="","",INDEX('New Entry'!$D$15:$P$214,MATCH('INSPECTION QUALITE DIM INSTRUM'!$R120,'New Entry'!$R$15:$R$214,0),CELL("colonne",H120)-3)),IF(OldData!H120="","",OldData!H120))</f>
        <v/>
      </c>
      <c r="I120" s="42" t="str">
        <f ca="1">IFERROR(IF(INDEX('New Entry'!$D$15:$P$214,MATCH('INSPECTION QUALITE DIM INSTRUM'!$R120,'New Entry'!$R$15:$R$214,0),CELL("colonne",I120)-3)="","",INDEX('New Entry'!$D$15:$P$214,MATCH('INSPECTION QUALITE DIM INSTRUM'!$R120,'New Entry'!$R$15:$R$214,0),CELL("colonne",I120)-3)),IF(OldData!I120="","",OldData!I120))</f>
        <v/>
      </c>
      <c r="J120" s="42" t="str">
        <f ca="1">IFERROR(IF(INDEX('New Entry'!$D$15:$P$214,MATCH('INSPECTION QUALITE DIM INSTRUM'!$R120,'New Entry'!$R$15:$R$214,0),CELL("colonne",J120)-3)="","",INDEX('New Entry'!$D$15:$P$214,MATCH('INSPECTION QUALITE DIM INSTRUM'!$R120,'New Entry'!$R$15:$R$214,0),CELL("colonne",J120)-3)),IF(OldData!J120="","",OldData!J120))</f>
        <v/>
      </c>
      <c r="K120" s="42" t="str">
        <f ca="1">IFERROR(IF(INDEX('New Entry'!$D$15:$P$214,MATCH('INSPECTION QUALITE DIM INSTRUM'!$R120,'New Entry'!$R$15:$R$214,0),CELL("colonne",K120)-3)="","",INDEX('New Entry'!$D$15:$P$214,MATCH('INSPECTION QUALITE DIM INSTRUM'!$R120,'New Entry'!$R$15:$R$214,0),CELL("colonne",K120)-3)),IF(OldData!K120="","",OldData!K120))</f>
        <v/>
      </c>
      <c r="L120" s="43" t="str">
        <f ca="1">IFERROR(IF(INDEX('New Entry'!$D$15:$P$214,MATCH('INSPECTION QUALITE DIM INSTRUM'!$R120,'New Entry'!$R$15:$R$214,0),CELL("colonne",L120)-3)="","",INDEX('New Entry'!$D$15:$P$214,MATCH('INSPECTION QUALITE DIM INSTRUM'!$R120,'New Entry'!$R$15:$R$214,0),CELL("colonne",L120)-3)),IF(OldData!L120="","",OldData!L120))</f>
        <v/>
      </c>
      <c r="M120" s="27" t="str">
        <f ca="1">IFERROR(IF(INDEX('New Entry'!$D$15:$P$214,MATCH('INSPECTION QUALITE DIM INSTRUM'!$R120,'New Entry'!$R$15:$R$214,0),CELL("colonne",M120)-3)="","",INDEX('New Entry'!$D$15:$P$214,MATCH('INSPECTION QUALITE DIM INSTRUM'!$R120,'New Entry'!$R$15:$R$214,0),CELL("colonne",M120)-3)),IF(OldData!M120="","",OldData!M120))</f>
        <v/>
      </c>
      <c r="N120" s="27" t="str">
        <f ca="1">IFERROR(IF(INDEX('New Entry'!$D$15:$P$214,MATCH('INSPECTION QUALITE DIM INSTRUM'!$R120,'New Entry'!$R$15:$R$214,0),CELL("colonne",N120)-3)="","",INDEX('New Entry'!$D$15:$P$214,MATCH('INSPECTION QUALITE DIM INSTRUM'!$R120,'New Entry'!$R$15:$R$214,0),CELL("colonne",N120)-3)),IF(OldData!N120="","",OldData!N120))</f>
        <v/>
      </c>
      <c r="O120" s="27" t="str">
        <f ca="1">IFERROR(IF(INDEX('New Entry'!$D$15:$P$214,MATCH('INSPECTION QUALITE DIM INSTRUM'!$R120,'New Entry'!$R$15:$R$214,0),CELL("colonne",O120)-3)="","",INDEX('New Entry'!$D$15:$P$214,MATCH('INSPECTION QUALITE DIM INSTRUM'!$R120,'New Entry'!$R$15:$R$214,0),CELL("colonne",O120)-3)),IF(OldData!O120="","",OldData!O120))</f>
        <v/>
      </c>
      <c r="P120" s="69" t="str">
        <f ca="1">IFERROR(IF(INDEX('New Entry'!$D$15:$P$214,MATCH('INSPECTION QUALITE DIM INSTRUM'!$R120,'New Entry'!$R$15:$R$214,0),CELL("colonne",P120)-3)="","",INDEX('New Entry'!$D$15:$P$214,MATCH('INSPECTION QUALITE DIM INSTRUM'!$R120,'New Entry'!$R$15:$R$214,0),CELL("colonne",P120)-3)),IF(OldData!P120="","",OldData!P120))</f>
        <v/>
      </c>
      <c r="R120" s="59" t="str">
        <f t="shared" si="3"/>
        <v/>
      </c>
    </row>
    <row r="121" spans="1:18" s="39" customFormat="1" ht="15" customHeight="1" x14ac:dyDescent="0.2">
      <c r="A121" s="38" t="str">
        <f>IF(OldData!A121="","",OldData!A121)</f>
        <v/>
      </c>
      <c r="B121" s="68" t="str">
        <f>IF(OldData!B121="","",MID(OldData!B121,2,9999))</f>
        <v/>
      </c>
      <c r="C121" s="41" t="str">
        <f>IF(OldData!C121="","",MID(OldData!C121,2,9999))</f>
        <v/>
      </c>
      <c r="D121" s="27" t="str">
        <f ca="1">IFERROR(IF(INDEX('New Entry'!$D$15:$P$214,MATCH('INSPECTION QUALITE DIM INSTRUM'!$R121,'New Entry'!$R$15:$R$214,0),CELL("colonne",D121)-3)="","",INDEX('New Entry'!$D$15:$P$214,MATCH('INSPECTION QUALITE DIM INSTRUM'!$R121,'New Entry'!$R$15:$R$214,0),CELL("colonne",D121)-3)),IF(OldData!D121="","",OldData!D121))</f>
        <v/>
      </c>
      <c r="E121" s="27" t="str">
        <f ca="1">IFERROR(IF(INDEX('New Entry'!$D$15:$P$214,MATCH('INSPECTION QUALITE DIM INSTRUM'!$R121,'New Entry'!$R$15:$R$214,0),CELL("colonne",E121)-3)="","",INDEX('New Entry'!$D$15:$P$214,MATCH('INSPECTION QUALITE DIM INSTRUM'!$R121,'New Entry'!$R$15:$R$214,0),CELL("colonne",E121)-3)),IF(OldData!E121="","",OldData!E121))</f>
        <v/>
      </c>
      <c r="F121" s="27" t="str">
        <f ca="1">IFERROR(IF(INDEX('New Entry'!$D$15:$P$214,MATCH('INSPECTION QUALITE DIM INSTRUM'!$R121,'New Entry'!$R$15:$R$214,0),CELL("colonne",F121)-3)="","",INDEX('New Entry'!$D$15:$P$214,MATCH('INSPECTION QUALITE DIM INSTRUM'!$R121,'New Entry'!$R$15:$R$214,0),CELL("colonne",F121)-3)),IF(OldData!F121="","",OldData!F121))</f>
        <v/>
      </c>
      <c r="G121" s="27" t="str">
        <f ca="1">IFERROR(IF(INDEX('New Entry'!$D$15:$P$214,MATCH('INSPECTION QUALITE DIM INSTRUM'!$R121,'New Entry'!$R$15:$R$214,0),CELL("colonne",G121)-3)="","",INDEX('New Entry'!$D$15:$P$214,MATCH('INSPECTION QUALITE DIM INSTRUM'!$R121,'New Entry'!$R$15:$R$214,0),CELL("colonne",G121)-3)),IF(OldData!G121="","",OldData!G121))</f>
        <v/>
      </c>
      <c r="H121" s="42" t="str">
        <f ca="1">IFERROR(IF(INDEX('New Entry'!$D$15:$P$214,MATCH('INSPECTION QUALITE DIM INSTRUM'!$R121,'New Entry'!$R$15:$R$214,0),CELL("colonne",H121)-3)="","",INDEX('New Entry'!$D$15:$P$214,MATCH('INSPECTION QUALITE DIM INSTRUM'!$R121,'New Entry'!$R$15:$R$214,0),CELL("colonne",H121)-3)),IF(OldData!H121="","",OldData!H121))</f>
        <v/>
      </c>
      <c r="I121" s="42" t="str">
        <f ca="1">IFERROR(IF(INDEX('New Entry'!$D$15:$P$214,MATCH('INSPECTION QUALITE DIM INSTRUM'!$R121,'New Entry'!$R$15:$R$214,0),CELL("colonne",I121)-3)="","",INDEX('New Entry'!$D$15:$P$214,MATCH('INSPECTION QUALITE DIM INSTRUM'!$R121,'New Entry'!$R$15:$R$214,0),CELL("colonne",I121)-3)),IF(OldData!I121="","",OldData!I121))</f>
        <v/>
      </c>
      <c r="J121" s="42" t="str">
        <f ca="1">IFERROR(IF(INDEX('New Entry'!$D$15:$P$214,MATCH('INSPECTION QUALITE DIM INSTRUM'!$R121,'New Entry'!$R$15:$R$214,0),CELL("colonne",J121)-3)="","",INDEX('New Entry'!$D$15:$P$214,MATCH('INSPECTION QUALITE DIM INSTRUM'!$R121,'New Entry'!$R$15:$R$214,0),CELL("colonne",J121)-3)),IF(OldData!J121="","",OldData!J121))</f>
        <v/>
      </c>
      <c r="K121" s="42" t="str">
        <f ca="1">IFERROR(IF(INDEX('New Entry'!$D$15:$P$214,MATCH('INSPECTION QUALITE DIM INSTRUM'!$R121,'New Entry'!$R$15:$R$214,0),CELL("colonne",K121)-3)="","",INDEX('New Entry'!$D$15:$P$214,MATCH('INSPECTION QUALITE DIM INSTRUM'!$R121,'New Entry'!$R$15:$R$214,0),CELL("colonne",K121)-3)),IF(OldData!K121="","",OldData!K121))</f>
        <v/>
      </c>
      <c r="L121" s="43" t="str">
        <f ca="1">IFERROR(IF(INDEX('New Entry'!$D$15:$P$214,MATCH('INSPECTION QUALITE DIM INSTRUM'!$R121,'New Entry'!$R$15:$R$214,0),CELL("colonne",L121)-3)="","",INDEX('New Entry'!$D$15:$P$214,MATCH('INSPECTION QUALITE DIM INSTRUM'!$R121,'New Entry'!$R$15:$R$214,0),CELL("colonne",L121)-3)),IF(OldData!L121="","",OldData!L121))</f>
        <v/>
      </c>
      <c r="M121" s="27" t="str">
        <f ca="1">IFERROR(IF(INDEX('New Entry'!$D$15:$P$214,MATCH('INSPECTION QUALITE DIM INSTRUM'!$R121,'New Entry'!$R$15:$R$214,0),CELL("colonne",M121)-3)="","",INDEX('New Entry'!$D$15:$P$214,MATCH('INSPECTION QUALITE DIM INSTRUM'!$R121,'New Entry'!$R$15:$R$214,0),CELL("colonne",M121)-3)),IF(OldData!M121="","",OldData!M121))</f>
        <v/>
      </c>
      <c r="N121" s="27" t="str">
        <f ca="1">IFERROR(IF(INDEX('New Entry'!$D$15:$P$214,MATCH('INSPECTION QUALITE DIM INSTRUM'!$R121,'New Entry'!$R$15:$R$214,0),CELL("colonne",N121)-3)="","",INDEX('New Entry'!$D$15:$P$214,MATCH('INSPECTION QUALITE DIM INSTRUM'!$R121,'New Entry'!$R$15:$R$214,0),CELL("colonne",N121)-3)),IF(OldData!N121="","",OldData!N121))</f>
        <v/>
      </c>
      <c r="O121" s="27" t="str">
        <f ca="1">IFERROR(IF(INDEX('New Entry'!$D$15:$P$214,MATCH('INSPECTION QUALITE DIM INSTRUM'!$R121,'New Entry'!$R$15:$R$214,0),CELL("colonne",O121)-3)="","",INDEX('New Entry'!$D$15:$P$214,MATCH('INSPECTION QUALITE DIM INSTRUM'!$R121,'New Entry'!$R$15:$R$214,0),CELL("colonne",O121)-3)),IF(OldData!O121="","",OldData!O121))</f>
        <v/>
      </c>
      <c r="P121" s="69" t="str">
        <f ca="1">IFERROR(IF(INDEX('New Entry'!$D$15:$P$214,MATCH('INSPECTION QUALITE DIM INSTRUM'!$R121,'New Entry'!$R$15:$R$214,0),CELL("colonne",P121)-3)="","",INDEX('New Entry'!$D$15:$P$214,MATCH('INSPECTION QUALITE DIM INSTRUM'!$R121,'New Entry'!$R$15:$R$214,0),CELL("colonne",P121)-3)),IF(OldData!P121="","",OldData!P121))</f>
        <v/>
      </c>
      <c r="R121" s="59" t="str">
        <f t="shared" si="3"/>
        <v/>
      </c>
    </row>
    <row r="122" spans="1:18" s="39" customFormat="1" ht="15" customHeight="1" x14ac:dyDescent="0.2">
      <c r="A122" s="38" t="str">
        <f>IF(OldData!A122="","",OldData!A122)</f>
        <v/>
      </c>
      <c r="B122" s="68" t="str">
        <f>IF(OldData!B122="","",MID(OldData!B122,2,9999))</f>
        <v/>
      </c>
      <c r="C122" s="41" t="str">
        <f>IF(OldData!C122="","",MID(OldData!C122,2,9999))</f>
        <v/>
      </c>
      <c r="D122" s="27" t="str">
        <f ca="1">IFERROR(IF(INDEX('New Entry'!$D$15:$P$214,MATCH('INSPECTION QUALITE DIM INSTRUM'!$R122,'New Entry'!$R$15:$R$214,0),CELL("colonne",D122)-3)="","",INDEX('New Entry'!$D$15:$P$214,MATCH('INSPECTION QUALITE DIM INSTRUM'!$R122,'New Entry'!$R$15:$R$214,0),CELL("colonne",D122)-3)),IF(OldData!D122="","",OldData!D122))</f>
        <v/>
      </c>
      <c r="E122" s="27" t="str">
        <f ca="1">IFERROR(IF(INDEX('New Entry'!$D$15:$P$214,MATCH('INSPECTION QUALITE DIM INSTRUM'!$R122,'New Entry'!$R$15:$R$214,0),CELL("colonne",E122)-3)="","",INDEX('New Entry'!$D$15:$P$214,MATCH('INSPECTION QUALITE DIM INSTRUM'!$R122,'New Entry'!$R$15:$R$214,0),CELL("colonne",E122)-3)),IF(OldData!E122="","",OldData!E122))</f>
        <v/>
      </c>
      <c r="F122" s="27" t="str">
        <f ca="1">IFERROR(IF(INDEX('New Entry'!$D$15:$P$214,MATCH('INSPECTION QUALITE DIM INSTRUM'!$R122,'New Entry'!$R$15:$R$214,0),CELL("colonne",F122)-3)="","",INDEX('New Entry'!$D$15:$P$214,MATCH('INSPECTION QUALITE DIM INSTRUM'!$R122,'New Entry'!$R$15:$R$214,0),CELL("colonne",F122)-3)),IF(OldData!F122="","",OldData!F122))</f>
        <v/>
      </c>
      <c r="G122" s="27" t="str">
        <f ca="1">IFERROR(IF(INDEX('New Entry'!$D$15:$P$214,MATCH('INSPECTION QUALITE DIM INSTRUM'!$R122,'New Entry'!$R$15:$R$214,0),CELL("colonne",G122)-3)="","",INDEX('New Entry'!$D$15:$P$214,MATCH('INSPECTION QUALITE DIM INSTRUM'!$R122,'New Entry'!$R$15:$R$214,0),CELL("colonne",G122)-3)),IF(OldData!G122="","",OldData!G122))</f>
        <v/>
      </c>
      <c r="H122" s="42" t="str">
        <f ca="1">IFERROR(IF(INDEX('New Entry'!$D$15:$P$214,MATCH('INSPECTION QUALITE DIM INSTRUM'!$R122,'New Entry'!$R$15:$R$214,0),CELL("colonne",H122)-3)="","",INDEX('New Entry'!$D$15:$P$214,MATCH('INSPECTION QUALITE DIM INSTRUM'!$R122,'New Entry'!$R$15:$R$214,0),CELL("colonne",H122)-3)),IF(OldData!H122="","",OldData!H122))</f>
        <v/>
      </c>
      <c r="I122" s="42" t="str">
        <f ca="1">IFERROR(IF(INDEX('New Entry'!$D$15:$P$214,MATCH('INSPECTION QUALITE DIM INSTRUM'!$R122,'New Entry'!$R$15:$R$214,0),CELL("colonne",I122)-3)="","",INDEX('New Entry'!$D$15:$P$214,MATCH('INSPECTION QUALITE DIM INSTRUM'!$R122,'New Entry'!$R$15:$R$214,0),CELL("colonne",I122)-3)),IF(OldData!I122="","",OldData!I122))</f>
        <v/>
      </c>
      <c r="J122" s="42" t="str">
        <f ca="1">IFERROR(IF(INDEX('New Entry'!$D$15:$P$214,MATCH('INSPECTION QUALITE DIM INSTRUM'!$R122,'New Entry'!$R$15:$R$214,0),CELL("colonne",J122)-3)="","",INDEX('New Entry'!$D$15:$P$214,MATCH('INSPECTION QUALITE DIM INSTRUM'!$R122,'New Entry'!$R$15:$R$214,0),CELL("colonne",J122)-3)),IF(OldData!J122="","",OldData!J122))</f>
        <v/>
      </c>
      <c r="K122" s="42" t="str">
        <f ca="1">IFERROR(IF(INDEX('New Entry'!$D$15:$P$214,MATCH('INSPECTION QUALITE DIM INSTRUM'!$R122,'New Entry'!$R$15:$R$214,0),CELL("colonne",K122)-3)="","",INDEX('New Entry'!$D$15:$P$214,MATCH('INSPECTION QUALITE DIM INSTRUM'!$R122,'New Entry'!$R$15:$R$214,0),CELL("colonne",K122)-3)),IF(OldData!K122="","",OldData!K122))</f>
        <v/>
      </c>
      <c r="L122" s="43" t="str">
        <f ca="1">IFERROR(IF(INDEX('New Entry'!$D$15:$P$214,MATCH('INSPECTION QUALITE DIM INSTRUM'!$R122,'New Entry'!$R$15:$R$214,0),CELL("colonne",L122)-3)="","",INDEX('New Entry'!$D$15:$P$214,MATCH('INSPECTION QUALITE DIM INSTRUM'!$R122,'New Entry'!$R$15:$R$214,0),CELL("colonne",L122)-3)),IF(OldData!L122="","",OldData!L122))</f>
        <v/>
      </c>
      <c r="M122" s="27" t="str">
        <f ca="1">IFERROR(IF(INDEX('New Entry'!$D$15:$P$214,MATCH('INSPECTION QUALITE DIM INSTRUM'!$R122,'New Entry'!$R$15:$R$214,0),CELL("colonne",M122)-3)="","",INDEX('New Entry'!$D$15:$P$214,MATCH('INSPECTION QUALITE DIM INSTRUM'!$R122,'New Entry'!$R$15:$R$214,0),CELL("colonne",M122)-3)),IF(OldData!M122="","",OldData!M122))</f>
        <v/>
      </c>
      <c r="N122" s="27" t="str">
        <f ca="1">IFERROR(IF(INDEX('New Entry'!$D$15:$P$214,MATCH('INSPECTION QUALITE DIM INSTRUM'!$R122,'New Entry'!$R$15:$R$214,0),CELL("colonne",N122)-3)="","",INDEX('New Entry'!$D$15:$P$214,MATCH('INSPECTION QUALITE DIM INSTRUM'!$R122,'New Entry'!$R$15:$R$214,0),CELL("colonne",N122)-3)),IF(OldData!N122="","",OldData!N122))</f>
        <v/>
      </c>
      <c r="O122" s="27" t="str">
        <f ca="1">IFERROR(IF(INDEX('New Entry'!$D$15:$P$214,MATCH('INSPECTION QUALITE DIM INSTRUM'!$R122,'New Entry'!$R$15:$R$214,0),CELL("colonne",O122)-3)="","",INDEX('New Entry'!$D$15:$P$214,MATCH('INSPECTION QUALITE DIM INSTRUM'!$R122,'New Entry'!$R$15:$R$214,0),CELL("colonne",O122)-3)),IF(OldData!O122="","",OldData!O122))</f>
        <v/>
      </c>
      <c r="P122" s="69" t="str">
        <f ca="1">IFERROR(IF(INDEX('New Entry'!$D$15:$P$214,MATCH('INSPECTION QUALITE DIM INSTRUM'!$R122,'New Entry'!$R$15:$R$214,0),CELL("colonne",P122)-3)="","",INDEX('New Entry'!$D$15:$P$214,MATCH('INSPECTION QUALITE DIM INSTRUM'!$R122,'New Entry'!$R$15:$R$214,0),CELL("colonne",P122)-3)),IF(OldData!P122="","",OldData!P122))</f>
        <v/>
      </c>
      <c r="R122" s="59" t="str">
        <f t="shared" si="3"/>
        <v/>
      </c>
    </row>
    <row r="123" spans="1:18" s="39" customFormat="1" ht="15" customHeight="1" x14ac:dyDescent="0.2">
      <c r="A123" s="38" t="str">
        <f>IF(OldData!A123="","",OldData!A123)</f>
        <v/>
      </c>
      <c r="B123" s="68" t="str">
        <f>IF(OldData!B123="","",MID(OldData!B123,2,9999))</f>
        <v/>
      </c>
      <c r="C123" s="41" t="str">
        <f>IF(OldData!C123="","",MID(OldData!C123,2,9999))</f>
        <v/>
      </c>
      <c r="D123" s="27" t="str">
        <f ca="1">IFERROR(IF(INDEX('New Entry'!$D$15:$P$214,MATCH('INSPECTION QUALITE DIM INSTRUM'!$R123,'New Entry'!$R$15:$R$214,0),CELL("colonne",D123)-3)="","",INDEX('New Entry'!$D$15:$P$214,MATCH('INSPECTION QUALITE DIM INSTRUM'!$R123,'New Entry'!$R$15:$R$214,0),CELL("colonne",D123)-3)),IF(OldData!D123="","",OldData!D123))</f>
        <v/>
      </c>
      <c r="E123" s="27" t="str">
        <f ca="1">IFERROR(IF(INDEX('New Entry'!$D$15:$P$214,MATCH('INSPECTION QUALITE DIM INSTRUM'!$R123,'New Entry'!$R$15:$R$214,0),CELL("colonne",E123)-3)="","",INDEX('New Entry'!$D$15:$P$214,MATCH('INSPECTION QUALITE DIM INSTRUM'!$R123,'New Entry'!$R$15:$R$214,0),CELL("colonne",E123)-3)),IF(OldData!E123="","",OldData!E123))</f>
        <v/>
      </c>
      <c r="F123" s="27" t="str">
        <f ca="1">IFERROR(IF(INDEX('New Entry'!$D$15:$P$214,MATCH('INSPECTION QUALITE DIM INSTRUM'!$R123,'New Entry'!$R$15:$R$214,0),CELL("colonne",F123)-3)="","",INDEX('New Entry'!$D$15:$P$214,MATCH('INSPECTION QUALITE DIM INSTRUM'!$R123,'New Entry'!$R$15:$R$214,0),CELL("colonne",F123)-3)),IF(OldData!F123="","",OldData!F123))</f>
        <v/>
      </c>
      <c r="G123" s="27" t="str">
        <f ca="1">IFERROR(IF(INDEX('New Entry'!$D$15:$P$214,MATCH('INSPECTION QUALITE DIM INSTRUM'!$R123,'New Entry'!$R$15:$R$214,0),CELL("colonne",G123)-3)="","",INDEX('New Entry'!$D$15:$P$214,MATCH('INSPECTION QUALITE DIM INSTRUM'!$R123,'New Entry'!$R$15:$R$214,0),CELL("colonne",G123)-3)),IF(OldData!G123="","",OldData!G123))</f>
        <v/>
      </c>
      <c r="H123" s="42" t="str">
        <f ca="1">IFERROR(IF(INDEX('New Entry'!$D$15:$P$214,MATCH('INSPECTION QUALITE DIM INSTRUM'!$R123,'New Entry'!$R$15:$R$214,0),CELL("colonne",H123)-3)="","",INDEX('New Entry'!$D$15:$P$214,MATCH('INSPECTION QUALITE DIM INSTRUM'!$R123,'New Entry'!$R$15:$R$214,0),CELL("colonne",H123)-3)),IF(OldData!H123="","",OldData!H123))</f>
        <v/>
      </c>
      <c r="I123" s="42" t="str">
        <f ca="1">IFERROR(IF(INDEX('New Entry'!$D$15:$P$214,MATCH('INSPECTION QUALITE DIM INSTRUM'!$R123,'New Entry'!$R$15:$R$214,0),CELL("colonne",I123)-3)="","",INDEX('New Entry'!$D$15:$P$214,MATCH('INSPECTION QUALITE DIM INSTRUM'!$R123,'New Entry'!$R$15:$R$214,0),CELL("colonne",I123)-3)),IF(OldData!I123="","",OldData!I123))</f>
        <v/>
      </c>
      <c r="J123" s="42" t="str">
        <f ca="1">IFERROR(IF(INDEX('New Entry'!$D$15:$P$214,MATCH('INSPECTION QUALITE DIM INSTRUM'!$R123,'New Entry'!$R$15:$R$214,0),CELL("colonne",J123)-3)="","",INDEX('New Entry'!$D$15:$P$214,MATCH('INSPECTION QUALITE DIM INSTRUM'!$R123,'New Entry'!$R$15:$R$214,0),CELL("colonne",J123)-3)),IF(OldData!J123="","",OldData!J123))</f>
        <v/>
      </c>
      <c r="K123" s="42" t="str">
        <f ca="1">IFERROR(IF(INDEX('New Entry'!$D$15:$P$214,MATCH('INSPECTION QUALITE DIM INSTRUM'!$R123,'New Entry'!$R$15:$R$214,0),CELL("colonne",K123)-3)="","",INDEX('New Entry'!$D$15:$P$214,MATCH('INSPECTION QUALITE DIM INSTRUM'!$R123,'New Entry'!$R$15:$R$214,0),CELL("colonne",K123)-3)),IF(OldData!K123="","",OldData!K123))</f>
        <v/>
      </c>
      <c r="L123" s="43" t="str">
        <f ca="1">IFERROR(IF(INDEX('New Entry'!$D$15:$P$214,MATCH('INSPECTION QUALITE DIM INSTRUM'!$R123,'New Entry'!$R$15:$R$214,0),CELL("colonne",L123)-3)="","",INDEX('New Entry'!$D$15:$P$214,MATCH('INSPECTION QUALITE DIM INSTRUM'!$R123,'New Entry'!$R$15:$R$214,0),CELL("colonne",L123)-3)),IF(OldData!L123="","",OldData!L123))</f>
        <v/>
      </c>
      <c r="M123" s="27" t="str">
        <f ca="1">IFERROR(IF(INDEX('New Entry'!$D$15:$P$214,MATCH('INSPECTION QUALITE DIM INSTRUM'!$R123,'New Entry'!$R$15:$R$214,0),CELL("colonne",M123)-3)="","",INDEX('New Entry'!$D$15:$P$214,MATCH('INSPECTION QUALITE DIM INSTRUM'!$R123,'New Entry'!$R$15:$R$214,0),CELL("colonne",M123)-3)),IF(OldData!M123="","",OldData!M123))</f>
        <v/>
      </c>
      <c r="N123" s="27" t="str">
        <f ca="1">IFERROR(IF(INDEX('New Entry'!$D$15:$P$214,MATCH('INSPECTION QUALITE DIM INSTRUM'!$R123,'New Entry'!$R$15:$R$214,0),CELL("colonne",N123)-3)="","",INDEX('New Entry'!$D$15:$P$214,MATCH('INSPECTION QUALITE DIM INSTRUM'!$R123,'New Entry'!$R$15:$R$214,0),CELL("colonne",N123)-3)),IF(OldData!N123="","",OldData!N123))</f>
        <v/>
      </c>
      <c r="O123" s="27" t="str">
        <f ca="1">IFERROR(IF(INDEX('New Entry'!$D$15:$P$214,MATCH('INSPECTION QUALITE DIM INSTRUM'!$R123,'New Entry'!$R$15:$R$214,0),CELL("colonne",O123)-3)="","",INDEX('New Entry'!$D$15:$P$214,MATCH('INSPECTION QUALITE DIM INSTRUM'!$R123,'New Entry'!$R$15:$R$214,0),CELL("colonne",O123)-3)),IF(OldData!O123="","",OldData!O123))</f>
        <v/>
      </c>
      <c r="P123" s="69" t="str">
        <f ca="1">IFERROR(IF(INDEX('New Entry'!$D$15:$P$214,MATCH('INSPECTION QUALITE DIM INSTRUM'!$R123,'New Entry'!$R$15:$R$214,0),CELL("colonne",P123)-3)="","",INDEX('New Entry'!$D$15:$P$214,MATCH('INSPECTION QUALITE DIM INSTRUM'!$R123,'New Entry'!$R$15:$R$214,0),CELL("colonne",P123)-3)),IF(OldData!P123="","",OldData!P123))</f>
        <v/>
      </c>
      <c r="R123" s="59" t="str">
        <f t="shared" si="3"/>
        <v/>
      </c>
    </row>
    <row r="124" spans="1:18" s="39" customFormat="1" ht="15" customHeight="1" x14ac:dyDescent="0.2">
      <c r="A124" s="38" t="str">
        <f>IF(OldData!A124="","",OldData!A124)</f>
        <v/>
      </c>
      <c r="B124" s="68" t="str">
        <f>IF(OldData!B124="","",MID(OldData!B124,2,9999))</f>
        <v/>
      </c>
      <c r="C124" s="41" t="str">
        <f>IF(OldData!C124="","",MID(OldData!C124,2,9999))</f>
        <v/>
      </c>
      <c r="D124" s="27" t="str">
        <f ca="1">IFERROR(IF(INDEX('New Entry'!$D$15:$P$214,MATCH('INSPECTION QUALITE DIM INSTRUM'!$R124,'New Entry'!$R$15:$R$214,0),CELL("colonne",D124)-3)="","",INDEX('New Entry'!$D$15:$P$214,MATCH('INSPECTION QUALITE DIM INSTRUM'!$R124,'New Entry'!$R$15:$R$214,0),CELL("colonne",D124)-3)),IF(OldData!D124="","",OldData!D124))</f>
        <v/>
      </c>
      <c r="E124" s="27" t="str">
        <f ca="1">IFERROR(IF(INDEX('New Entry'!$D$15:$P$214,MATCH('INSPECTION QUALITE DIM INSTRUM'!$R124,'New Entry'!$R$15:$R$214,0),CELL("colonne",E124)-3)="","",INDEX('New Entry'!$D$15:$P$214,MATCH('INSPECTION QUALITE DIM INSTRUM'!$R124,'New Entry'!$R$15:$R$214,0),CELL("colonne",E124)-3)),IF(OldData!E124="","",OldData!E124))</f>
        <v/>
      </c>
      <c r="F124" s="27" t="str">
        <f ca="1">IFERROR(IF(INDEX('New Entry'!$D$15:$P$214,MATCH('INSPECTION QUALITE DIM INSTRUM'!$R124,'New Entry'!$R$15:$R$214,0),CELL("colonne",F124)-3)="","",INDEX('New Entry'!$D$15:$P$214,MATCH('INSPECTION QUALITE DIM INSTRUM'!$R124,'New Entry'!$R$15:$R$214,0),CELL("colonne",F124)-3)),IF(OldData!F124="","",OldData!F124))</f>
        <v/>
      </c>
      <c r="G124" s="27" t="str">
        <f ca="1">IFERROR(IF(INDEX('New Entry'!$D$15:$P$214,MATCH('INSPECTION QUALITE DIM INSTRUM'!$R124,'New Entry'!$R$15:$R$214,0),CELL("colonne",G124)-3)="","",INDEX('New Entry'!$D$15:$P$214,MATCH('INSPECTION QUALITE DIM INSTRUM'!$R124,'New Entry'!$R$15:$R$214,0),CELL("colonne",G124)-3)),IF(OldData!G124="","",OldData!G124))</f>
        <v/>
      </c>
      <c r="H124" s="42" t="str">
        <f ca="1">IFERROR(IF(INDEX('New Entry'!$D$15:$P$214,MATCH('INSPECTION QUALITE DIM INSTRUM'!$R124,'New Entry'!$R$15:$R$214,0),CELL("colonne",H124)-3)="","",INDEX('New Entry'!$D$15:$P$214,MATCH('INSPECTION QUALITE DIM INSTRUM'!$R124,'New Entry'!$R$15:$R$214,0),CELL("colonne",H124)-3)),IF(OldData!H124="","",OldData!H124))</f>
        <v/>
      </c>
      <c r="I124" s="42" t="str">
        <f ca="1">IFERROR(IF(INDEX('New Entry'!$D$15:$P$214,MATCH('INSPECTION QUALITE DIM INSTRUM'!$R124,'New Entry'!$R$15:$R$214,0),CELL("colonne",I124)-3)="","",INDEX('New Entry'!$D$15:$P$214,MATCH('INSPECTION QUALITE DIM INSTRUM'!$R124,'New Entry'!$R$15:$R$214,0),CELL("colonne",I124)-3)),IF(OldData!I124="","",OldData!I124))</f>
        <v/>
      </c>
      <c r="J124" s="42" t="str">
        <f ca="1">IFERROR(IF(INDEX('New Entry'!$D$15:$P$214,MATCH('INSPECTION QUALITE DIM INSTRUM'!$R124,'New Entry'!$R$15:$R$214,0),CELL("colonne",J124)-3)="","",INDEX('New Entry'!$D$15:$P$214,MATCH('INSPECTION QUALITE DIM INSTRUM'!$R124,'New Entry'!$R$15:$R$214,0),CELL("colonne",J124)-3)),IF(OldData!J124="","",OldData!J124))</f>
        <v/>
      </c>
      <c r="K124" s="42" t="str">
        <f ca="1">IFERROR(IF(INDEX('New Entry'!$D$15:$P$214,MATCH('INSPECTION QUALITE DIM INSTRUM'!$R124,'New Entry'!$R$15:$R$214,0),CELL("colonne",K124)-3)="","",INDEX('New Entry'!$D$15:$P$214,MATCH('INSPECTION QUALITE DIM INSTRUM'!$R124,'New Entry'!$R$15:$R$214,0),CELL("colonne",K124)-3)),IF(OldData!K124="","",OldData!K124))</f>
        <v/>
      </c>
      <c r="L124" s="43" t="str">
        <f ca="1">IFERROR(IF(INDEX('New Entry'!$D$15:$P$214,MATCH('INSPECTION QUALITE DIM INSTRUM'!$R124,'New Entry'!$R$15:$R$214,0),CELL("colonne",L124)-3)="","",INDEX('New Entry'!$D$15:$P$214,MATCH('INSPECTION QUALITE DIM INSTRUM'!$R124,'New Entry'!$R$15:$R$214,0),CELL("colonne",L124)-3)),IF(OldData!L124="","",OldData!L124))</f>
        <v/>
      </c>
      <c r="M124" s="27" t="str">
        <f ca="1">IFERROR(IF(INDEX('New Entry'!$D$15:$P$214,MATCH('INSPECTION QUALITE DIM INSTRUM'!$R124,'New Entry'!$R$15:$R$214,0),CELL("colonne",M124)-3)="","",INDEX('New Entry'!$D$15:$P$214,MATCH('INSPECTION QUALITE DIM INSTRUM'!$R124,'New Entry'!$R$15:$R$214,0),CELL("colonne",M124)-3)),IF(OldData!M124="","",OldData!M124))</f>
        <v/>
      </c>
      <c r="N124" s="27" t="str">
        <f ca="1">IFERROR(IF(INDEX('New Entry'!$D$15:$P$214,MATCH('INSPECTION QUALITE DIM INSTRUM'!$R124,'New Entry'!$R$15:$R$214,0),CELL("colonne",N124)-3)="","",INDEX('New Entry'!$D$15:$P$214,MATCH('INSPECTION QUALITE DIM INSTRUM'!$R124,'New Entry'!$R$15:$R$214,0),CELL("colonne",N124)-3)),IF(OldData!N124="","",OldData!N124))</f>
        <v/>
      </c>
      <c r="O124" s="27" t="str">
        <f ca="1">IFERROR(IF(INDEX('New Entry'!$D$15:$P$214,MATCH('INSPECTION QUALITE DIM INSTRUM'!$R124,'New Entry'!$R$15:$R$214,0),CELL("colonne",O124)-3)="","",INDEX('New Entry'!$D$15:$P$214,MATCH('INSPECTION QUALITE DIM INSTRUM'!$R124,'New Entry'!$R$15:$R$214,0),CELL("colonne",O124)-3)),IF(OldData!O124="","",OldData!O124))</f>
        <v/>
      </c>
      <c r="P124" s="69" t="str">
        <f ca="1">IFERROR(IF(INDEX('New Entry'!$D$15:$P$214,MATCH('INSPECTION QUALITE DIM INSTRUM'!$R124,'New Entry'!$R$15:$R$214,0),CELL("colonne",P124)-3)="","",INDEX('New Entry'!$D$15:$P$214,MATCH('INSPECTION QUALITE DIM INSTRUM'!$R124,'New Entry'!$R$15:$R$214,0),CELL("colonne",P124)-3)),IF(OldData!P124="","",OldData!P124))</f>
        <v/>
      </c>
      <c r="R124" s="59" t="str">
        <f t="shared" si="3"/>
        <v/>
      </c>
    </row>
    <row r="125" spans="1:18" s="39" customFormat="1" ht="15" customHeight="1" x14ac:dyDescent="0.2">
      <c r="A125" s="38" t="str">
        <f>IF(OldData!A125="","",OldData!A125)</f>
        <v/>
      </c>
      <c r="B125" s="68" t="str">
        <f>IF(OldData!B125="","",MID(OldData!B125,2,9999))</f>
        <v/>
      </c>
      <c r="C125" s="41" t="str">
        <f>IF(OldData!C125="","",MID(OldData!C125,2,9999))</f>
        <v/>
      </c>
      <c r="D125" s="27" t="str">
        <f ca="1">IFERROR(IF(INDEX('New Entry'!$D$15:$P$214,MATCH('INSPECTION QUALITE DIM INSTRUM'!$R125,'New Entry'!$R$15:$R$214,0),CELL("colonne",D125)-3)="","",INDEX('New Entry'!$D$15:$P$214,MATCH('INSPECTION QUALITE DIM INSTRUM'!$R125,'New Entry'!$R$15:$R$214,0),CELL("colonne",D125)-3)),IF(OldData!D125="","",OldData!D125))</f>
        <v/>
      </c>
      <c r="E125" s="27" t="str">
        <f ca="1">IFERROR(IF(INDEX('New Entry'!$D$15:$P$214,MATCH('INSPECTION QUALITE DIM INSTRUM'!$R125,'New Entry'!$R$15:$R$214,0),CELL("colonne",E125)-3)="","",INDEX('New Entry'!$D$15:$P$214,MATCH('INSPECTION QUALITE DIM INSTRUM'!$R125,'New Entry'!$R$15:$R$214,0),CELL("colonne",E125)-3)),IF(OldData!E125="","",OldData!E125))</f>
        <v/>
      </c>
      <c r="F125" s="27" t="str">
        <f ca="1">IFERROR(IF(INDEX('New Entry'!$D$15:$P$214,MATCH('INSPECTION QUALITE DIM INSTRUM'!$R125,'New Entry'!$R$15:$R$214,0),CELL("colonne",F125)-3)="","",INDEX('New Entry'!$D$15:$P$214,MATCH('INSPECTION QUALITE DIM INSTRUM'!$R125,'New Entry'!$R$15:$R$214,0),CELL("colonne",F125)-3)),IF(OldData!F125="","",OldData!F125))</f>
        <v/>
      </c>
      <c r="G125" s="27" t="str">
        <f ca="1">IFERROR(IF(INDEX('New Entry'!$D$15:$P$214,MATCH('INSPECTION QUALITE DIM INSTRUM'!$R125,'New Entry'!$R$15:$R$214,0),CELL("colonne",G125)-3)="","",INDEX('New Entry'!$D$15:$P$214,MATCH('INSPECTION QUALITE DIM INSTRUM'!$R125,'New Entry'!$R$15:$R$214,0),CELL("colonne",G125)-3)),IF(OldData!G125="","",OldData!G125))</f>
        <v/>
      </c>
      <c r="H125" s="42" t="str">
        <f ca="1">IFERROR(IF(INDEX('New Entry'!$D$15:$P$214,MATCH('INSPECTION QUALITE DIM INSTRUM'!$R125,'New Entry'!$R$15:$R$214,0),CELL("colonne",H125)-3)="","",INDEX('New Entry'!$D$15:$P$214,MATCH('INSPECTION QUALITE DIM INSTRUM'!$R125,'New Entry'!$R$15:$R$214,0),CELL("colonne",H125)-3)),IF(OldData!H125="","",OldData!H125))</f>
        <v/>
      </c>
      <c r="I125" s="42" t="str">
        <f ca="1">IFERROR(IF(INDEX('New Entry'!$D$15:$P$214,MATCH('INSPECTION QUALITE DIM INSTRUM'!$R125,'New Entry'!$R$15:$R$214,0),CELL("colonne",I125)-3)="","",INDEX('New Entry'!$D$15:$P$214,MATCH('INSPECTION QUALITE DIM INSTRUM'!$R125,'New Entry'!$R$15:$R$214,0),CELL("colonne",I125)-3)),IF(OldData!I125="","",OldData!I125))</f>
        <v/>
      </c>
      <c r="J125" s="42" t="str">
        <f ca="1">IFERROR(IF(INDEX('New Entry'!$D$15:$P$214,MATCH('INSPECTION QUALITE DIM INSTRUM'!$R125,'New Entry'!$R$15:$R$214,0),CELL("colonne",J125)-3)="","",INDEX('New Entry'!$D$15:$P$214,MATCH('INSPECTION QUALITE DIM INSTRUM'!$R125,'New Entry'!$R$15:$R$214,0),CELL("colonne",J125)-3)),IF(OldData!J125="","",OldData!J125))</f>
        <v/>
      </c>
      <c r="K125" s="42" t="str">
        <f ca="1">IFERROR(IF(INDEX('New Entry'!$D$15:$P$214,MATCH('INSPECTION QUALITE DIM INSTRUM'!$R125,'New Entry'!$R$15:$R$214,0),CELL("colonne",K125)-3)="","",INDEX('New Entry'!$D$15:$P$214,MATCH('INSPECTION QUALITE DIM INSTRUM'!$R125,'New Entry'!$R$15:$R$214,0),CELL("colonne",K125)-3)),IF(OldData!K125="","",OldData!K125))</f>
        <v/>
      </c>
      <c r="L125" s="43" t="str">
        <f ca="1">IFERROR(IF(INDEX('New Entry'!$D$15:$P$214,MATCH('INSPECTION QUALITE DIM INSTRUM'!$R125,'New Entry'!$R$15:$R$214,0),CELL("colonne",L125)-3)="","",INDEX('New Entry'!$D$15:$P$214,MATCH('INSPECTION QUALITE DIM INSTRUM'!$R125,'New Entry'!$R$15:$R$214,0),CELL("colonne",L125)-3)),IF(OldData!L125="","",OldData!L125))</f>
        <v/>
      </c>
      <c r="M125" s="27" t="str">
        <f ca="1">IFERROR(IF(INDEX('New Entry'!$D$15:$P$214,MATCH('INSPECTION QUALITE DIM INSTRUM'!$R125,'New Entry'!$R$15:$R$214,0),CELL("colonne",M125)-3)="","",INDEX('New Entry'!$D$15:$P$214,MATCH('INSPECTION QUALITE DIM INSTRUM'!$R125,'New Entry'!$R$15:$R$214,0),CELL("colonne",M125)-3)),IF(OldData!M125="","",OldData!M125))</f>
        <v/>
      </c>
      <c r="N125" s="27" t="str">
        <f ca="1">IFERROR(IF(INDEX('New Entry'!$D$15:$P$214,MATCH('INSPECTION QUALITE DIM INSTRUM'!$R125,'New Entry'!$R$15:$R$214,0),CELL("colonne",N125)-3)="","",INDEX('New Entry'!$D$15:$P$214,MATCH('INSPECTION QUALITE DIM INSTRUM'!$R125,'New Entry'!$R$15:$R$214,0),CELL("colonne",N125)-3)),IF(OldData!N125="","",OldData!N125))</f>
        <v/>
      </c>
      <c r="O125" s="27" t="str">
        <f ca="1">IFERROR(IF(INDEX('New Entry'!$D$15:$P$214,MATCH('INSPECTION QUALITE DIM INSTRUM'!$R125,'New Entry'!$R$15:$R$214,0),CELL("colonne",O125)-3)="","",INDEX('New Entry'!$D$15:$P$214,MATCH('INSPECTION QUALITE DIM INSTRUM'!$R125,'New Entry'!$R$15:$R$214,0),CELL("colonne",O125)-3)),IF(OldData!O125="","",OldData!O125))</f>
        <v/>
      </c>
      <c r="P125" s="69" t="str">
        <f ca="1">IFERROR(IF(INDEX('New Entry'!$D$15:$P$214,MATCH('INSPECTION QUALITE DIM INSTRUM'!$R125,'New Entry'!$R$15:$R$214,0),CELL("colonne",P125)-3)="","",INDEX('New Entry'!$D$15:$P$214,MATCH('INSPECTION QUALITE DIM INSTRUM'!$R125,'New Entry'!$R$15:$R$214,0),CELL("colonne",P125)-3)),IF(OldData!P125="","",OldData!P125))</f>
        <v/>
      </c>
      <c r="R125" s="59" t="str">
        <f t="shared" si="3"/>
        <v/>
      </c>
    </row>
    <row r="126" spans="1:18" s="39" customFormat="1" ht="15" customHeight="1" x14ac:dyDescent="0.2">
      <c r="A126" s="38" t="str">
        <f>IF(OldData!A126="","",OldData!A126)</f>
        <v/>
      </c>
      <c r="B126" s="68" t="str">
        <f>IF(OldData!B126="","",MID(OldData!B126,2,9999))</f>
        <v/>
      </c>
      <c r="C126" s="41" t="str">
        <f>IF(OldData!C126="","",MID(OldData!C126,2,9999))</f>
        <v/>
      </c>
      <c r="D126" s="27" t="str">
        <f ca="1">IFERROR(IF(INDEX('New Entry'!$D$15:$P$214,MATCH('INSPECTION QUALITE DIM INSTRUM'!$R126,'New Entry'!$R$15:$R$214,0),CELL("colonne",D126)-3)="","",INDEX('New Entry'!$D$15:$P$214,MATCH('INSPECTION QUALITE DIM INSTRUM'!$R126,'New Entry'!$R$15:$R$214,0),CELL("colonne",D126)-3)),IF(OldData!D126="","",OldData!D126))</f>
        <v/>
      </c>
      <c r="E126" s="27" t="str">
        <f ca="1">IFERROR(IF(INDEX('New Entry'!$D$15:$P$214,MATCH('INSPECTION QUALITE DIM INSTRUM'!$R126,'New Entry'!$R$15:$R$214,0),CELL("colonne",E126)-3)="","",INDEX('New Entry'!$D$15:$P$214,MATCH('INSPECTION QUALITE DIM INSTRUM'!$R126,'New Entry'!$R$15:$R$214,0),CELL("colonne",E126)-3)),IF(OldData!E126="","",OldData!E126))</f>
        <v/>
      </c>
      <c r="F126" s="27" t="str">
        <f ca="1">IFERROR(IF(INDEX('New Entry'!$D$15:$P$214,MATCH('INSPECTION QUALITE DIM INSTRUM'!$R126,'New Entry'!$R$15:$R$214,0),CELL("colonne",F126)-3)="","",INDEX('New Entry'!$D$15:$P$214,MATCH('INSPECTION QUALITE DIM INSTRUM'!$R126,'New Entry'!$R$15:$R$214,0),CELL("colonne",F126)-3)),IF(OldData!F126="","",OldData!F126))</f>
        <v/>
      </c>
      <c r="G126" s="27" t="str">
        <f ca="1">IFERROR(IF(INDEX('New Entry'!$D$15:$P$214,MATCH('INSPECTION QUALITE DIM INSTRUM'!$R126,'New Entry'!$R$15:$R$214,0),CELL("colonne",G126)-3)="","",INDEX('New Entry'!$D$15:$P$214,MATCH('INSPECTION QUALITE DIM INSTRUM'!$R126,'New Entry'!$R$15:$R$214,0),CELL("colonne",G126)-3)),IF(OldData!G126="","",OldData!G126))</f>
        <v/>
      </c>
      <c r="H126" s="42" t="str">
        <f ca="1">IFERROR(IF(INDEX('New Entry'!$D$15:$P$214,MATCH('INSPECTION QUALITE DIM INSTRUM'!$R126,'New Entry'!$R$15:$R$214,0),CELL("colonne",H126)-3)="","",INDEX('New Entry'!$D$15:$P$214,MATCH('INSPECTION QUALITE DIM INSTRUM'!$R126,'New Entry'!$R$15:$R$214,0),CELL("colonne",H126)-3)),IF(OldData!H126="","",OldData!H126))</f>
        <v/>
      </c>
      <c r="I126" s="42" t="str">
        <f ca="1">IFERROR(IF(INDEX('New Entry'!$D$15:$P$214,MATCH('INSPECTION QUALITE DIM INSTRUM'!$R126,'New Entry'!$R$15:$R$214,0),CELL("colonne",I126)-3)="","",INDEX('New Entry'!$D$15:$P$214,MATCH('INSPECTION QUALITE DIM INSTRUM'!$R126,'New Entry'!$R$15:$R$214,0),CELL("colonne",I126)-3)),IF(OldData!I126="","",OldData!I126))</f>
        <v/>
      </c>
      <c r="J126" s="42" t="str">
        <f ca="1">IFERROR(IF(INDEX('New Entry'!$D$15:$P$214,MATCH('INSPECTION QUALITE DIM INSTRUM'!$R126,'New Entry'!$R$15:$R$214,0),CELL("colonne",J126)-3)="","",INDEX('New Entry'!$D$15:$P$214,MATCH('INSPECTION QUALITE DIM INSTRUM'!$R126,'New Entry'!$R$15:$R$214,0),CELL("colonne",J126)-3)),IF(OldData!J126="","",OldData!J126))</f>
        <v/>
      </c>
      <c r="K126" s="42" t="str">
        <f ca="1">IFERROR(IF(INDEX('New Entry'!$D$15:$P$214,MATCH('INSPECTION QUALITE DIM INSTRUM'!$R126,'New Entry'!$R$15:$R$214,0),CELL("colonne",K126)-3)="","",INDEX('New Entry'!$D$15:$P$214,MATCH('INSPECTION QUALITE DIM INSTRUM'!$R126,'New Entry'!$R$15:$R$214,0),CELL("colonne",K126)-3)),IF(OldData!K126="","",OldData!K126))</f>
        <v/>
      </c>
      <c r="L126" s="43" t="str">
        <f ca="1">IFERROR(IF(INDEX('New Entry'!$D$15:$P$214,MATCH('INSPECTION QUALITE DIM INSTRUM'!$R126,'New Entry'!$R$15:$R$214,0),CELL("colonne",L126)-3)="","",INDEX('New Entry'!$D$15:$P$214,MATCH('INSPECTION QUALITE DIM INSTRUM'!$R126,'New Entry'!$R$15:$R$214,0),CELL("colonne",L126)-3)),IF(OldData!L126="","",OldData!L126))</f>
        <v/>
      </c>
      <c r="M126" s="27" t="str">
        <f ca="1">IFERROR(IF(INDEX('New Entry'!$D$15:$P$214,MATCH('INSPECTION QUALITE DIM INSTRUM'!$R126,'New Entry'!$R$15:$R$214,0),CELL("colonne",M126)-3)="","",INDEX('New Entry'!$D$15:$P$214,MATCH('INSPECTION QUALITE DIM INSTRUM'!$R126,'New Entry'!$R$15:$R$214,0),CELL("colonne",M126)-3)),IF(OldData!M126="","",OldData!M126))</f>
        <v/>
      </c>
      <c r="N126" s="27" t="str">
        <f ca="1">IFERROR(IF(INDEX('New Entry'!$D$15:$P$214,MATCH('INSPECTION QUALITE DIM INSTRUM'!$R126,'New Entry'!$R$15:$R$214,0),CELL("colonne",N126)-3)="","",INDEX('New Entry'!$D$15:$P$214,MATCH('INSPECTION QUALITE DIM INSTRUM'!$R126,'New Entry'!$R$15:$R$214,0),CELL("colonne",N126)-3)),IF(OldData!N126="","",OldData!N126))</f>
        <v/>
      </c>
      <c r="O126" s="27" t="str">
        <f ca="1">IFERROR(IF(INDEX('New Entry'!$D$15:$P$214,MATCH('INSPECTION QUALITE DIM INSTRUM'!$R126,'New Entry'!$R$15:$R$214,0),CELL("colonne",O126)-3)="","",INDEX('New Entry'!$D$15:$P$214,MATCH('INSPECTION QUALITE DIM INSTRUM'!$R126,'New Entry'!$R$15:$R$214,0),CELL("colonne",O126)-3)),IF(OldData!O126="","",OldData!O126))</f>
        <v/>
      </c>
      <c r="P126" s="69" t="str">
        <f ca="1">IFERROR(IF(INDEX('New Entry'!$D$15:$P$214,MATCH('INSPECTION QUALITE DIM INSTRUM'!$R126,'New Entry'!$R$15:$R$214,0),CELL("colonne",P126)-3)="","",INDEX('New Entry'!$D$15:$P$214,MATCH('INSPECTION QUALITE DIM INSTRUM'!$R126,'New Entry'!$R$15:$R$214,0),CELL("colonne",P126)-3)),IF(OldData!P126="","",OldData!P126))</f>
        <v/>
      </c>
      <c r="R126" s="59" t="str">
        <f t="shared" si="3"/>
        <v/>
      </c>
    </row>
    <row r="127" spans="1:18" s="39" customFormat="1" ht="15" customHeight="1" x14ac:dyDescent="0.2">
      <c r="A127" s="38" t="str">
        <f>IF(OldData!A127="","",OldData!A127)</f>
        <v/>
      </c>
      <c r="B127" s="68" t="str">
        <f>IF(OldData!B127="","",MID(OldData!B127,2,9999))</f>
        <v/>
      </c>
      <c r="C127" s="41" t="str">
        <f>IF(OldData!C127="","",MID(OldData!C127,2,9999))</f>
        <v/>
      </c>
      <c r="D127" s="27" t="str">
        <f ca="1">IFERROR(IF(INDEX('New Entry'!$D$15:$P$214,MATCH('INSPECTION QUALITE DIM INSTRUM'!$R127,'New Entry'!$R$15:$R$214,0),CELL("colonne",D127)-3)="","",INDEX('New Entry'!$D$15:$P$214,MATCH('INSPECTION QUALITE DIM INSTRUM'!$R127,'New Entry'!$R$15:$R$214,0),CELL("colonne",D127)-3)),IF(OldData!D127="","",OldData!D127))</f>
        <v/>
      </c>
      <c r="E127" s="27" t="str">
        <f ca="1">IFERROR(IF(INDEX('New Entry'!$D$15:$P$214,MATCH('INSPECTION QUALITE DIM INSTRUM'!$R127,'New Entry'!$R$15:$R$214,0),CELL("colonne",E127)-3)="","",INDEX('New Entry'!$D$15:$P$214,MATCH('INSPECTION QUALITE DIM INSTRUM'!$R127,'New Entry'!$R$15:$R$214,0),CELL("colonne",E127)-3)),IF(OldData!E127="","",OldData!E127))</f>
        <v/>
      </c>
      <c r="F127" s="27" t="str">
        <f ca="1">IFERROR(IF(INDEX('New Entry'!$D$15:$P$214,MATCH('INSPECTION QUALITE DIM INSTRUM'!$R127,'New Entry'!$R$15:$R$214,0),CELL("colonne",F127)-3)="","",INDEX('New Entry'!$D$15:$P$214,MATCH('INSPECTION QUALITE DIM INSTRUM'!$R127,'New Entry'!$R$15:$R$214,0),CELL("colonne",F127)-3)),IF(OldData!F127="","",OldData!F127))</f>
        <v/>
      </c>
      <c r="G127" s="27" t="str">
        <f ca="1">IFERROR(IF(INDEX('New Entry'!$D$15:$P$214,MATCH('INSPECTION QUALITE DIM INSTRUM'!$R127,'New Entry'!$R$15:$R$214,0),CELL("colonne",G127)-3)="","",INDEX('New Entry'!$D$15:$P$214,MATCH('INSPECTION QUALITE DIM INSTRUM'!$R127,'New Entry'!$R$15:$R$214,0),CELL("colonne",G127)-3)),IF(OldData!G127="","",OldData!G127))</f>
        <v/>
      </c>
      <c r="H127" s="42" t="str">
        <f ca="1">IFERROR(IF(INDEX('New Entry'!$D$15:$P$214,MATCH('INSPECTION QUALITE DIM INSTRUM'!$R127,'New Entry'!$R$15:$R$214,0),CELL("colonne",H127)-3)="","",INDEX('New Entry'!$D$15:$P$214,MATCH('INSPECTION QUALITE DIM INSTRUM'!$R127,'New Entry'!$R$15:$R$214,0),CELL("colonne",H127)-3)),IF(OldData!H127="","",OldData!H127))</f>
        <v/>
      </c>
      <c r="I127" s="42" t="str">
        <f ca="1">IFERROR(IF(INDEX('New Entry'!$D$15:$P$214,MATCH('INSPECTION QUALITE DIM INSTRUM'!$R127,'New Entry'!$R$15:$R$214,0),CELL("colonne",I127)-3)="","",INDEX('New Entry'!$D$15:$P$214,MATCH('INSPECTION QUALITE DIM INSTRUM'!$R127,'New Entry'!$R$15:$R$214,0),CELL("colonne",I127)-3)),IF(OldData!I127="","",OldData!I127))</f>
        <v/>
      </c>
      <c r="J127" s="42" t="str">
        <f ca="1">IFERROR(IF(INDEX('New Entry'!$D$15:$P$214,MATCH('INSPECTION QUALITE DIM INSTRUM'!$R127,'New Entry'!$R$15:$R$214,0),CELL("colonne",J127)-3)="","",INDEX('New Entry'!$D$15:$P$214,MATCH('INSPECTION QUALITE DIM INSTRUM'!$R127,'New Entry'!$R$15:$R$214,0),CELL("colonne",J127)-3)),IF(OldData!J127="","",OldData!J127))</f>
        <v/>
      </c>
      <c r="K127" s="42" t="str">
        <f ca="1">IFERROR(IF(INDEX('New Entry'!$D$15:$P$214,MATCH('INSPECTION QUALITE DIM INSTRUM'!$R127,'New Entry'!$R$15:$R$214,0),CELL("colonne",K127)-3)="","",INDEX('New Entry'!$D$15:$P$214,MATCH('INSPECTION QUALITE DIM INSTRUM'!$R127,'New Entry'!$R$15:$R$214,0),CELL("colonne",K127)-3)),IF(OldData!K127="","",OldData!K127))</f>
        <v/>
      </c>
      <c r="L127" s="43" t="str">
        <f ca="1">IFERROR(IF(INDEX('New Entry'!$D$15:$P$214,MATCH('INSPECTION QUALITE DIM INSTRUM'!$R127,'New Entry'!$R$15:$R$214,0),CELL("colonne",L127)-3)="","",INDEX('New Entry'!$D$15:$P$214,MATCH('INSPECTION QUALITE DIM INSTRUM'!$R127,'New Entry'!$R$15:$R$214,0),CELL("colonne",L127)-3)),IF(OldData!L127="","",OldData!L127))</f>
        <v/>
      </c>
      <c r="M127" s="27" t="str">
        <f ca="1">IFERROR(IF(INDEX('New Entry'!$D$15:$P$214,MATCH('INSPECTION QUALITE DIM INSTRUM'!$R127,'New Entry'!$R$15:$R$214,0),CELL("colonne",M127)-3)="","",INDEX('New Entry'!$D$15:$P$214,MATCH('INSPECTION QUALITE DIM INSTRUM'!$R127,'New Entry'!$R$15:$R$214,0),CELL("colonne",M127)-3)),IF(OldData!M127="","",OldData!M127))</f>
        <v/>
      </c>
      <c r="N127" s="27" t="str">
        <f ca="1">IFERROR(IF(INDEX('New Entry'!$D$15:$P$214,MATCH('INSPECTION QUALITE DIM INSTRUM'!$R127,'New Entry'!$R$15:$R$214,0),CELL("colonne",N127)-3)="","",INDEX('New Entry'!$D$15:$P$214,MATCH('INSPECTION QUALITE DIM INSTRUM'!$R127,'New Entry'!$R$15:$R$214,0),CELL("colonne",N127)-3)),IF(OldData!N127="","",OldData!N127))</f>
        <v/>
      </c>
      <c r="O127" s="27" t="str">
        <f ca="1">IFERROR(IF(INDEX('New Entry'!$D$15:$P$214,MATCH('INSPECTION QUALITE DIM INSTRUM'!$R127,'New Entry'!$R$15:$R$214,0),CELL("colonne",O127)-3)="","",INDEX('New Entry'!$D$15:$P$214,MATCH('INSPECTION QUALITE DIM INSTRUM'!$R127,'New Entry'!$R$15:$R$214,0),CELL("colonne",O127)-3)),IF(OldData!O127="","",OldData!O127))</f>
        <v/>
      </c>
      <c r="P127" s="69" t="str">
        <f ca="1">IFERROR(IF(INDEX('New Entry'!$D$15:$P$214,MATCH('INSPECTION QUALITE DIM INSTRUM'!$R127,'New Entry'!$R$15:$R$214,0),CELL("colonne",P127)-3)="","",INDEX('New Entry'!$D$15:$P$214,MATCH('INSPECTION QUALITE DIM INSTRUM'!$R127,'New Entry'!$R$15:$R$214,0),CELL("colonne",P127)-3)),IF(OldData!P127="","",OldData!P127))</f>
        <v/>
      </c>
      <c r="R127" s="59" t="str">
        <f t="shared" si="3"/>
        <v/>
      </c>
    </row>
    <row r="128" spans="1:18" s="39" customFormat="1" ht="15" customHeight="1" x14ac:dyDescent="0.2">
      <c r="A128" s="38" t="str">
        <f>IF(OldData!A128="","",OldData!A128)</f>
        <v/>
      </c>
      <c r="B128" s="68" t="str">
        <f>IF(OldData!B128="","",MID(OldData!B128,2,9999))</f>
        <v/>
      </c>
      <c r="C128" s="41" t="str">
        <f>IF(OldData!C128="","",MID(OldData!C128,2,9999))</f>
        <v/>
      </c>
      <c r="D128" s="27" t="str">
        <f ca="1">IFERROR(IF(INDEX('New Entry'!$D$15:$P$214,MATCH('INSPECTION QUALITE DIM INSTRUM'!$R128,'New Entry'!$R$15:$R$214,0),CELL("colonne",D128)-3)="","",INDEX('New Entry'!$D$15:$P$214,MATCH('INSPECTION QUALITE DIM INSTRUM'!$R128,'New Entry'!$R$15:$R$214,0),CELL("colonne",D128)-3)),IF(OldData!D128="","",OldData!D128))</f>
        <v/>
      </c>
      <c r="E128" s="27" t="str">
        <f ca="1">IFERROR(IF(INDEX('New Entry'!$D$15:$P$214,MATCH('INSPECTION QUALITE DIM INSTRUM'!$R128,'New Entry'!$R$15:$R$214,0),CELL("colonne",E128)-3)="","",INDEX('New Entry'!$D$15:$P$214,MATCH('INSPECTION QUALITE DIM INSTRUM'!$R128,'New Entry'!$R$15:$R$214,0),CELL("colonne",E128)-3)),IF(OldData!E128="","",OldData!E128))</f>
        <v/>
      </c>
      <c r="F128" s="27" t="str">
        <f ca="1">IFERROR(IF(INDEX('New Entry'!$D$15:$P$214,MATCH('INSPECTION QUALITE DIM INSTRUM'!$R128,'New Entry'!$R$15:$R$214,0),CELL("colonne",F128)-3)="","",INDEX('New Entry'!$D$15:$P$214,MATCH('INSPECTION QUALITE DIM INSTRUM'!$R128,'New Entry'!$R$15:$R$214,0),CELL("colonne",F128)-3)),IF(OldData!F128="","",OldData!F128))</f>
        <v/>
      </c>
      <c r="G128" s="27" t="str">
        <f ca="1">IFERROR(IF(INDEX('New Entry'!$D$15:$P$214,MATCH('INSPECTION QUALITE DIM INSTRUM'!$R128,'New Entry'!$R$15:$R$214,0),CELL("colonne",G128)-3)="","",INDEX('New Entry'!$D$15:$P$214,MATCH('INSPECTION QUALITE DIM INSTRUM'!$R128,'New Entry'!$R$15:$R$214,0),CELL("colonne",G128)-3)),IF(OldData!G128="","",OldData!G128))</f>
        <v/>
      </c>
      <c r="H128" s="42" t="str">
        <f ca="1">IFERROR(IF(INDEX('New Entry'!$D$15:$P$214,MATCH('INSPECTION QUALITE DIM INSTRUM'!$R128,'New Entry'!$R$15:$R$214,0),CELL("colonne",H128)-3)="","",INDEX('New Entry'!$D$15:$P$214,MATCH('INSPECTION QUALITE DIM INSTRUM'!$R128,'New Entry'!$R$15:$R$214,0),CELL("colonne",H128)-3)),IF(OldData!H128="","",OldData!H128))</f>
        <v/>
      </c>
      <c r="I128" s="42" t="str">
        <f ca="1">IFERROR(IF(INDEX('New Entry'!$D$15:$P$214,MATCH('INSPECTION QUALITE DIM INSTRUM'!$R128,'New Entry'!$R$15:$R$214,0),CELL("colonne",I128)-3)="","",INDEX('New Entry'!$D$15:$P$214,MATCH('INSPECTION QUALITE DIM INSTRUM'!$R128,'New Entry'!$R$15:$R$214,0),CELL("colonne",I128)-3)),IF(OldData!I128="","",OldData!I128))</f>
        <v/>
      </c>
      <c r="J128" s="42" t="str">
        <f ca="1">IFERROR(IF(INDEX('New Entry'!$D$15:$P$214,MATCH('INSPECTION QUALITE DIM INSTRUM'!$R128,'New Entry'!$R$15:$R$214,0),CELL("colonne",J128)-3)="","",INDEX('New Entry'!$D$15:$P$214,MATCH('INSPECTION QUALITE DIM INSTRUM'!$R128,'New Entry'!$R$15:$R$214,0),CELL("colonne",J128)-3)),IF(OldData!J128="","",OldData!J128))</f>
        <v/>
      </c>
      <c r="K128" s="42" t="str">
        <f ca="1">IFERROR(IF(INDEX('New Entry'!$D$15:$P$214,MATCH('INSPECTION QUALITE DIM INSTRUM'!$R128,'New Entry'!$R$15:$R$214,0),CELL("colonne",K128)-3)="","",INDEX('New Entry'!$D$15:$P$214,MATCH('INSPECTION QUALITE DIM INSTRUM'!$R128,'New Entry'!$R$15:$R$214,0),CELL("colonne",K128)-3)),IF(OldData!K128="","",OldData!K128))</f>
        <v/>
      </c>
      <c r="L128" s="43" t="str">
        <f ca="1">IFERROR(IF(INDEX('New Entry'!$D$15:$P$214,MATCH('INSPECTION QUALITE DIM INSTRUM'!$R128,'New Entry'!$R$15:$R$214,0),CELL("colonne",L128)-3)="","",INDEX('New Entry'!$D$15:$P$214,MATCH('INSPECTION QUALITE DIM INSTRUM'!$R128,'New Entry'!$R$15:$R$214,0),CELL("colonne",L128)-3)),IF(OldData!L128="","",OldData!L128))</f>
        <v/>
      </c>
      <c r="M128" s="27" t="str">
        <f ca="1">IFERROR(IF(INDEX('New Entry'!$D$15:$P$214,MATCH('INSPECTION QUALITE DIM INSTRUM'!$R128,'New Entry'!$R$15:$R$214,0),CELL("colonne",M128)-3)="","",INDEX('New Entry'!$D$15:$P$214,MATCH('INSPECTION QUALITE DIM INSTRUM'!$R128,'New Entry'!$R$15:$R$214,0),CELL("colonne",M128)-3)),IF(OldData!M128="","",OldData!M128))</f>
        <v/>
      </c>
      <c r="N128" s="27" t="str">
        <f ca="1">IFERROR(IF(INDEX('New Entry'!$D$15:$P$214,MATCH('INSPECTION QUALITE DIM INSTRUM'!$R128,'New Entry'!$R$15:$R$214,0),CELL("colonne",N128)-3)="","",INDEX('New Entry'!$D$15:$P$214,MATCH('INSPECTION QUALITE DIM INSTRUM'!$R128,'New Entry'!$R$15:$R$214,0),CELL("colonne",N128)-3)),IF(OldData!N128="","",OldData!N128))</f>
        <v/>
      </c>
      <c r="O128" s="27" t="str">
        <f ca="1">IFERROR(IF(INDEX('New Entry'!$D$15:$P$214,MATCH('INSPECTION QUALITE DIM INSTRUM'!$R128,'New Entry'!$R$15:$R$214,0),CELL("colonne",O128)-3)="","",INDEX('New Entry'!$D$15:$P$214,MATCH('INSPECTION QUALITE DIM INSTRUM'!$R128,'New Entry'!$R$15:$R$214,0),CELL("colonne",O128)-3)),IF(OldData!O128="","",OldData!O128))</f>
        <v/>
      </c>
      <c r="P128" s="69" t="str">
        <f ca="1">IFERROR(IF(INDEX('New Entry'!$D$15:$P$214,MATCH('INSPECTION QUALITE DIM INSTRUM'!$R128,'New Entry'!$R$15:$R$214,0),CELL("colonne",P128)-3)="","",INDEX('New Entry'!$D$15:$P$214,MATCH('INSPECTION QUALITE DIM INSTRUM'!$R128,'New Entry'!$R$15:$R$214,0),CELL("colonne",P128)-3)),IF(OldData!P128="","",OldData!P128))</f>
        <v/>
      </c>
      <c r="R128" s="59" t="str">
        <f t="shared" si="3"/>
        <v/>
      </c>
    </row>
    <row r="129" spans="1:18" s="39" customFormat="1" ht="15" customHeight="1" x14ac:dyDescent="0.2">
      <c r="A129" s="38" t="str">
        <f>IF(OldData!A129="","",OldData!A129)</f>
        <v/>
      </c>
      <c r="B129" s="68" t="str">
        <f>IF(OldData!B129="","",MID(OldData!B129,2,9999))</f>
        <v/>
      </c>
      <c r="C129" s="41" t="str">
        <f>IF(OldData!C129="","",MID(OldData!C129,2,9999))</f>
        <v/>
      </c>
      <c r="D129" s="27" t="str">
        <f ca="1">IFERROR(IF(INDEX('New Entry'!$D$15:$P$214,MATCH('INSPECTION QUALITE DIM INSTRUM'!$R129,'New Entry'!$R$15:$R$214,0),CELL("colonne",D129)-3)="","",INDEX('New Entry'!$D$15:$P$214,MATCH('INSPECTION QUALITE DIM INSTRUM'!$R129,'New Entry'!$R$15:$R$214,0),CELL("colonne",D129)-3)),IF(OldData!D129="","",OldData!D129))</f>
        <v/>
      </c>
      <c r="E129" s="27" t="str">
        <f ca="1">IFERROR(IF(INDEX('New Entry'!$D$15:$P$214,MATCH('INSPECTION QUALITE DIM INSTRUM'!$R129,'New Entry'!$R$15:$R$214,0),CELL("colonne",E129)-3)="","",INDEX('New Entry'!$D$15:$P$214,MATCH('INSPECTION QUALITE DIM INSTRUM'!$R129,'New Entry'!$R$15:$R$214,0),CELL("colonne",E129)-3)),IF(OldData!E129="","",OldData!E129))</f>
        <v/>
      </c>
      <c r="F129" s="27" t="str">
        <f ca="1">IFERROR(IF(INDEX('New Entry'!$D$15:$P$214,MATCH('INSPECTION QUALITE DIM INSTRUM'!$R129,'New Entry'!$R$15:$R$214,0),CELL("colonne",F129)-3)="","",INDEX('New Entry'!$D$15:$P$214,MATCH('INSPECTION QUALITE DIM INSTRUM'!$R129,'New Entry'!$R$15:$R$214,0),CELL("colonne",F129)-3)),IF(OldData!F129="","",OldData!F129))</f>
        <v/>
      </c>
      <c r="G129" s="27" t="str">
        <f ca="1">IFERROR(IF(INDEX('New Entry'!$D$15:$P$214,MATCH('INSPECTION QUALITE DIM INSTRUM'!$R129,'New Entry'!$R$15:$R$214,0),CELL("colonne",G129)-3)="","",INDEX('New Entry'!$D$15:$P$214,MATCH('INSPECTION QUALITE DIM INSTRUM'!$R129,'New Entry'!$R$15:$R$214,0),CELL("colonne",G129)-3)),IF(OldData!G129="","",OldData!G129))</f>
        <v/>
      </c>
      <c r="H129" s="42" t="str">
        <f ca="1">IFERROR(IF(INDEX('New Entry'!$D$15:$P$214,MATCH('INSPECTION QUALITE DIM INSTRUM'!$R129,'New Entry'!$R$15:$R$214,0),CELL("colonne",H129)-3)="","",INDEX('New Entry'!$D$15:$P$214,MATCH('INSPECTION QUALITE DIM INSTRUM'!$R129,'New Entry'!$R$15:$R$214,0),CELL("colonne",H129)-3)),IF(OldData!H129="","",OldData!H129))</f>
        <v/>
      </c>
      <c r="I129" s="42" t="str">
        <f ca="1">IFERROR(IF(INDEX('New Entry'!$D$15:$P$214,MATCH('INSPECTION QUALITE DIM INSTRUM'!$R129,'New Entry'!$R$15:$R$214,0),CELL("colonne",I129)-3)="","",INDEX('New Entry'!$D$15:$P$214,MATCH('INSPECTION QUALITE DIM INSTRUM'!$R129,'New Entry'!$R$15:$R$214,0),CELL("colonne",I129)-3)),IF(OldData!I129="","",OldData!I129))</f>
        <v/>
      </c>
      <c r="J129" s="42" t="str">
        <f ca="1">IFERROR(IF(INDEX('New Entry'!$D$15:$P$214,MATCH('INSPECTION QUALITE DIM INSTRUM'!$R129,'New Entry'!$R$15:$R$214,0),CELL("colonne",J129)-3)="","",INDEX('New Entry'!$D$15:$P$214,MATCH('INSPECTION QUALITE DIM INSTRUM'!$R129,'New Entry'!$R$15:$R$214,0),CELL("colonne",J129)-3)),IF(OldData!J129="","",OldData!J129))</f>
        <v/>
      </c>
      <c r="K129" s="42" t="str">
        <f ca="1">IFERROR(IF(INDEX('New Entry'!$D$15:$P$214,MATCH('INSPECTION QUALITE DIM INSTRUM'!$R129,'New Entry'!$R$15:$R$214,0),CELL("colonne",K129)-3)="","",INDEX('New Entry'!$D$15:$P$214,MATCH('INSPECTION QUALITE DIM INSTRUM'!$R129,'New Entry'!$R$15:$R$214,0),CELL("colonne",K129)-3)),IF(OldData!K129="","",OldData!K129))</f>
        <v/>
      </c>
      <c r="L129" s="43" t="str">
        <f ca="1">IFERROR(IF(INDEX('New Entry'!$D$15:$P$214,MATCH('INSPECTION QUALITE DIM INSTRUM'!$R129,'New Entry'!$R$15:$R$214,0),CELL("colonne",L129)-3)="","",INDEX('New Entry'!$D$15:$P$214,MATCH('INSPECTION QUALITE DIM INSTRUM'!$R129,'New Entry'!$R$15:$R$214,0),CELL("colonne",L129)-3)),IF(OldData!L129="","",OldData!L129))</f>
        <v/>
      </c>
      <c r="M129" s="27" t="str">
        <f ca="1">IFERROR(IF(INDEX('New Entry'!$D$15:$P$214,MATCH('INSPECTION QUALITE DIM INSTRUM'!$R129,'New Entry'!$R$15:$R$214,0),CELL("colonne",M129)-3)="","",INDEX('New Entry'!$D$15:$P$214,MATCH('INSPECTION QUALITE DIM INSTRUM'!$R129,'New Entry'!$R$15:$R$214,0),CELL("colonne",M129)-3)),IF(OldData!M129="","",OldData!M129))</f>
        <v/>
      </c>
      <c r="N129" s="27" t="str">
        <f ca="1">IFERROR(IF(INDEX('New Entry'!$D$15:$P$214,MATCH('INSPECTION QUALITE DIM INSTRUM'!$R129,'New Entry'!$R$15:$R$214,0),CELL("colonne",N129)-3)="","",INDEX('New Entry'!$D$15:$P$214,MATCH('INSPECTION QUALITE DIM INSTRUM'!$R129,'New Entry'!$R$15:$R$214,0),CELL("colonne",N129)-3)),IF(OldData!N129="","",OldData!N129))</f>
        <v/>
      </c>
      <c r="O129" s="27" t="str">
        <f ca="1">IFERROR(IF(INDEX('New Entry'!$D$15:$P$214,MATCH('INSPECTION QUALITE DIM INSTRUM'!$R129,'New Entry'!$R$15:$R$214,0),CELL("colonne",O129)-3)="","",INDEX('New Entry'!$D$15:$P$214,MATCH('INSPECTION QUALITE DIM INSTRUM'!$R129,'New Entry'!$R$15:$R$214,0),CELL("colonne",O129)-3)),IF(OldData!O129="","",OldData!O129))</f>
        <v/>
      </c>
      <c r="P129" s="69" t="str">
        <f ca="1">IFERROR(IF(INDEX('New Entry'!$D$15:$P$214,MATCH('INSPECTION QUALITE DIM INSTRUM'!$R129,'New Entry'!$R$15:$R$214,0),CELL("colonne",P129)-3)="","",INDEX('New Entry'!$D$15:$P$214,MATCH('INSPECTION QUALITE DIM INSTRUM'!$R129,'New Entry'!$R$15:$R$214,0),CELL("colonne",P129)-3)),IF(OldData!P129="","",OldData!P129))</f>
        <v/>
      </c>
      <c r="R129" s="59" t="str">
        <f t="shared" si="3"/>
        <v/>
      </c>
    </row>
    <row r="130" spans="1:18" s="39" customFormat="1" ht="15" customHeight="1" x14ac:dyDescent="0.2">
      <c r="A130" s="38" t="str">
        <f>IF(OldData!A130="","",OldData!A130)</f>
        <v/>
      </c>
      <c r="B130" s="68" t="str">
        <f>IF(OldData!B130="","",MID(OldData!B130,2,9999))</f>
        <v/>
      </c>
      <c r="C130" s="41" t="str">
        <f>IF(OldData!C130="","",MID(OldData!C130,2,9999))</f>
        <v/>
      </c>
      <c r="D130" s="27" t="str">
        <f ca="1">IFERROR(IF(INDEX('New Entry'!$D$15:$P$214,MATCH('INSPECTION QUALITE DIM INSTRUM'!$R130,'New Entry'!$R$15:$R$214,0),CELL("colonne",D130)-3)="","",INDEX('New Entry'!$D$15:$P$214,MATCH('INSPECTION QUALITE DIM INSTRUM'!$R130,'New Entry'!$R$15:$R$214,0),CELL("colonne",D130)-3)),IF(OldData!D130="","",OldData!D130))</f>
        <v/>
      </c>
      <c r="E130" s="27" t="str">
        <f ca="1">IFERROR(IF(INDEX('New Entry'!$D$15:$P$214,MATCH('INSPECTION QUALITE DIM INSTRUM'!$R130,'New Entry'!$R$15:$R$214,0),CELL("colonne",E130)-3)="","",INDEX('New Entry'!$D$15:$P$214,MATCH('INSPECTION QUALITE DIM INSTRUM'!$R130,'New Entry'!$R$15:$R$214,0),CELL("colonne",E130)-3)),IF(OldData!E130="","",OldData!E130))</f>
        <v/>
      </c>
      <c r="F130" s="27" t="str">
        <f ca="1">IFERROR(IF(INDEX('New Entry'!$D$15:$P$214,MATCH('INSPECTION QUALITE DIM INSTRUM'!$R130,'New Entry'!$R$15:$R$214,0),CELL("colonne",F130)-3)="","",INDEX('New Entry'!$D$15:$P$214,MATCH('INSPECTION QUALITE DIM INSTRUM'!$R130,'New Entry'!$R$15:$R$214,0),CELL("colonne",F130)-3)),IF(OldData!F130="","",OldData!F130))</f>
        <v/>
      </c>
      <c r="G130" s="27" t="str">
        <f ca="1">IFERROR(IF(INDEX('New Entry'!$D$15:$P$214,MATCH('INSPECTION QUALITE DIM INSTRUM'!$R130,'New Entry'!$R$15:$R$214,0),CELL("colonne",G130)-3)="","",INDEX('New Entry'!$D$15:$P$214,MATCH('INSPECTION QUALITE DIM INSTRUM'!$R130,'New Entry'!$R$15:$R$214,0),CELL("colonne",G130)-3)),IF(OldData!G130="","",OldData!G130))</f>
        <v/>
      </c>
      <c r="H130" s="42" t="str">
        <f ca="1">IFERROR(IF(INDEX('New Entry'!$D$15:$P$214,MATCH('INSPECTION QUALITE DIM INSTRUM'!$R130,'New Entry'!$R$15:$R$214,0),CELL("colonne",H130)-3)="","",INDEX('New Entry'!$D$15:$P$214,MATCH('INSPECTION QUALITE DIM INSTRUM'!$R130,'New Entry'!$R$15:$R$214,0),CELL("colonne",H130)-3)),IF(OldData!H130="","",OldData!H130))</f>
        <v/>
      </c>
      <c r="I130" s="42" t="str">
        <f ca="1">IFERROR(IF(INDEX('New Entry'!$D$15:$P$214,MATCH('INSPECTION QUALITE DIM INSTRUM'!$R130,'New Entry'!$R$15:$R$214,0),CELL("colonne",I130)-3)="","",INDEX('New Entry'!$D$15:$P$214,MATCH('INSPECTION QUALITE DIM INSTRUM'!$R130,'New Entry'!$R$15:$R$214,0),CELL("colonne",I130)-3)),IF(OldData!I130="","",OldData!I130))</f>
        <v/>
      </c>
      <c r="J130" s="42" t="str">
        <f ca="1">IFERROR(IF(INDEX('New Entry'!$D$15:$P$214,MATCH('INSPECTION QUALITE DIM INSTRUM'!$R130,'New Entry'!$R$15:$R$214,0),CELL("colonne",J130)-3)="","",INDEX('New Entry'!$D$15:$P$214,MATCH('INSPECTION QUALITE DIM INSTRUM'!$R130,'New Entry'!$R$15:$R$214,0),CELL("colonne",J130)-3)),IF(OldData!J130="","",OldData!J130))</f>
        <v/>
      </c>
      <c r="K130" s="42" t="str">
        <f ca="1">IFERROR(IF(INDEX('New Entry'!$D$15:$P$214,MATCH('INSPECTION QUALITE DIM INSTRUM'!$R130,'New Entry'!$R$15:$R$214,0),CELL("colonne",K130)-3)="","",INDEX('New Entry'!$D$15:$P$214,MATCH('INSPECTION QUALITE DIM INSTRUM'!$R130,'New Entry'!$R$15:$R$214,0),CELL("colonne",K130)-3)),IF(OldData!K130="","",OldData!K130))</f>
        <v/>
      </c>
      <c r="L130" s="43" t="str">
        <f ca="1">IFERROR(IF(INDEX('New Entry'!$D$15:$P$214,MATCH('INSPECTION QUALITE DIM INSTRUM'!$R130,'New Entry'!$R$15:$R$214,0),CELL("colonne",L130)-3)="","",INDEX('New Entry'!$D$15:$P$214,MATCH('INSPECTION QUALITE DIM INSTRUM'!$R130,'New Entry'!$R$15:$R$214,0),CELL("colonne",L130)-3)),IF(OldData!L130="","",OldData!L130))</f>
        <v/>
      </c>
      <c r="M130" s="27" t="str">
        <f ca="1">IFERROR(IF(INDEX('New Entry'!$D$15:$P$214,MATCH('INSPECTION QUALITE DIM INSTRUM'!$R130,'New Entry'!$R$15:$R$214,0),CELL("colonne",M130)-3)="","",INDEX('New Entry'!$D$15:$P$214,MATCH('INSPECTION QUALITE DIM INSTRUM'!$R130,'New Entry'!$R$15:$R$214,0),CELL("colonne",M130)-3)),IF(OldData!M130="","",OldData!M130))</f>
        <v/>
      </c>
      <c r="N130" s="27" t="str">
        <f ca="1">IFERROR(IF(INDEX('New Entry'!$D$15:$P$214,MATCH('INSPECTION QUALITE DIM INSTRUM'!$R130,'New Entry'!$R$15:$R$214,0),CELL("colonne",N130)-3)="","",INDEX('New Entry'!$D$15:$P$214,MATCH('INSPECTION QUALITE DIM INSTRUM'!$R130,'New Entry'!$R$15:$R$214,0),CELL("colonne",N130)-3)),IF(OldData!N130="","",OldData!N130))</f>
        <v/>
      </c>
      <c r="O130" s="27" t="str">
        <f ca="1">IFERROR(IF(INDEX('New Entry'!$D$15:$P$214,MATCH('INSPECTION QUALITE DIM INSTRUM'!$R130,'New Entry'!$R$15:$R$214,0),CELL("colonne",O130)-3)="","",INDEX('New Entry'!$D$15:$P$214,MATCH('INSPECTION QUALITE DIM INSTRUM'!$R130,'New Entry'!$R$15:$R$214,0),CELL("colonne",O130)-3)),IF(OldData!O130="","",OldData!O130))</f>
        <v/>
      </c>
      <c r="P130" s="69" t="str">
        <f ca="1">IFERROR(IF(INDEX('New Entry'!$D$15:$P$214,MATCH('INSPECTION QUALITE DIM INSTRUM'!$R130,'New Entry'!$R$15:$R$214,0),CELL("colonne",P130)-3)="","",INDEX('New Entry'!$D$15:$P$214,MATCH('INSPECTION QUALITE DIM INSTRUM'!$R130,'New Entry'!$R$15:$R$214,0),CELL("colonne",P130)-3)),IF(OldData!P130="","",OldData!P130))</f>
        <v/>
      </c>
      <c r="R130" s="59" t="str">
        <f t="shared" si="3"/>
        <v/>
      </c>
    </row>
    <row r="131" spans="1:18" s="39" customFormat="1" ht="15" customHeight="1" x14ac:dyDescent="0.2">
      <c r="A131" s="38" t="str">
        <f>IF(OldData!A131="","",OldData!A131)</f>
        <v/>
      </c>
      <c r="B131" s="68" t="str">
        <f>IF(OldData!B131="","",MID(OldData!B131,2,9999))</f>
        <v/>
      </c>
      <c r="C131" s="41" t="str">
        <f>IF(OldData!C131="","",MID(OldData!C131,2,9999))</f>
        <v/>
      </c>
      <c r="D131" s="27" t="str">
        <f ca="1">IFERROR(IF(INDEX('New Entry'!$D$15:$P$214,MATCH('INSPECTION QUALITE DIM INSTRUM'!$R131,'New Entry'!$R$15:$R$214,0),CELL("colonne",D131)-3)="","",INDEX('New Entry'!$D$15:$P$214,MATCH('INSPECTION QUALITE DIM INSTRUM'!$R131,'New Entry'!$R$15:$R$214,0),CELL("colonne",D131)-3)),IF(OldData!D131="","",OldData!D131))</f>
        <v/>
      </c>
      <c r="E131" s="27" t="str">
        <f ca="1">IFERROR(IF(INDEX('New Entry'!$D$15:$P$214,MATCH('INSPECTION QUALITE DIM INSTRUM'!$R131,'New Entry'!$R$15:$R$214,0),CELL("colonne",E131)-3)="","",INDEX('New Entry'!$D$15:$P$214,MATCH('INSPECTION QUALITE DIM INSTRUM'!$R131,'New Entry'!$R$15:$R$214,0),CELL("colonne",E131)-3)),IF(OldData!E131="","",OldData!E131))</f>
        <v/>
      </c>
      <c r="F131" s="27" t="str">
        <f ca="1">IFERROR(IF(INDEX('New Entry'!$D$15:$P$214,MATCH('INSPECTION QUALITE DIM INSTRUM'!$R131,'New Entry'!$R$15:$R$214,0),CELL("colonne",F131)-3)="","",INDEX('New Entry'!$D$15:$P$214,MATCH('INSPECTION QUALITE DIM INSTRUM'!$R131,'New Entry'!$R$15:$R$214,0),CELL("colonne",F131)-3)),IF(OldData!F131="","",OldData!F131))</f>
        <v/>
      </c>
      <c r="G131" s="27" t="str">
        <f ca="1">IFERROR(IF(INDEX('New Entry'!$D$15:$P$214,MATCH('INSPECTION QUALITE DIM INSTRUM'!$R131,'New Entry'!$R$15:$R$214,0),CELL("colonne",G131)-3)="","",INDEX('New Entry'!$D$15:$P$214,MATCH('INSPECTION QUALITE DIM INSTRUM'!$R131,'New Entry'!$R$15:$R$214,0),CELL("colonne",G131)-3)),IF(OldData!G131="","",OldData!G131))</f>
        <v/>
      </c>
      <c r="H131" s="42" t="str">
        <f ca="1">IFERROR(IF(INDEX('New Entry'!$D$15:$P$214,MATCH('INSPECTION QUALITE DIM INSTRUM'!$R131,'New Entry'!$R$15:$R$214,0),CELL("colonne",H131)-3)="","",INDEX('New Entry'!$D$15:$P$214,MATCH('INSPECTION QUALITE DIM INSTRUM'!$R131,'New Entry'!$R$15:$R$214,0),CELL("colonne",H131)-3)),IF(OldData!H131="","",OldData!H131))</f>
        <v/>
      </c>
      <c r="I131" s="42" t="str">
        <f ca="1">IFERROR(IF(INDEX('New Entry'!$D$15:$P$214,MATCH('INSPECTION QUALITE DIM INSTRUM'!$R131,'New Entry'!$R$15:$R$214,0),CELL("colonne",I131)-3)="","",INDEX('New Entry'!$D$15:$P$214,MATCH('INSPECTION QUALITE DIM INSTRUM'!$R131,'New Entry'!$R$15:$R$214,0),CELL("colonne",I131)-3)),IF(OldData!I131="","",OldData!I131))</f>
        <v/>
      </c>
      <c r="J131" s="42" t="str">
        <f ca="1">IFERROR(IF(INDEX('New Entry'!$D$15:$P$214,MATCH('INSPECTION QUALITE DIM INSTRUM'!$R131,'New Entry'!$R$15:$R$214,0),CELL("colonne",J131)-3)="","",INDEX('New Entry'!$D$15:$P$214,MATCH('INSPECTION QUALITE DIM INSTRUM'!$R131,'New Entry'!$R$15:$R$214,0),CELL("colonne",J131)-3)),IF(OldData!J131="","",OldData!J131))</f>
        <v/>
      </c>
      <c r="K131" s="42" t="str">
        <f ca="1">IFERROR(IF(INDEX('New Entry'!$D$15:$P$214,MATCH('INSPECTION QUALITE DIM INSTRUM'!$R131,'New Entry'!$R$15:$R$214,0),CELL("colonne",K131)-3)="","",INDEX('New Entry'!$D$15:$P$214,MATCH('INSPECTION QUALITE DIM INSTRUM'!$R131,'New Entry'!$R$15:$R$214,0),CELL("colonne",K131)-3)),IF(OldData!K131="","",OldData!K131))</f>
        <v/>
      </c>
      <c r="L131" s="43" t="str">
        <f ca="1">IFERROR(IF(INDEX('New Entry'!$D$15:$P$214,MATCH('INSPECTION QUALITE DIM INSTRUM'!$R131,'New Entry'!$R$15:$R$214,0),CELL("colonne",L131)-3)="","",INDEX('New Entry'!$D$15:$P$214,MATCH('INSPECTION QUALITE DIM INSTRUM'!$R131,'New Entry'!$R$15:$R$214,0),CELL("colonne",L131)-3)),IF(OldData!L131="","",OldData!L131))</f>
        <v/>
      </c>
      <c r="M131" s="27" t="str">
        <f ca="1">IFERROR(IF(INDEX('New Entry'!$D$15:$P$214,MATCH('INSPECTION QUALITE DIM INSTRUM'!$R131,'New Entry'!$R$15:$R$214,0),CELL("colonne",M131)-3)="","",INDEX('New Entry'!$D$15:$P$214,MATCH('INSPECTION QUALITE DIM INSTRUM'!$R131,'New Entry'!$R$15:$R$214,0),CELL("colonne",M131)-3)),IF(OldData!M131="","",OldData!M131))</f>
        <v/>
      </c>
      <c r="N131" s="27" t="str">
        <f ca="1">IFERROR(IF(INDEX('New Entry'!$D$15:$P$214,MATCH('INSPECTION QUALITE DIM INSTRUM'!$R131,'New Entry'!$R$15:$R$214,0),CELL("colonne",N131)-3)="","",INDEX('New Entry'!$D$15:$P$214,MATCH('INSPECTION QUALITE DIM INSTRUM'!$R131,'New Entry'!$R$15:$R$214,0),CELL("colonne",N131)-3)),IF(OldData!N131="","",OldData!N131))</f>
        <v/>
      </c>
      <c r="O131" s="27" t="str">
        <f ca="1">IFERROR(IF(INDEX('New Entry'!$D$15:$P$214,MATCH('INSPECTION QUALITE DIM INSTRUM'!$R131,'New Entry'!$R$15:$R$214,0),CELL("colonne",O131)-3)="","",INDEX('New Entry'!$D$15:$P$214,MATCH('INSPECTION QUALITE DIM INSTRUM'!$R131,'New Entry'!$R$15:$R$214,0),CELL("colonne",O131)-3)),IF(OldData!O131="","",OldData!O131))</f>
        <v/>
      </c>
      <c r="P131" s="69" t="str">
        <f ca="1">IFERROR(IF(INDEX('New Entry'!$D$15:$P$214,MATCH('INSPECTION QUALITE DIM INSTRUM'!$R131,'New Entry'!$R$15:$R$214,0),CELL("colonne",P131)-3)="","",INDEX('New Entry'!$D$15:$P$214,MATCH('INSPECTION QUALITE DIM INSTRUM'!$R131,'New Entry'!$R$15:$R$214,0),CELL("colonne",P131)-3)),IF(OldData!P131="","",OldData!P131))</f>
        <v/>
      </c>
      <c r="R131" s="59" t="str">
        <f t="shared" si="3"/>
        <v/>
      </c>
    </row>
    <row r="132" spans="1:18" s="39" customFormat="1" ht="15" customHeight="1" x14ac:dyDescent="0.2">
      <c r="A132" s="38" t="str">
        <f>IF(OldData!A132="","",OldData!A132)</f>
        <v/>
      </c>
      <c r="B132" s="68" t="str">
        <f>IF(OldData!B132="","",MID(OldData!B132,2,9999))</f>
        <v/>
      </c>
      <c r="C132" s="41" t="str">
        <f>IF(OldData!C132="","",MID(OldData!C132,2,9999))</f>
        <v/>
      </c>
      <c r="D132" s="27" t="str">
        <f ca="1">IFERROR(IF(INDEX('New Entry'!$D$15:$P$214,MATCH('INSPECTION QUALITE DIM INSTRUM'!$R132,'New Entry'!$R$15:$R$214,0),CELL("colonne",D132)-3)="","",INDEX('New Entry'!$D$15:$P$214,MATCH('INSPECTION QUALITE DIM INSTRUM'!$R132,'New Entry'!$R$15:$R$214,0),CELL("colonne",D132)-3)),IF(OldData!D132="","",OldData!D132))</f>
        <v/>
      </c>
      <c r="E132" s="27" t="str">
        <f ca="1">IFERROR(IF(INDEX('New Entry'!$D$15:$P$214,MATCH('INSPECTION QUALITE DIM INSTRUM'!$R132,'New Entry'!$R$15:$R$214,0),CELL("colonne",E132)-3)="","",INDEX('New Entry'!$D$15:$P$214,MATCH('INSPECTION QUALITE DIM INSTRUM'!$R132,'New Entry'!$R$15:$R$214,0),CELL("colonne",E132)-3)),IF(OldData!E132="","",OldData!E132))</f>
        <v/>
      </c>
      <c r="F132" s="27" t="str">
        <f ca="1">IFERROR(IF(INDEX('New Entry'!$D$15:$P$214,MATCH('INSPECTION QUALITE DIM INSTRUM'!$R132,'New Entry'!$R$15:$R$214,0),CELL("colonne",F132)-3)="","",INDEX('New Entry'!$D$15:$P$214,MATCH('INSPECTION QUALITE DIM INSTRUM'!$R132,'New Entry'!$R$15:$R$214,0),CELL("colonne",F132)-3)),IF(OldData!F132="","",OldData!F132))</f>
        <v/>
      </c>
      <c r="G132" s="27" t="str">
        <f ca="1">IFERROR(IF(INDEX('New Entry'!$D$15:$P$214,MATCH('INSPECTION QUALITE DIM INSTRUM'!$R132,'New Entry'!$R$15:$R$214,0),CELL("colonne",G132)-3)="","",INDEX('New Entry'!$D$15:$P$214,MATCH('INSPECTION QUALITE DIM INSTRUM'!$R132,'New Entry'!$R$15:$R$214,0),CELL("colonne",G132)-3)),IF(OldData!G132="","",OldData!G132))</f>
        <v/>
      </c>
      <c r="H132" s="42" t="str">
        <f ca="1">IFERROR(IF(INDEX('New Entry'!$D$15:$P$214,MATCH('INSPECTION QUALITE DIM INSTRUM'!$R132,'New Entry'!$R$15:$R$214,0),CELL("colonne",H132)-3)="","",INDEX('New Entry'!$D$15:$P$214,MATCH('INSPECTION QUALITE DIM INSTRUM'!$R132,'New Entry'!$R$15:$R$214,0),CELL("colonne",H132)-3)),IF(OldData!H132="","",OldData!H132))</f>
        <v/>
      </c>
      <c r="I132" s="42" t="str">
        <f ca="1">IFERROR(IF(INDEX('New Entry'!$D$15:$P$214,MATCH('INSPECTION QUALITE DIM INSTRUM'!$R132,'New Entry'!$R$15:$R$214,0),CELL("colonne",I132)-3)="","",INDEX('New Entry'!$D$15:$P$214,MATCH('INSPECTION QUALITE DIM INSTRUM'!$R132,'New Entry'!$R$15:$R$214,0),CELL("colonne",I132)-3)),IF(OldData!I132="","",OldData!I132))</f>
        <v/>
      </c>
      <c r="J132" s="42" t="str">
        <f ca="1">IFERROR(IF(INDEX('New Entry'!$D$15:$P$214,MATCH('INSPECTION QUALITE DIM INSTRUM'!$R132,'New Entry'!$R$15:$R$214,0),CELL("colonne",J132)-3)="","",INDEX('New Entry'!$D$15:$P$214,MATCH('INSPECTION QUALITE DIM INSTRUM'!$R132,'New Entry'!$R$15:$R$214,0),CELL("colonne",J132)-3)),IF(OldData!J132="","",OldData!J132))</f>
        <v/>
      </c>
      <c r="K132" s="42" t="str">
        <f ca="1">IFERROR(IF(INDEX('New Entry'!$D$15:$P$214,MATCH('INSPECTION QUALITE DIM INSTRUM'!$R132,'New Entry'!$R$15:$R$214,0),CELL("colonne",K132)-3)="","",INDEX('New Entry'!$D$15:$P$214,MATCH('INSPECTION QUALITE DIM INSTRUM'!$R132,'New Entry'!$R$15:$R$214,0),CELL("colonne",K132)-3)),IF(OldData!K132="","",OldData!K132))</f>
        <v/>
      </c>
      <c r="L132" s="43" t="str">
        <f ca="1">IFERROR(IF(INDEX('New Entry'!$D$15:$P$214,MATCH('INSPECTION QUALITE DIM INSTRUM'!$R132,'New Entry'!$R$15:$R$214,0),CELL("colonne",L132)-3)="","",INDEX('New Entry'!$D$15:$P$214,MATCH('INSPECTION QUALITE DIM INSTRUM'!$R132,'New Entry'!$R$15:$R$214,0),CELL("colonne",L132)-3)),IF(OldData!L132="","",OldData!L132))</f>
        <v/>
      </c>
      <c r="M132" s="27" t="str">
        <f ca="1">IFERROR(IF(INDEX('New Entry'!$D$15:$P$214,MATCH('INSPECTION QUALITE DIM INSTRUM'!$R132,'New Entry'!$R$15:$R$214,0),CELL("colonne",M132)-3)="","",INDEX('New Entry'!$D$15:$P$214,MATCH('INSPECTION QUALITE DIM INSTRUM'!$R132,'New Entry'!$R$15:$R$214,0),CELL("colonne",M132)-3)),IF(OldData!M132="","",OldData!M132))</f>
        <v/>
      </c>
      <c r="N132" s="27" t="str">
        <f ca="1">IFERROR(IF(INDEX('New Entry'!$D$15:$P$214,MATCH('INSPECTION QUALITE DIM INSTRUM'!$R132,'New Entry'!$R$15:$R$214,0),CELL("colonne",N132)-3)="","",INDEX('New Entry'!$D$15:$P$214,MATCH('INSPECTION QUALITE DIM INSTRUM'!$R132,'New Entry'!$R$15:$R$214,0),CELL("colonne",N132)-3)),IF(OldData!N132="","",OldData!N132))</f>
        <v/>
      </c>
      <c r="O132" s="27" t="str">
        <f ca="1">IFERROR(IF(INDEX('New Entry'!$D$15:$P$214,MATCH('INSPECTION QUALITE DIM INSTRUM'!$R132,'New Entry'!$R$15:$R$214,0),CELL("colonne",O132)-3)="","",INDEX('New Entry'!$D$15:$P$214,MATCH('INSPECTION QUALITE DIM INSTRUM'!$R132,'New Entry'!$R$15:$R$214,0),CELL("colonne",O132)-3)),IF(OldData!O132="","",OldData!O132))</f>
        <v/>
      </c>
      <c r="P132" s="69" t="str">
        <f ca="1">IFERROR(IF(INDEX('New Entry'!$D$15:$P$214,MATCH('INSPECTION QUALITE DIM INSTRUM'!$R132,'New Entry'!$R$15:$R$214,0),CELL("colonne",P132)-3)="","",INDEX('New Entry'!$D$15:$P$214,MATCH('INSPECTION QUALITE DIM INSTRUM'!$R132,'New Entry'!$R$15:$R$214,0),CELL("colonne",P132)-3)),IF(OldData!P132="","",OldData!P132))</f>
        <v/>
      </c>
      <c r="R132" s="59" t="str">
        <f t="shared" si="3"/>
        <v/>
      </c>
    </row>
    <row r="133" spans="1:18" s="39" customFormat="1" ht="15" customHeight="1" x14ac:dyDescent="0.2">
      <c r="A133" s="38" t="str">
        <f>IF(OldData!A133="","",OldData!A133)</f>
        <v/>
      </c>
      <c r="B133" s="68" t="str">
        <f>IF(OldData!B133="","",MID(OldData!B133,2,9999))</f>
        <v/>
      </c>
      <c r="C133" s="41" t="str">
        <f>IF(OldData!C133="","",MID(OldData!C133,2,9999))</f>
        <v/>
      </c>
      <c r="D133" s="27" t="str">
        <f ca="1">IFERROR(IF(INDEX('New Entry'!$D$15:$P$214,MATCH('INSPECTION QUALITE DIM INSTRUM'!$R133,'New Entry'!$R$15:$R$214,0),CELL("colonne",D133)-3)="","",INDEX('New Entry'!$D$15:$P$214,MATCH('INSPECTION QUALITE DIM INSTRUM'!$R133,'New Entry'!$R$15:$R$214,0),CELL("colonne",D133)-3)),IF(OldData!D133="","",OldData!D133))</f>
        <v/>
      </c>
      <c r="E133" s="27" t="str">
        <f ca="1">IFERROR(IF(INDEX('New Entry'!$D$15:$P$214,MATCH('INSPECTION QUALITE DIM INSTRUM'!$R133,'New Entry'!$R$15:$R$214,0),CELL("colonne",E133)-3)="","",INDEX('New Entry'!$D$15:$P$214,MATCH('INSPECTION QUALITE DIM INSTRUM'!$R133,'New Entry'!$R$15:$R$214,0),CELL("colonne",E133)-3)),IF(OldData!E133="","",OldData!E133))</f>
        <v/>
      </c>
      <c r="F133" s="27" t="str">
        <f ca="1">IFERROR(IF(INDEX('New Entry'!$D$15:$P$214,MATCH('INSPECTION QUALITE DIM INSTRUM'!$R133,'New Entry'!$R$15:$R$214,0),CELL("colonne",F133)-3)="","",INDEX('New Entry'!$D$15:$P$214,MATCH('INSPECTION QUALITE DIM INSTRUM'!$R133,'New Entry'!$R$15:$R$214,0),CELL("colonne",F133)-3)),IF(OldData!F133="","",OldData!F133))</f>
        <v/>
      </c>
      <c r="G133" s="27" t="str">
        <f ca="1">IFERROR(IF(INDEX('New Entry'!$D$15:$P$214,MATCH('INSPECTION QUALITE DIM INSTRUM'!$R133,'New Entry'!$R$15:$R$214,0),CELL("colonne",G133)-3)="","",INDEX('New Entry'!$D$15:$P$214,MATCH('INSPECTION QUALITE DIM INSTRUM'!$R133,'New Entry'!$R$15:$R$214,0),CELL("colonne",G133)-3)),IF(OldData!G133="","",OldData!G133))</f>
        <v/>
      </c>
      <c r="H133" s="42" t="str">
        <f ca="1">IFERROR(IF(INDEX('New Entry'!$D$15:$P$214,MATCH('INSPECTION QUALITE DIM INSTRUM'!$R133,'New Entry'!$R$15:$R$214,0),CELL("colonne",H133)-3)="","",INDEX('New Entry'!$D$15:$P$214,MATCH('INSPECTION QUALITE DIM INSTRUM'!$R133,'New Entry'!$R$15:$R$214,0),CELL("colonne",H133)-3)),IF(OldData!H133="","",OldData!H133))</f>
        <v/>
      </c>
      <c r="I133" s="42" t="str">
        <f ca="1">IFERROR(IF(INDEX('New Entry'!$D$15:$P$214,MATCH('INSPECTION QUALITE DIM INSTRUM'!$R133,'New Entry'!$R$15:$R$214,0),CELL("colonne",I133)-3)="","",INDEX('New Entry'!$D$15:$P$214,MATCH('INSPECTION QUALITE DIM INSTRUM'!$R133,'New Entry'!$R$15:$R$214,0),CELL("colonne",I133)-3)),IF(OldData!I133="","",OldData!I133))</f>
        <v/>
      </c>
      <c r="J133" s="42" t="str">
        <f ca="1">IFERROR(IF(INDEX('New Entry'!$D$15:$P$214,MATCH('INSPECTION QUALITE DIM INSTRUM'!$R133,'New Entry'!$R$15:$R$214,0),CELL("colonne",J133)-3)="","",INDEX('New Entry'!$D$15:$P$214,MATCH('INSPECTION QUALITE DIM INSTRUM'!$R133,'New Entry'!$R$15:$R$214,0),CELL("colonne",J133)-3)),IF(OldData!J133="","",OldData!J133))</f>
        <v/>
      </c>
      <c r="K133" s="42" t="str">
        <f ca="1">IFERROR(IF(INDEX('New Entry'!$D$15:$P$214,MATCH('INSPECTION QUALITE DIM INSTRUM'!$R133,'New Entry'!$R$15:$R$214,0),CELL("colonne",K133)-3)="","",INDEX('New Entry'!$D$15:$P$214,MATCH('INSPECTION QUALITE DIM INSTRUM'!$R133,'New Entry'!$R$15:$R$214,0),CELL("colonne",K133)-3)),IF(OldData!K133="","",OldData!K133))</f>
        <v/>
      </c>
      <c r="L133" s="43" t="str">
        <f ca="1">IFERROR(IF(INDEX('New Entry'!$D$15:$P$214,MATCH('INSPECTION QUALITE DIM INSTRUM'!$R133,'New Entry'!$R$15:$R$214,0),CELL("colonne",L133)-3)="","",INDEX('New Entry'!$D$15:$P$214,MATCH('INSPECTION QUALITE DIM INSTRUM'!$R133,'New Entry'!$R$15:$R$214,0),CELL("colonne",L133)-3)),IF(OldData!L133="","",OldData!L133))</f>
        <v/>
      </c>
      <c r="M133" s="27" t="str">
        <f ca="1">IFERROR(IF(INDEX('New Entry'!$D$15:$P$214,MATCH('INSPECTION QUALITE DIM INSTRUM'!$R133,'New Entry'!$R$15:$R$214,0),CELL("colonne",M133)-3)="","",INDEX('New Entry'!$D$15:$P$214,MATCH('INSPECTION QUALITE DIM INSTRUM'!$R133,'New Entry'!$R$15:$R$214,0),CELL("colonne",M133)-3)),IF(OldData!M133="","",OldData!M133))</f>
        <v/>
      </c>
      <c r="N133" s="27" t="str">
        <f ca="1">IFERROR(IF(INDEX('New Entry'!$D$15:$P$214,MATCH('INSPECTION QUALITE DIM INSTRUM'!$R133,'New Entry'!$R$15:$R$214,0),CELL("colonne",N133)-3)="","",INDEX('New Entry'!$D$15:$P$214,MATCH('INSPECTION QUALITE DIM INSTRUM'!$R133,'New Entry'!$R$15:$R$214,0),CELL("colonne",N133)-3)),IF(OldData!N133="","",OldData!N133))</f>
        <v/>
      </c>
      <c r="O133" s="27" t="str">
        <f ca="1">IFERROR(IF(INDEX('New Entry'!$D$15:$P$214,MATCH('INSPECTION QUALITE DIM INSTRUM'!$R133,'New Entry'!$R$15:$R$214,0),CELL("colonne",O133)-3)="","",INDEX('New Entry'!$D$15:$P$214,MATCH('INSPECTION QUALITE DIM INSTRUM'!$R133,'New Entry'!$R$15:$R$214,0),CELL("colonne",O133)-3)),IF(OldData!O133="","",OldData!O133))</f>
        <v/>
      </c>
      <c r="P133" s="69" t="str">
        <f ca="1">IFERROR(IF(INDEX('New Entry'!$D$15:$P$214,MATCH('INSPECTION QUALITE DIM INSTRUM'!$R133,'New Entry'!$R$15:$R$214,0),CELL("colonne",P133)-3)="","",INDEX('New Entry'!$D$15:$P$214,MATCH('INSPECTION QUALITE DIM INSTRUM'!$R133,'New Entry'!$R$15:$R$214,0),CELL("colonne",P133)-3)),IF(OldData!P133="","",OldData!P133))</f>
        <v/>
      </c>
      <c r="R133" s="59" t="str">
        <f t="shared" si="3"/>
        <v/>
      </c>
    </row>
    <row r="134" spans="1:18" s="39" customFormat="1" ht="15" customHeight="1" x14ac:dyDescent="0.2">
      <c r="A134" s="38" t="str">
        <f>IF(OldData!A134="","",OldData!A134)</f>
        <v/>
      </c>
      <c r="B134" s="68" t="str">
        <f>IF(OldData!B134="","",MID(OldData!B134,2,9999))</f>
        <v/>
      </c>
      <c r="C134" s="41" t="str">
        <f>IF(OldData!C134="","",MID(OldData!C134,2,9999))</f>
        <v/>
      </c>
      <c r="D134" s="27" t="str">
        <f ca="1">IFERROR(IF(INDEX('New Entry'!$D$15:$P$214,MATCH('INSPECTION QUALITE DIM INSTRUM'!$R134,'New Entry'!$R$15:$R$214,0),CELL("colonne",D134)-3)="","",INDEX('New Entry'!$D$15:$P$214,MATCH('INSPECTION QUALITE DIM INSTRUM'!$R134,'New Entry'!$R$15:$R$214,0),CELL("colonne",D134)-3)),IF(OldData!D134="","",OldData!D134))</f>
        <v/>
      </c>
      <c r="E134" s="27" t="str">
        <f ca="1">IFERROR(IF(INDEX('New Entry'!$D$15:$P$214,MATCH('INSPECTION QUALITE DIM INSTRUM'!$R134,'New Entry'!$R$15:$R$214,0),CELL("colonne",E134)-3)="","",INDEX('New Entry'!$D$15:$P$214,MATCH('INSPECTION QUALITE DIM INSTRUM'!$R134,'New Entry'!$R$15:$R$214,0),CELL("colonne",E134)-3)),IF(OldData!E134="","",OldData!E134))</f>
        <v/>
      </c>
      <c r="F134" s="27" t="str">
        <f ca="1">IFERROR(IF(INDEX('New Entry'!$D$15:$P$214,MATCH('INSPECTION QUALITE DIM INSTRUM'!$R134,'New Entry'!$R$15:$R$214,0),CELL("colonne",F134)-3)="","",INDEX('New Entry'!$D$15:$P$214,MATCH('INSPECTION QUALITE DIM INSTRUM'!$R134,'New Entry'!$R$15:$R$214,0),CELL("colonne",F134)-3)),IF(OldData!F134="","",OldData!F134))</f>
        <v/>
      </c>
      <c r="G134" s="27" t="str">
        <f ca="1">IFERROR(IF(INDEX('New Entry'!$D$15:$P$214,MATCH('INSPECTION QUALITE DIM INSTRUM'!$R134,'New Entry'!$R$15:$R$214,0),CELL("colonne",G134)-3)="","",INDEX('New Entry'!$D$15:$P$214,MATCH('INSPECTION QUALITE DIM INSTRUM'!$R134,'New Entry'!$R$15:$R$214,0),CELL("colonne",G134)-3)),IF(OldData!G134="","",OldData!G134))</f>
        <v/>
      </c>
      <c r="H134" s="42" t="str">
        <f ca="1">IFERROR(IF(INDEX('New Entry'!$D$15:$P$214,MATCH('INSPECTION QUALITE DIM INSTRUM'!$R134,'New Entry'!$R$15:$R$214,0),CELL("colonne",H134)-3)="","",INDEX('New Entry'!$D$15:$P$214,MATCH('INSPECTION QUALITE DIM INSTRUM'!$R134,'New Entry'!$R$15:$R$214,0),CELL("colonne",H134)-3)),IF(OldData!H134="","",OldData!H134))</f>
        <v/>
      </c>
      <c r="I134" s="42" t="str">
        <f ca="1">IFERROR(IF(INDEX('New Entry'!$D$15:$P$214,MATCH('INSPECTION QUALITE DIM INSTRUM'!$R134,'New Entry'!$R$15:$R$214,0),CELL("colonne",I134)-3)="","",INDEX('New Entry'!$D$15:$P$214,MATCH('INSPECTION QUALITE DIM INSTRUM'!$R134,'New Entry'!$R$15:$R$214,0),CELL("colonne",I134)-3)),IF(OldData!I134="","",OldData!I134))</f>
        <v/>
      </c>
      <c r="J134" s="42" t="str">
        <f ca="1">IFERROR(IF(INDEX('New Entry'!$D$15:$P$214,MATCH('INSPECTION QUALITE DIM INSTRUM'!$R134,'New Entry'!$R$15:$R$214,0),CELL("colonne",J134)-3)="","",INDEX('New Entry'!$D$15:$P$214,MATCH('INSPECTION QUALITE DIM INSTRUM'!$R134,'New Entry'!$R$15:$R$214,0),CELL("colonne",J134)-3)),IF(OldData!J134="","",OldData!J134))</f>
        <v/>
      </c>
      <c r="K134" s="42" t="str">
        <f ca="1">IFERROR(IF(INDEX('New Entry'!$D$15:$P$214,MATCH('INSPECTION QUALITE DIM INSTRUM'!$R134,'New Entry'!$R$15:$R$214,0),CELL("colonne",K134)-3)="","",INDEX('New Entry'!$D$15:$P$214,MATCH('INSPECTION QUALITE DIM INSTRUM'!$R134,'New Entry'!$R$15:$R$214,0),CELL("colonne",K134)-3)),IF(OldData!K134="","",OldData!K134))</f>
        <v/>
      </c>
      <c r="L134" s="43" t="str">
        <f ca="1">IFERROR(IF(INDEX('New Entry'!$D$15:$P$214,MATCH('INSPECTION QUALITE DIM INSTRUM'!$R134,'New Entry'!$R$15:$R$214,0),CELL("colonne",L134)-3)="","",INDEX('New Entry'!$D$15:$P$214,MATCH('INSPECTION QUALITE DIM INSTRUM'!$R134,'New Entry'!$R$15:$R$214,0),CELL("colonne",L134)-3)),IF(OldData!L134="","",OldData!L134))</f>
        <v/>
      </c>
      <c r="M134" s="27" t="str">
        <f ca="1">IFERROR(IF(INDEX('New Entry'!$D$15:$P$214,MATCH('INSPECTION QUALITE DIM INSTRUM'!$R134,'New Entry'!$R$15:$R$214,0),CELL("colonne",M134)-3)="","",INDEX('New Entry'!$D$15:$P$214,MATCH('INSPECTION QUALITE DIM INSTRUM'!$R134,'New Entry'!$R$15:$R$214,0),CELL("colonne",M134)-3)),IF(OldData!M134="","",OldData!M134))</f>
        <v/>
      </c>
      <c r="N134" s="27" t="str">
        <f ca="1">IFERROR(IF(INDEX('New Entry'!$D$15:$P$214,MATCH('INSPECTION QUALITE DIM INSTRUM'!$R134,'New Entry'!$R$15:$R$214,0),CELL("colonne",N134)-3)="","",INDEX('New Entry'!$D$15:$P$214,MATCH('INSPECTION QUALITE DIM INSTRUM'!$R134,'New Entry'!$R$15:$R$214,0),CELL("colonne",N134)-3)),IF(OldData!N134="","",OldData!N134))</f>
        <v/>
      </c>
      <c r="O134" s="27" t="str">
        <f ca="1">IFERROR(IF(INDEX('New Entry'!$D$15:$P$214,MATCH('INSPECTION QUALITE DIM INSTRUM'!$R134,'New Entry'!$R$15:$R$214,0),CELL("colonne",O134)-3)="","",INDEX('New Entry'!$D$15:$P$214,MATCH('INSPECTION QUALITE DIM INSTRUM'!$R134,'New Entry'!$R$15:$R$214,0),CELL("colonne",O134)-3)),IF(OldData!O134="","",OldData!O134))</f>
        <v/>
      </c>
      <c r="P134" s="69" t="str">
        <f ca="1">IFERROR(IF(INDEX('New Entry'!$D$15:$P$214,MATCH('INSPECTION QUALITE DIM INSTRUM'!$R134,'New Entry'!$R$15:$R$214,0),CELL("colonne",P134)-3)="","",INDEX('New Entry'!$D$15:$P$214,MATCH('INSPECTION QUALITE DIM INSTRUM'!$R134,'New Entry'!$R$15:$R$214,0),CELL("colonne",P134)-3)),IF(OldData!P134="","",OldData!P134))</f>
        <v/>
      </c>
      <c r="R134" s="59" t="str">
        <f t="shared" si="3"/>
        <v/>
      </c>
    </row>
    <row r="135" spans="1:18" s="39" customFormat="1" ht="15" customHeight="1" x14ac:dyDescent="0.2">
      <c r="A135" s="38" t="str">
        <f>IF(OldData!A135="","",OldData!A135)</f>
        <v/>
      </c>
      <c r="B135" s="68" t="str">
        <f>IF(OldData!B135="","",MID(OldData!B135,2,9999))</f>
        <v/>
      </c>
      <c r="C135" s="41" t="str">
        <f>IF(OldData!C135="","",MID(OldData!C135,2,9999))</f>
        <v/>
      </c>
      <c r="D135" s="27" t="str">
        <f ca="1">IFERROR(IF(INDEX('New Entry'!$D$15:$P$214,MATCH('INSPECTION QUALITE DIM INSTRUM'!$R135,'New Entry'!$R$15:$R$214,0),CELL("colonne",D135)-3)="","",INDEX('New Entry'!$D$15:$P$214,MATCH('INSPECTION QUALITE DIM INSTRUM'!$R135,'New Entry'!$R$15:$R$214,0),CELL("colonne",D135)-3)),IF(OldData!D135="","",OldData!D135))</f>
        <v/>
      </c>
      <c r="E135" s="27" t="str">
        <f ca="1">IFERROR(IF(INDEX('New Entry'!$D$15:$P$214,MATCH('INSPECTION QUALITE DIM INSTRUM'!$R135,'New Entry'!$R$15:$R$214,0),CELL("colonne",E135)-3)="","",INDEX('New Entry'!$D$15:$P$214,MATCH('INSPECTION QUALITE DIM INSTRUM'!$R135,'New Entry'!$R$15:$R$214,0),CELL("colonne",E135)-3)),IF(OldData!E135="","",OldData!E135))</f>
        <v/>
      </c>
      <c r="F135" s="27" t="str">
        <f ca="1">IFERROR(IF(INDEX('New Entry'!$D$15:$P$214,MATCH('INSPECTION QUALITE DIM INSTRUM'!$R135,'New Entry'!$R$15:$R$214,0),CELL("colonne",F135)-3)="","",INDEX('New Entry'!$D$15:$P$214,MATCH('INSPECTION QUALITE DIM INSTRUM'!$R135,'New Entry'!$R$15:$R$214,0),CELL("colonne",F135)-3)),IF(OldData!F135="","",OldData!F135))</f>
        <v/>
      </c>
      <c r="G135" s="27" t="str">
        <f ca="1">IFERROR(IF(INDEX('New Entry'!$D$15:$P$214,MATCH('INSPECTION QUALITE DIM INSTRUM'!$R135,'New Entry'!$R$15:$R$214,0),CELL("colonne",G135)-3)="","",INDEX('New Entry'!$D$15:$P$214,MATCH('INSPECTION QUALITE DIM INSTRUM'!$R135,'New Entry'!$R$15:$R$214,0),CELL("colonne",G135)-3)),IF(OldData!G135="","",OldData!G135))</f>
        <v/>
      </c>
      <c r="H135" s="42" t="str">
        <f ca="1">IFERROR(IF(INDEX('New Entry'!$D$15:$P$214,MATCH('INSPECTION QUALITE DIM INSTRUM'!$R135,'New Entry'!$R$15:$R$214,0),CELL("colonne",H135)-3)="","",INDEX('New Entry'!$D$15:$P$214,MATCH('INSPECTION QUALITE DIM INSTRUM'!$R135,'New Entry'!$R$15:$R$214,0),CELL("colonne",H135)-3)),IF(OldData!H135="","",OldData!H135))</f>
        <v/>
      </c>
      <c r="I135" s="42" t="str">
        <f ca="1">IFERROR(IF(INDEX('New Entry'!$D$15:$P$214,MATCH('INSPECTION QUALITE DIM INSTRUM'!$R135,'New Entry'!$R$15:$R$214,0),CELL("colonne",I135)-3)="","",INDEX('New Entry'!$D$15:$P$214,MATCH('INSPECTION QUALITE DIM INSTRUM'!$R135,'New Entry'!$R$15:$R$214,0),CELL("colonne",I135)-3)),IF(OldData!I135="","",OldData!I135))</f>
        <v/>
      </c>
      <c r="J135" s="42" t="str">
        <f ca="1">IFERROR(IF(INDEX('New Entry'!$D$15:$P$214,MATCH('INSPECTION QUALITE DIM INSTRUM'!$R135,'New Entry'!$R$15:$R$214,0),CELL("colonne",J135)-3)="","",INDEX('New Entry'!$D$15:$P$214,MATCH('INSPECTION QUALITE DIM INSTRUM'!$R135,'New Entry'!$R$15:$R$214,0),CELL("colonne",J135)-3)),IF(OldData!J135="","",OldData!J135))</f>
        <v/>
      </c>
      <c r="K135" s="42" t="str">
        <f ca="1">IFERROR(IF(INDEX('New Entry'!$D$15:$P$214,MATCH('INSPECTION QUALITE DIM INSTRUM'!$R135,'New Entry'!$R$15:$R$214,0),CELL("colonne",K135)-3)="","",INDEX('New Entry'!$D$15:$P$214,MATCH('INSPECTION QUALITE DIM INSTRUM'!$R135,'New Entry'!$R$15:$R$214,0),CELL("colonne",K135)-3)),IF(OldData!K135="","",OldData!K135))</f>
        <v/>
      </c>
      <c r="L135" s="43" t="str">
        <f ca="1">IFERROR(IF(INDEX('New Entry'!$D$15:$P$214,MATCH('INSPECTION QUALITE DIM INSTRUM'!$R135,'New Entry'!$R$15:$R$214,0),CELL("colonne",L135)-3)="","",INDEX('New Entry'!$D$15:$P$214,MATCH('INSPECTION QUALITE DIM INSTRUM'!$R135,'New Entry'!$R$15:$R$214,0),CELL("colonne",L135)-3)),IF(OldData!L135="","",OldData!L135))</f>
        <v/>
      </c>
      <c r="M135" s="27" t="str">
        <f ca="1">IFERROR(IF(INDEX('New Entry'!$D$15:$P$214,MATCH('INSPECTION QUALITE DIM INSTRUM'!$R135,'New Entry'!$R$15:$R$214,0),CELL("colonne",M135)-3)="","",INDEX('New Entry'!$D$15:$P$214,MATCH('INSPECTION QUALITE DIM INSTRUM'!$R135,'New Entry'!$R$15:$R$214,0),CELL("colonne",M135)-3)),IF(OldData!M135="","",OldData!M135))</f>
        <v/>
      </c>
      <c r="N135" s="27" t="str">
        <f ca="1">IFERROR(IF(INDEX('New Entry'!$D$15:$P$214,MATCH('INSPECTION QUALITE DIM INSTRUM'!$R135,'New Entry'!$R$15:$R$214,0),CELL("colonne",N135)-3)="","",INDEX('New Entry'!$D$15:$P$214,MATCH('INSPECTION QUALITE DIM INSTRUM'!$R135,'New Entry'!$R$15:$R$214,0),CELL("colonne",N135)-3)),IF(OldData!N135="","",OldData!N135))</f>
        <v/>
      </c>
      <c r="O135" s="27" t="str">
        <f ca="1">IFERROR(IF(INDEX('New Entry'!$D$15:$P$214,MATCH('INSPECTION QUALITE DIM INSTRUM'!$R135,'New Entry'!$R$15:$R$214,0),CELL("colonne",O135)-3)="","",INDEX('New Entry'!$D$15:$P$214,MATCH('INSPECTION QUALITE DIM INSTRUM'!$R135,'New Entry'!$R$15:$R$214,0),CELL("colonne",O135)-3)),IF(OldData!O135="","",OldData!O135))</f>
        <v/>
      </c>
      <c r="P135" s="69" t="str">
        <f ca="1">IFERROR(IF(INDEX('New Entry'!$D$15:$P$214,MATCH('INSPECTION QUALITE DIM INSTRUM'!$R135,'New Entry'!$R$15:$R$214,0),CELL("colonne",P135)-3)="","",INDEX('New Entry'!$D$15:$P$214,MATCH('INSPECTION QUALITE DIM INSTRUM'!$R135,'New Entry'!$R$15:$R$214,0),CELL("colonne",P135)-3)),IF(OldData!P135="","",OldData!P135))</f>
        <v/>
      </c>
      <c r="R135" s="59" t="str">
        <f t="shared" si="3"/>
        <v/>
      </c>
    </row>
    <row r="136" spans="1:18" s="39" customFormat="1" ht="15" customHeight="1" x14ac:dyDescent="0.2">
      <c r="A136" s="38" t="str">
        <f>IF(OldData!A136="","",OldData!A136)</f>
        <v/>
      </c>
      <c r="B136" s="68" t="str">
        <f>IF(OldData!B136="","",MID(OldData!B136,2,9999))</f>
        <v/>
      </c>
      <c r="C136" s="41" t="str">
        <f>IF(OldData!C136="","",MID(OldData!C136,2,9999))</f>
        <v/>
      </c>
      <c r="D136" s="27" t="str">
        <f ca="1">IFERROR(IF(INDEX('New Entry'!$D$15:$P$214,MATCH('INSPECTION QUALITE DIM INSTRUM'!$R136,'New Entry'!$R$15:$R$214,0),CELL("colonne",D136)-3)="","",INDEX('New Entry'!$D$15:$P$214,MATCH('INSPECTION QUALITE DIM INSTRUM'!$R136,'New Entry'!$R$15:$R$214,0),CELL("colonne",D136)-3)),IF(OldData!D136="","",OldData!D136))</f>
        <v/>
      </c>
      <c r="E136" s="27" t="str">
        <f ca="1">IFERROR(IF(INDEX('New Entry'!$D$15:$P$214,MATCH('INSPECTION QUALITE DIM INSTRUM'!$R136,'New Entry'!$R$15:$R$214,0),CELL("colonne",E136)-3)="","",INDEX('New Entry'!$D$15:$P$214,MATCH('INSPECTION QUALITE DIM INSTRUM'!$R136,'New Entry'!$R$15:$R$214,0),CELL("colonne",E136)-3)),IF(OldData!E136="","",OldData!E136))</f>
        <v/>
      </c>
      <c r="F136" s="27" t="str">
        <f ca="1">IFERROR(IF(INDEX('New Entry'!$D$15:$P$214,MATCH('INSPECTION QUALITE DIM INSTRUM'!$R136,'New Entry'!$R$15:$R$214,0),CELL("colonne",F136)-3)="","",INDEX('New Entry'!$D$15:$P$214,MATCH('INSPECTION QUALITE DIM INSTRUM'!$R136,'New Entry'!$R$15:$R$214,0),CELL("colonne",F136)-3)),IF(OldData!F136="","",OldData!F136))</f>
        <v/>
      </c>
      <c r="G136" s="27" t="str">
        <f ca="1">IFERROR(IF(INDEX('New Entry'!$D$15:$P$214,MATCH('INSPECTION QUALITE DIM INSTRUM'!$R136,'New Entry'!$R$15:$R$214,0),CELL("colonne",G136)-3)="","",INDEX('New Entry'!$D$15:$P$214,MATCH('INSPECTION QUALITE DIM INSTRUM'!$R136,'New Entry'!$R$15:$R$214,0),CELL("colonne",G136)-3)),IF(OldData!G136="","",OldData!G136))</f>
        <v/>
      </c>
      <c r="H136" s="42" t="str">
        <f ca="1">IFERROR(IF(INDEX('New Entry'!$D$15:$P$214,MATCH('INSPECTION QUALITE DIM INSTRUM'!$R136,'New Entry'!$R$15:$R$214,0),CELL("colonne",H136)-3)="","",INDEX('New Entry'!$D$15:$P$214,MATCH('INSPECTION QUALITE DIM INSTRUM'!$R136,'New Entry'!$R$15:$R$214,0),CELL("colonne",H136)-3)),IF(OldData!H136="","",OldData!H136))</f>
        <v/>
      </c>
      <c r="I136" s="42" t="str">
        <f ca="1">IFERROR(IF(INDEX('New Entry'!$D$15:$P$214,MATCH('INSPECTION QUALITE DIM INSTRUM'!$R136,'New Entry'!$R$15:$R$214,0),CELL("colonne",I136)-3)="","",INDEX('New Entry'!$D$15:$P$214,MATCH('INSPECTION QUALITE DIM INSTRUM'!$R136,'New Entry'!$R$15:$R$214,0),CELL("colonne",I136)-3)),IF(OldData!I136="","",OldData!I136))</f>
        <v/>
      </c>
      <c r="J136" s="42" t="str">
        <f ca="1">IFERROR(IF(INDEX('New Entry'!$D$15:$P$214,MATCH('INSPECTION QUALITE DIM INSTRUM'!$R136,'New Entry'!$R$15:$R$214,0),CELL("colonne",J136)-3)="","",INDEX('New Entry'!$D$15:$P$214,MATCH('INSPECTION QUALITE DIM INSTRUM'!$R136,'New Entry'!$R$15:$R$214,0),CELL("colonne",J136)-3)),IF(OldData!J136="","",OldData!J136))</f>
        <v/>
      </c>
      <c r="K136" s="42" t="str">
        <f ca="1">IFERROR(IF(INDEX('New Entry'!$D$15:$P$214,MATCH('INSPECTION QUALITE DIM INSTRUM'!$R136,'New Entry'!$R$15:$R$214,0),CELL("colonne",K136)-3)="","",INDEX('New Entry'!$D$15:$P$214,MATCH('INSPECTION QUALITE DIM INSTRUM'!$R136,'New Entry'!$R$15:$R$214,0),CELL("colonne",K136)-3)),IF(OldData!K136="","",OldData!K136))</f>
        <v/>
      </c>
      <c r="L136" s="43" t="str">
        <f ca="1">IFERROR(IF(INDEX('New Entry'!$D$15:$P$214,MATCH('INSPECTION QUALITE DIM INSTRUM'!$R136,'New Entry'!$R$15:$R$214,0),CELL("colonne",L136)-3)="","",INDEX('New Entry'!$D$15:$P$214,MATCH('INSPECTION QUALITE DIM INSTRUM'!$R136,'New Entry'!$R$15:$R$214,0),CELL("colonne",L136)-3)),IF(OldData!L136="","",OldData!L136))</f>
        <v/>
      </c>
      <c r="M136" s="27" t="str">
        <f ca="1">IFERROR(IF(INDEX('New Entry'!$D$15:$P$214,MATCH('INSPECTION QUALITE DIM INSTRUM'!$R136,'New Entry'!$R$15:$R$214,0),CELL("colonne",M136)-3)="","",INDEX('New Entry'!$D$15:$P$214,MATCH('INSPECTION QUALITE DIM INSTRUM'!$R136,'New Entry'!$R$15:$R$214,0),CELL("colonne",M136)-3)),IF(OldData!M136="","",OldData!M136))</f>
        <v/>
      </c>
      <c r="N136" s="27" t="str">
        <f ca="1">IFERROR(IF(INDEX('New Entry'!$D$15:$P$214,MATCH('INSPECTION QUALITE DIM INSTRUM'!$R136,'New Entry'!$R$15:$R$214,0),CELL("colonne",N136)-3)="","",INDEX('New Entry'!$D$15:$P$214,MATCH('INSPECTION QUALITE DIM INSTRUM'!$R136,'New Entry'!$R$15:$R$214,0),CELL("colonne",N136)-3)),IF(OldData!N136="","",OldData!N136))</f>
        <v/>
      </c>
      <c r="O136" s="27" t="str">
        <f ca="1">IFERROR(IF(INDEX('New Entry'!$D$15:$P$214,MATCH('INSPECTION QUALITE DIM INSTRUM'!$R136,'New Entry'!$R$15:$R$214,0),CELL("colonne",O136)-3)="","",INDEX('New Entry'!$D$15:$P$214,MATCH('INSPECTION QUALITE DIM INSTRUM'!$R136,'New Entry'!$R$15:$R$214,0),CELL("colonne",O136)-3)),IF(OldData!O136="","",OldData!O136))</f>
        <v/>
      </c>
      <c r="P136" s="69" t="str">
        <f ca="1">IFERROR(IF(INDEX('New Entry'!$D$15:$P$214,MATCH('INSPECTION QUALITE DIM INSTRUM'!$R136,'New Entry'!$R$15:$R$214,0),CELL("colonne",P136)-3)="","",INDEX('New Entry'!$D$15:$P$214,MATCH('INSPECTION QUALITE DIM INSTRUM'!$R136,'New Entry'!$R$15:$R$214,0),CELL("colonne",P136)-3)),IF(OldData!P136="","",OldData!P136))</f>
        <v/>
      </c>
      <c r="R136" s="59" t="str">
        <f t="shared" si="3"/>
        <v/>
      </c>
    </row>
    <row r="137" spans="1:18" s="39" customFormat="1" ht="15" customHeight="1" x14ac:dyDescent="0.2">
      <c r="A137" s="38" t="str">
        <f>IF(OldData!A137="","",OldData!A137)</f>
        <v/>
      </c>
      <c r="B137" s="68" t="str">
        <f>IF(OldData!B137="","",MID(OldData!B137,2,9999))</f>
        <v/>
      </c>
      <c r="C137" s="41" t="str">
        <f>IF(OldData!C137="","",MID(OldData!C137,2,9999))</f>
        <v/>
      </c>
      <c r="D137" s="27" t="str">
        <f ca="1">IFERROR(IF(INDEX('New Entry'!$D$15:$P$214,MATCH('INSPECTION QUALITE DIM INSTRUM'!$R137,'New Entry'!$R$15:$R$214,0),CELL("colonne",D137)-3)="","",INDEX('New Entry'!$D$15:$P$214,MATCH('INSPECTION QUALITE DIM INSTRUM'!$R137,'New Entry'!$R$15:$R$214,0),CELL("colonne",D137)-3)),IF(OldData!D137="","",OldData!D137))</f>
        <v/>
      </c>
      <c r="E137" s="27" t="str">
        <f ca="1">IFERROR(IF(INDEX('New Entry'!$D$15:$P$214,MATCH('INSPECTION QUALITE DIM INSTRUM'!$R137,'New Entry'!$R$15:$R$214,0),CELL("colonne",E137)-3)="","",INDEX('New Entry'!$D$15:$P$214,MATCH('INSPECTION QUALITE DIM INSTRUM'!$R137,'New Entry'!$R$15:$R$214,0),CELL("colonne",E137)-3)),IF(OldData!E137="","",OldData!E137))</f>
        <v/>
      </c>
      <c r="F137" s="27" t="str">
        <f ca="1">IFERROR(IF(INDEX('New Entry'!$D$15:$P$214,MATCH('INSPECTION QUALITE DIM INSTRUM'!$R137,'New Entry'!$R$15:$R$214,0),CELL("colonne",F137)-3)="","",INDEX('New Entry'!$D$15:$P$214,MATCH('INSPECTION QUALITE DIM INSTRUM'!$R137,'New Entry'!$R$15:$R$214,0),CELL("colonne",F137)-3)),IF(OldData!F137="","",OldData!F137))</f>
        <v/>
      </c>
      <c r="G137" s="27" t="str">
        <f ca="1">IFERROR(IF(INDEX('New Entry'!$D$15:$P$214,MATCH('INSPECTION QUALITE DIM INSTRUM'!$R137,'New Entry'!$R$15:$R$214,0),CELL("colonne",G137)-3)="","",INDEX('New Entry'!$D$15:$P$214,MATCH('INSPECTION QUALITE DIM INSTRUM'!$R137,'New Entry'!$R$15:$R$214,0),CELL("colonne",G137)-3)),IF(OldData!G137="","",OldData!G137))</f>
        <v/>
      </c>
      <c r="H137" s="42" t="str">
        <f ca="1">IFERROR(IF(INDEX('New Entry'!$D$15:$P$214,MATCH('INSPECTION QUALITE DIM INSTRUM'!$R137,'New Entry'!$R$15:$R$214,0),CELL("colonne",H137)-3)="","",INDEX('New Entry'!$D$15:$P$214,MATCH('INSPECTION QUALITE DIM INSTRUM'!$R137,'New Entry'!$R$15:$R$214,0),CELL("colonne",H137)-3)),IF(OldData!H137="","",OldData!H137))</f>
        <v/>
      </c>
      <c r="I137" s="42" t="str">
        <f ca="1">IFERROR(IF(INDEX('New Entry'!$D$15:$P$214,MATCH('INSPECTION QUALITE DIM INSTRUM'!$R137,'New Entry'!$R$15:$R$214,0),CELL("colonne",I137)-3)="","",INDEX('New Entry'!$D$15:$P$214,MATCH('INSPECTION QUALITE DIM INSTRUM'!$R137,'New Entry'!$R$15:$R$214,0),CELL("colonne",I137)-3)),IF(OldData!I137="","",OldData!I137))</f>
        <v/>
      </c>
      <c r="J137" s="42" t="str">
        <f ca="1">IFERROR(IF(INDEX('New Entry'!$D$15:$P$214,MATCH('INSPECTION QUALITE DIM INSTRUM'!$R137,'New Entry'!$R$15:$R$214,0),CELL("colonne",J137)-3)="","",INDEX('New Entry'!$D$15:$P$214,MATCH('INSPECTION QUALITE DIM INSTRUM'!$R137,'New Entry'!$R$15:$R$214,0),CELL("colonne",J137)-3)),IF(OldData!J137="","",OldData!J137))</f>
        <v/>
      </c>
      <c r="K137" s="42" t="str">
        <f ca="1">IFERROR(IF(INDEX('New Entry'!$D$15:$P$214,MATCH('INSPECTION QUALITE DIM INSTRUM'!$R137,'New Entry'!$R$15:$R$214,0),CELL("colonne",K137)-3)="","",INDEX('New Entry'!$D$15:$P$214,MATCH('INSPECTION QUALITE DIM INSTRUM'!$R137,'New Entry'!$R$15:$R$214,0),CELL("colonne",K137)-3)),IF(OldData!K137="","",OldData!K137))</f>
        <v/>
      </c>
      <c r="L137" s="43" t="str">
        <f ca="1">IFERROR(IF(INDEX('New Entry'!$D$15:$P$214,MATCH('INSPECTION QUALITE DIM INSTRUM'!$R137,'New Entry'!$R$15:$R$214,0),CELL("colonne",L137)-3)="","",INDEX('New Entry'!$D$15:$P$214,MATCH('INSPECTION QUALITE DIM INSTRUM'!$R137,'New Entry'!$R$15:$R$214,0),CELL("colonne",L137)-3)),IF(OldData!L137="","",OldData!L137))</f>
        <v/>
      </c>
      <c r="M137" s="27" t="str">
        <f ca="1">IFERROR(IF(INDEX('New Entry'!$D$15:$P$214,MATCH('INSPECTION QUALITE DIM INSTRUM'!$R137,'New Entry'!$R$15:$R$214,0),CELL("colonne",M137)-3)="","",INDEX('New Entry'!$D$15:$P$214,MATCH('INSPECTION QUALITE DIM INSTRUM'!$R137,'New Entry'!$R$15:$R$214,0),CELL("colonne",M137)-3)),IF(OldData!M137="","",OldData!M137))</f>
        <v/>
      </c>
      <c r="N137" s="27" t="str">
        <f ca="1">IFERROR(IF(INDEX('New Entry'!$D$15:$P$214,MATCH('INSPECTION QUALITE DIM INSTRUM'!$R137,'New Entry'!$R$15:$R$214,0),CELL("colonne",N137)-3)="","",INDEX('New Entry'!$D$15:$P$214,MATCH('INSPECTION QUALITE DIM INSTRUM'!$R137,'New Entry'!$R$15:$R$214,0),CELL("colonne",N137)-3)),IF(OldData!N137="","",OldData!N137))</f>
        <v/>
      </c>
      <c r="O137" s="27" t="str">
        <f ca="1">IFERROR(IF(INDEX('New Entry'!$D$15:$P$214,MATCH('INSPECTION QUALITE DIM INSTRUM'!$R137,'New Entry'!$R$15:$R$214,0),CELL("colonne",O137)-3)="","",INDEX('New Entry'!$D$15:$P$214,MATCH('INSPECTION QUALITE DIM INSTRUM'!$R137,'New Entry'!$R$15:$R$214,0),CELL("colonne",O137)-3)),IF(OldData!O137="","",OldData!O137))</f>
        <v/>
      </c>
      <c r="P137" s="69" t="str">
        <f ca="1">IFERROR(IF(INDEX('New Entry'!$D$15:$P$214,MATCH('INSPECTION QUALITE DIM INSTRUM'!$R137,'New Entry'!$R$15:$R$214,0),CELL("colonne",P137)-3)="","",INDEX('New Entry'!$D$15:$P$214,MATCH('INSPECTION QUALITE DIM INSTRUM'!$R137,'New Entry'!$R$15:$R$214,0),CELL("colonne",P137)-3)),IF(OldData!P137="","",OldData!P137))</f>
        <v/>
      </c>
      <c r="R137" s="59" t="str">
        <f t="shared" si="3"/>
        <v/>
      </c>
    </row>
    <row r="138" spans="1:18" s="39" customFormat="1" ht="15" customHeight="1" x14ac:dyDescent="0.2">
      <c r="A138" s="38" t="str">
        <f>IF(OldData!A138="","",OldData!A138)</f>
        <v/>
      </c>
      <c r="B138" s="68" t="str">
        <f>IF(OldData!B138="","",MID(OldData!B138,2,9999))</f>
        <v/>
      </c>
      <c r="C138" s="41" t="str">
        <f>IF(OldData!C138="","",MID(OldData!C138,2,9999))</f>
        <v/>
      </c>
      <c r="D138" s="27" t="str">
        <f ca="1">IFERROR(IF(INDEX('New Entry'!$D$15:$P$214,MATCH('INSPECTION QUALITE DIM INSTRUM'!$R138,'New Entry'!$R$15:$R$214,0),CELL("colonne",D138)-3)="","",INDEX('New Entry'!$D$15:$P$214,MATCH('INSPECTION QUALITE DIM INSTRUM'!$R138,'New Entry'!$R$15:$R$214,0),CELL("colonne",D138)-3)),IF(OldData!D138="","",OldData!D138))</f>
        <v/>
      </c>
      <c r="E138" s="27" t="str">
        <f ca="1">IFERROR(IF(INDEX('New Entry'!$D$15:$P$214,MATCH('INSPECTION QUALITE DIM INSTRUM'!$R138,'New Entry'!$R$15:$R$214,0),CELL("colonne",E138)-3)="","",INDEX('New Entry'!$D$15:$P$214,MATCH('INSPECTION QUALITE DIM INSTRUM'!$R138,'New Entry'!$R$15:$R$214,0),CELL("colonne",E138)-3)),IF(OldData!E138="","",OldData!E138))</f>
        <v/>
      </c>
      <c r="F138" s="27" t="str">
        <f ca="1">IFERROR(IF(INDEX('New Entry'!$D$15:$P$214,MATCH('INSPECTION QUALITE DIM INSTRUM'!$R138,'New Entry'!$R$15:$R$214,0),CELL("colonne",F138)-3)="","",INDEX('New Entry'!$D$15:$P$214,MATCH('INSPECTION QUALITE DIM INSTRUM'!$R138,'New Entry'!$R$15:$R$214,0),CELL("colonne",F138)-3)),IF(OldData!F138="","",OldData!F138))</f>
        <v/>
      </c>
      <c r="G138" s="27" t="str">
        <f ca="1">IFERROR(IF(INDEX('New Entry'!$D$15:$P$214,MATCH('INSPECTION QUALITE DIM INSTRUM'!$R138,'New Entry'!$R$15:$R$214,0),CELL("colonne",G138)-3)="","",INDEX('New Entry'!$D$15:$P$214,MATCH('INSPECTION QUALITE DIM INSTRUM'!$R138,'New Entry'!$R$15:$R$214,0),CELL("colonne",G138)-3)),IF(OldData!G138="","",OldData!G138))</f>
        <v/>
      </c>
      <c r="H138" s="42" t="str">
        <f ca="1">IFERROR(IF(INDEX('New Entry'!$D$15:$P$214,MATCH('INSPECTION QUALITE DIM INSTRUM'!$R138,'New Entry'!$R$15:$R$214,0),CELL("colonne",H138)-3)="","",INDEX('New Entry'!$D$15:$P$214,MATCH('INSPECTION QUALITE DIM INSTRUM'!$R138,'New Entry'!$R$15:$R$214,0),CELL("colonne",H138)-3)),IF(OldData!H138="","",OldData!H138))</f>
        <v/>
      </c>
      <c r="I138" s="42" t="str">
        <f ca="1">IFERROR(IF(INDEX('New Entry'!$D$15:$P$214,MATCH('INSPECTION QUALITE DIM INSTRUM'!$R138,'New Entry'!$R$15:$R$214,0),CELL("colonne",I138)-3)="","",INDEX('New Entry'!$D$15:$P$214,MATCH('INSPECTION QUALITE DIM INSTRUM'!$R138,'New Entry'!$R$15:$R$214,0),CELL("colonne",I138)-3)),IF(OldData!I138="","",OldData!I138))</f>
        <v/>
      </c>
      <c r="J138" s="42" t="str">
        <f ca="1">IFERROR(IF(INDEX('New Entry'!$D$15:$P$214,MATCH('INSPECTION QUALITE DIM INSTRUM'!$R138,'New Entry'!$R$15:$R$214,0),CELL("colonne",J138)-3)="","",INDEX('New Entry'!$D$15:$P$214,MATCH('INSPECTION QUALITE DIM INSTRUM'!$R138,'New Entry'!$R$15:$R$214,0),CELL("colonne",J138)-3)),IF(OldData!J138="","",OldData!J138))</f>
        <v/>
      </c>
      <c r="K138" s="42" t="str">
        <f ca="1">IFERROR(IF(INDEX('New Entry'!$D$15:$P$214,MATCH('INSPECTION QUALITE DIM INSTRUM'!$R138,'New Entry'!$R$15:$R$214,0),CELL("colonne",K138)-3)="","",INDEX('New Entry'!$D$15:$P$214,MATCH('INSPECTION QUALITE DIM INSTRUM'!$R138,'New Entry'!$R$15:$R$214,0),CELL("colonne",K138)-3)),IF(OldData!K138="","",OldData!K138))</f>
        <v/>
      </c>
      <c r="L138" s="43" t="str">
        <f ca="1">IFERROR(IF(INDEX('New Entry'!$D$15:$P$214,MATCH('INSPECTION QUALITE DIM INSTRUM'!$R138,'New Entry'!$R$15:$R$214,0),CELL("colonne",L138)-3)="","",INDEX('New Entry'!$D$15:$P$214,MATCH('INSPECTION QUALITE DIM INSTRUM'!$R138,'New Entry'!$R$15:$R$214,0),CELL("colonne",L138)-3)),IF(OldData!L138="","",OldData!L138))</f>
        <v/>
      </c>
      <c r="M138" s="27" t="str">
        <f ca="1">IFERROR(IF(INDEX('New Entry'!$D$15:$P$214,MATCH('INSPECTION QUALITE DIM INSTRUM'!$R138,'New Entry'!$R$15:$R$214,0),CELL("colonne",M138)-3)="","",INDEX('New Entry'!$D$15:$P$214,MATCH('INSPECTION QUALITE DIM INSTRUM'!$R138,'New Entry'!$R$15:$R$214,0),CELL("colonne",M138)-3)),IF(OldData!M138="","",OldData!M138))</f>
        <v/>
      </c>
      <c r="N138" s="27" t="str">
        <f ca="1">IFERROR(IF(INDEX('New Entry'!$D$15:$P$214,MATCH('INSPECTION QUALITE DIM INSTRUM'!$R138,'New Entry'!$R$15:$R$214,0),CELL("colonne",N138)-3)="","",INDEX('New Entry'!$D$15:$P$214,MATCH('INSPECTION QUALITE DIM INSTRUM'!$R138,'New Entry'!$R$15:$R$214,0),CELL("colonne",N138)-3)),IF(OldData!N138="","",OldData!N138))</f>
        <v/>
      </c>
      <c r="O138" s="27" t="str">
        <f ca="1">IFERROR(IF(INDEX('New Entry'!$D$15:$P$214,MATCH('INSPECTION QUALITE DIM INSTRUM'!$R138,'New Entry'!$R$15:$R$214,0),CELL("colonne",O138)-3)="","",INDEX('New Entry'!$D$15:$P$214,MATCH('INSPECTION QUALITE DIM INSTRUM'!$R138,'New Entry'!$R$15:$R$214,0),CELL("colonne",O138)-3)),IF(OldData!O138="","",OldData!O138))</f>
        <v/>
      </c>
      <c r="P138" s="69" t="str">
        <f ca="1">IFERROR(IF(INDEX('New Entry'!$D$15:$P$214,MATCH('INSPECTION QUALITE DIM INSTRUM'!$R138,'New Entry'!$R$15:$R$214,0),CELL("colonne",P138)-3)="","",INDEX('New Entry'!$D$15:$P$214,MATCH('INSPECTION QUALITE DIM INSTRUM'!$R138,'New Entry'!$R$15:$R$214,0),CELL("colonne",P138)-3)),IF(OldData!P138="","",OldData!P138))</f>
        <v/>
      </c>
      <c r="R138" s="59" t="str">
        <f t="shared" si="3"/>
        <v/>
      </c>
    </row>
    <row r="139" spans="1:18" s="39" customFormat="1" ht="15" customHeight="1" x14ac:dyDescent="0.2">
      <c r="A139" s="38" t="str">
        <f>IF(OldData!A139="","",OldData!A139)</f>
        <v/>
      </c>
      <c r="B139" s="68" t="str">
        <f>IF(OldData!B139="","",MID(OldData!B139,2,9999))</f>
        <v/>
      </c>
      <c r="C139" s="41" t="str">
        <f>IF(OldData!C139="","",MID(OldData!C139,2,9999))</f>
        <v/>
      </c>
      <c r="D139" s="27" t="str">
        <f ca="1">IFERROR(IF(INDEX('New Entry'!$D$15:$P$214,MATCH('INSPECTION QUALITE DIM INSTRUM'!$R139,'New Entry'!$R$15:$R$214,0),CELL("colonne",D139)-3)="","",INDEX('New Entry'!$D$15:$P$214,MATCH('INSPECTION QUALITE DIM INSTRUM'!$R139,'New Entry'!$R$15:$R$214,0),CELL("colonne",D139)-3)),IF(OldData!D139="","",OldData!D139))</f>
        <v/>
      </c>
      <c r="E139" s="27" t="str">
        <f ca="1">IFERROR(IF(INDEX('New Entry'!$D$15:$P$214,MATCH('INSPECTION QUALITE DIM INSTRUM'!$R139,'New Entry'!$R$15:$R$214,0),CELL("colonne",E139)-3)="","",INDEX('New Entry'!$D$15:$P$214,MATCH('INSPECTION QUALITE DIM INSTRUM'!$R139,'New Entry'!$R$15:$R$214,0),CELL("colonne",E139)-3)),IF(OldData!E139="","",OldData!E139))</f>
        <v/>
      </c>
      <c r="F139" s="27" t="str">
        <f ca="1">IFERROR(IF(INDEX('New Entry'!$D$15:$P$214,MATCH('INSPECTION QUALITE DIM INSTRUM'!$R139,'New Entry'!$R$15:$R$214,0),CELL("colonne",F139)-3)="","",INDEX('New Entry'!$D$15:$P$214,MATCH('INSPECTION QUALITE DIM INSTRUM'!$R139,'New Entry'!$R$15:$R$214,0),CELL("colonne",F139)-3)),IF(OldData!F139="","",OldData!F139))</f>
        <v/>
      </c>
      <c r="G139" s="27" t="str">
        <f ca="1">IFERROR(IF(INDEX('New Entry'!$D$15:$P$214,MATCH('INSPECTION QUALITE DIM INSTRUM'!$R139,'New Entry'!$R$15:$R$214,0),CELL("colonne",G139)-3)="","",INDEX('New Entry'!$D$15:$P$214,MATCH('INSPECTION QUALITE DIM INSTRUM'!$R139,'New Entry'!$R$15:$R$214,0),CELL("colonne",G139)-3)),IF(OldData!G139="","",OldData!G139))</f>
        <v/>
      </c>
      <c r="H139" s="42" t="str">
        <f ca="1">IFERROR(IF(INDEX('New Entry'!$D$15:$P$214,MATCH('INSPECTION QUALITE DIM INSTRUM'!$R139,'New Entry'!$R$15:$R$214,0),CELL("colonne",H139)-3)="","",INDEX('New Entry'!$D$15:$P$214,MATCH('INSPECTION QUALITE DIM INSTRUM'!$R139,'New Entry'!$R$15:$R$214,0),CELL("colonne",H139)-3)),IF(OldData!H139="","",OldData!H139))</f>
        <v/>
      </c>
      <c r="I139" s="42" t="str">
        <f ca="1">IFERROR(IF(INDEX('New Entry'!$D$15:$P$214,MATCH('INSPECTION QUALITE DIM INSTRUM'!$R139,'New Entry'!$R$15:$R$214,0),CELL("colonne",I139)-3)="","",INDEX('New Entry'!$D$15:$P$214,MATCH('INSPECTION QUALITE DIM INSTRUM'!$R139,'New Entry'!$R$15:$R$214,0),CELL("colonne",I139)-3)),IF(OldData!I139="","",OldData!I139))</f>
        <v/>
      </c>
      <c r="J139" s="42" t="str">
        <f ca="1">IFERROR(IF(INDEX('New Entry'!$D$15:$P$214,MATCH('INSPECTION QUALITE DIM INSTRUM'!$R139,'New Entry'!$R$15:$R$214,0),CELL("colonne",J139)-3)="","",INDEX('New Entry'!$D$15:$P$214,MATCH('INSPECTION QUALITE DIM INSTRUM'!$R139,'New Entry'!$R$15:$R$214,0),CELL("colonne",J139)-3)),IF(OldData!J139="","",OldData!J139))</f>
        <v/>
      </c>
      <c r="K139" s="42" t="str">
        <f ca="1">IFERROR(IF(INDEX('New Entry'!$D$15:$P$214,MATCH('INSPECTION QUALITE DIM INSTRUM'!$R139,'New Entry'!$R$15:$R$214,0),CELL("colonne",K139)-3)="","",INDEX('New Entry'!$D$15:$P$214,MATCH('INSPECTION QUALITE DIM INSTRUM'!$R139,'New Entry'!$R$15:$R$214,0),CELL("colonne",K139)-3)),IF(OldData!K139="","",OldData!K139))</f>
        <v/>
      </c>
      <c r="L139" s="43" t="str">
        <f ca="1">IFERROR(IF(INDEX('New Entry'!$D$15:$P$214,MATCH('INSPECTION QUALITE DIM INSTRUM'!$R139,'New Entry'!$R$15:$R$214,0),CELL("colonne",L139)-3)="","",INDEX('New Entry'!$D$15:$P$214,MATCH('INSPECTION QUALITE DIM INSTRUM'!$R139,'New Entry'!$R$15:$R$214,0),CELL("colonne",L139)-3)),IF(OldData!L139="","",OldData!L139))</f>
        <v/>
      </c>
      <c r="M139" s="27" t="str">
        <f ca="1">IFERROR(IF(INDEX('New Entry'!$D$15:$P$214,MATCH('INSPECTION QUALITE DIM INSTRUM'!$R139,'New Entry'!$R$15:$R$214,0),CELL("colonne",M139)-3)="","",INDEX('New Entry'!$D$15:$P$214,MATCH('INSPECTION QUALITE DIM INSTRUM'!$R139,'New Entry'!$R$15:$R$214,0),CELL("colonne",M139)-3)),IF(OldData!M139="","",OldData!M139))</f>
        <v/>
      </c>
      <c r="N139" s="27" t="str">
        <f ca="1">IFERROR(IF(INDEX('New Entry'!$D$15:$P$214,MATCH('INSPECTION QUALITE DIM INSTRUM'!$R139,'New Entry'!$R$15:$R$214,0),CELL("colonne",N139)-3)="","",INDEX('New Entry'!$D$15:$P$214,MATCH('INSPECTION QUALITE DIM INSTRUM'!$R139,'New Entry'!$R$15:$R$214,0),CELL("colonne",N139)-3)),IF(OldData!N139="","",OldData!N139))</f>
        <v/>
      </c>
      <c r="O139" s="27" t="str">
        <f ca="1">IFERROR(IF(INDEX('New Entry'!$D$15:$P$214,MATCH('INSPECTION QUALITE DIM INSTRUM'!$R139,'New Entry'!$R$15:$R$214,0),CELL("colonne",O139)-3)="","",INDEX('New Entry'!$D$15:$P$214,MATCH('INSPECTION QUALITE DIM INSTRUM'!$R139,'New Entry'!$R$15:$R$214,0),CELL("colonne",O139)-3)),IF(OldData!O139="","",OldData!O139))</f>
        <v/>
      </c>
      <c r="P139" s="69" t="str">
        <f ca="1">IFERROR(IF(INDEX('New Entry'!$D$15:$P$214,MATCH('INSPECTION QUALITE DIM INSTRUM'!$R139,'New Entry'!$R$15:$R$214,0),CELL("colonne",P139)-3)="","",INDEX('New Entry'!$D$15:$P$214,MATCH('INSPECTION QUALITE DIM INSTRUM'!$R139,'New Entry'!$R$15:$R$214,0),CELL("colonne",P139)-3)),IF(OldData!P139="","",OldData!P139))</f>
        <v/>
      </c>
      <c r="R139" s="59" t="str">
        <f t="shared" si="3"/>
        <v/>
      </c>
    </row>
    <row r="140" spans="1:18" s="39" customFormat="1" ht="15" customHeight="1" x14ac:dyDescent="0.2">
      <c r="A140" s="38" t="str">
        <f>IF(OldData!A140="","",OldData!A140)</f>
        <v/>
      </c>
      <c r="B140" s="68" t="str">
        <f>IF(OldData!B140="","",MID(OldData!B140,2,9999))</f>
        <v/>
      </c>
      <c r="C140" s="41" t="str">
        <f>IF(OldData!C140="","",MID(OldData!C140,2,9999))</f>
        <v/>
      </c>
      <c r="D140" s="27" t="str">
        <f ca="1">IFERROR(IF(INDEX('New Entry'!$D$15:$P$214,MATCH('INSPECTION QUALITE DIM INSTRUM'!$R140,'New Entry'!$R$15:$R$214,0),CELL("colonne",D140)-3)="","",INDEX('New Entry'!$D$15:$P$214,MATCH('INSPECTION QUALITE DIM INSTRUM'!$R140,'New Entry'!$R$15:$R$214,0),CELL("colonne",D140)-3)),IF(OldData!D140="","",OldData!D140))</f>
        <v/>
      </c>
      <c r="E140" s="27" t="str">
        <f ca="1">IFERROR(IF(INDEX('New Entry'!$D$15:$P$214,MATCH('INSPECTION QUALITE DIM INSTRUM'!$R140,'New Entry'!$R$15:$R$214,0),CELL("colonne",E140)-3)="","",INDEX('New Entry'!$D$15:$P$214,MATCH('INSPECTION QUALITE DIM INSTRUM'!$R140,'New Entry'!$R$15:$R$214,0),CELL("colonne",E140)-3)),IF(OldData!E140="","",OldData!E140))</f>
        <v/>
      </c>
      <c r="F140" s="27" t="str">
        <f ca="1">IFERROR(IF(INDEX('New Entry'!$D$15:$P$214,MATCH('INSPECTION QUALITE DIM INSTRUM'!$R140,'New Entry'!$R$15:$R$214,0),CELL("colonne",F140)-3)="","",INDEX('New Entry'!$D$15:$P$214,MATCH('INSPECTION QUALITE DIM INSTRUM'!$R140,'New Entry'!$R$15:$R$214,0),CELL("colonne",F140)-3)),IF(OldData!F140="","",OldData!F140))</f>
        <v/>
      </c>
      <c r="G140" s="27" t="str">
        <f ca="1">IFERROR(IF(INDEX('New Entry'!$D$15:$P$214,MATCH('INSPECTION QUALITE DIM INSTRUM'!$R140,'New Entry'!$R$15:$R$214,0),CELL("colonne",G140)-3)="","",INDEX('New Entry'!$D$15:$P$214,MATCH('INSPECTION QUALITE DIM INSTRUM'!$R140,'New Entry'!$R$15:$R$214,0),CELL("colonne",G140)-3)),IF(OldData!G140="","",OldData!G140))</f>
        <v/>
      </c>
      <c r="H140" s="42" t="str">
        <f ca="1">IFERROR(IF(INDEX('New Entry'!$D$15:$P$214,MATCH('INSPECTION QUALITE DIM INSTRUM'!$R140,'New Entry'!$R$15:$R$214,0),CELL("colonne",H140)-3)="","",INDEX('New Entry'!$D$15:$P$214,MATCH('INSPECTION QUALITE DIM INSTRUM'!$R140,'New Entry'!$R$15:$R$214,0),CELL("colonne",H140)-3)),IF(OldData!H140="","",OldData!H140))</f>
        <v/>
      </c>
      <c r="I140" s="42" t="str">
        <f ca="1">IFERROR(IF(INDEX('New Entry'!$D$15:$P$214,MATCH('INSPECTION QUALITE DIM INSTRUM'!$R140,'New Entry'!$R$15:$R$214,0),CELL("colonne",I140)-3)="","",INDEX('New Entry'!$D$15:$P$214,MATCH('INSPECTION QUALITE DIM INSTRUM'!$R140,'New Entry'!$R$15:$R$214,0),CELL("colonne",I140)-3)),IF(OldData!I140="","",OldData!I140))</f>
        <v/>
      </c>
      <c r="J140" s="42" t="str">
        <f ca="1">IFERROR(IF(INDEX('New Entry'!$D$15:$P$214,MATCH('INSPECTION QUALITE DIM INSTRUM'!$R140,'New Entry'!$R$15:$R$214,0),CELL("colonne",J140)-3)="","",INDEX('New Entry'!$D$15:$P$214,MATCH('INSPECTION QUALITE DIM INSTRUM'!$R140,'New Entry'!$R$15:$R$214,0),CELL("colonne",J140)-3)),IF(OldData!J140="","",OldData!J140))</f>
        <v/>
      </c>
      <c r="K140" s="42" t="str">
        <f ca="1">IFERROR(IF(INDEX('New Entry'!$D$15:$P$214,MATCH('INSPECTION QUALITE DIM INSTRUM'!$R140,'New Entry'!$R$15:$R$214,0),CELL("colonne",K140)-3)="","",INDEX('New Entry'!$D$15:$P$214,MATCH('INSPECTION QUALITE DIM INSTRUM'!$R140,'New Entry'!$R$15:$R$214,0),CELL("colonne",K140)-3)),IF(OldData!K140="","",OldData!K140))</f>
        <v/>
      </c>
      <c r="L140" s="43" t="str">
        <f ca="1">IFERROR(IF(INDEX('New Entry'!$D$15:$P$214,MATCH('INSPECTION QUALITE DIM INSTRUM'!$R140,'New Entry'!$R$15:$R$214,0),CELL("colonne",L140)-3)="","",INDEX('New Entry'!$D$15:$P$214,MATCH('INSPECTION QUALITE DIM INSTRUM'!$R140,'New Entry'!$R$15:$R$214,0),CELL("colonne",L140)-3)),IF(OldData!L140="","",OldData!L140))</f>
        <v/>
      </c>
      <c r="M140" s="27" t="str">
        <f ca="1">IFERROR(IF(INDEX('New Entry'!$D$15:$P$214,MATCH('INSPECTION QUALITE DIM INSTRUM'!$R140,'New Entry'!$R$15:$R$214,0),CELL("colonne",M140)-3)="","",INDEX('New Entry'!$D$15:$P$214,MATCH('INSPECTION QUALITE DIM INSTRUM'!$R140,'New Entry'!$R$15:$R$214,0),CELL("colonne",M140)-3)),IF(OldData!M140="","",OldData!M140))</f>
        <v/>
      </c>
      <c r="N140" s="27" t="str">
        <f ca="1">IFERROR(IF(INDEX('New Entry'!$D$15:$P$214,MATCH('INSPECTION QUALITE DIM INSTRUM'!$R140,'New Entry'!$R$15:$R$214,0),CELL("colonne",N140)-3)="","",INDEX('New Entry'!$D$15:$P$214,MATCH('INSPECTION QUALITE DIM INSTRUM'!$R140,'New Entry'!$R$15:$R$214,0),CELL("colonne",N140)-3)),IF(OldData!N140="","",OldData!N140))</f>
        <v/>
      </c>
      <c r="O140" s="27" t="str">
        <f ca="1">IFERROR(IF(INDEX('New Entry'!$D$15:$P$214,MATCH('INSPECTION QUALITE DIM INSTRUM'!$R140,'New Entry'!$R$15:$R$214,0),CELL("colonne",O140)-3)="","",INDEX('New Entry'!$D$15:$P$214,MATCH('INSPECTION QUALITE DIM INSTRUM'!$R140,'New Entry'!$R$15:$R$214,0),CELL("colonne",O140)-3)),IF(OldData!O140="","",OldData!O140))</f>
        <v/>
      </c>
      <c r="P140" s="69" t="str">
        <f ca="1">IFERROR(IF(INDEX('New Entry'!$D$15:$P$214,MATCH('INSPECTION QUALITE DIM INSTRUM'!$R140,'New Entry'!$R$15:$R$214,0),CELL("colonne",P140)-3)="","",INDEX('New Entry'!$D$15:$P$214,MATCH('INSPECTION QUALITE DIM INSTRUM'!$R140,'New Entry'!$R$15:$R$214,0),CELL("colonne",P140)-3)),IF(OldData!P140="","",OldData!P140))</f>
        <v/>
      </c>
      <c r="R140" s="59" t="str">
        <f t="shared" si="3"/>
        <v/>
      </c>
    </row>
    <row r="141" spans="1:18" s="39" customFormat="1" ht="15" customHeight="1" x14ac:dyDescent="0.2">
      <c r="A141" s="38" t="str">
        <f>IF(OldData!A141="","",OldData!A141)</f>
        <v/>
      </c>
      <c r="B141" s="68" t="str">
        <f>IF(OldData!B141="","",MID(OldData!B141,2,9999))</f>
        <v/>
      </c>
      <c r="C141" s="41" t="str">
        <f>IF(OldData!C141="","",MID(OldData!C141,2,9999))</f>
        <v/>
      </c>
      <c r="D141" s="27" t="str">
        <f ca="1">IFERROR(IF(INDEX('New Entry'!$D$15:$P$214,MATCH('INSPECTION QUALITE DIM INSTRUM'!$R141,'New Entry'!$R$15:$R$214,0),CELL("colonne",D141)-3)="","",INDEX('New Entry'!$D$15:$P$214,MATCH('INSPECTION QUALITE DIM INSTRUM'!$R141,'New Entry'!$R$15:$R$214,0),CELL("colonne",D141)-3)),IF(OldData!D141="","",OldData!D141))</f>
        <v/>
      </c>
      <c r="E141" s="27" t="str">
        <f ca="1">IFERROR(IF(INDEX('New Entry'!$D$15:$P$214,MATCH('INSPECTION QUALITE DIM INSTRUM'!$R141,'New Entry'!$R$15:$R$214,0),CELL("colonne",E141)-3)="","",INDEX('New Entry'!$D$15:$P$214,MATCH('INSPECTION QUALITE DIM INSTRUM'!$R141,'New Entry'!$R$15:$R$214,0),CELL("colonne",E141)-3)),IF(OldData!E141="","",OldData!E141))</f>
        <v/>
      </c>
      <c r="F141" s="27" t="str">
        <f ca="1">IFERROR(IF(INDEX('New Entry'!$D$15:$P$214,MATCH('INSPECTION QUALITE DIM INSTRUM'!$R141,'New Entry'!$R$15:$R$214,0),CELL("colonne",F141)-3)="","",INDEX('New Entry'!$D$15:$P$214,MATCH('INSPECTION QUALITE DIM INSTRUM'!$R141,'New Entry'!$R$15:$R$214,0),CELL("colonne",F141)-3)),IF(OldData!F141="","",OldData!F141))</f>
        <v/>
      </c>
      <c r="G141" s="27" t="str">
        <f ca="1">IFERROR(IF(INDEX('New Entry'!$D$15:$P$214,MATCH('INSPECTION QUALITE DIM INSTRUM'!$R141,'New Entry'!$R$15:$R$214,0),CELL("colonne",G141)-3)="","",INDEX('New Entry'!$D$15:$P$214,MATCH('INSPECTION QUALITE DIM INSTRUM'!$R141,'New Entry'!$R$15:$R$214,0),CELL("colonne",G141)-3)),IF(OldData!G141="","",OldData!G141))</f>
        <v/>
      </c>
      <c r="H141" s="42" t="str">
        <f ca="1">IFERROR(IF(INDEX('New Entry'!$D$15:$P$214,MATCH('INSPECTION QUALITE DIM INSTRUM'!$R141,'New Entry'!$R$15:$R$214,0),CELL("colonne",H141)-3)="","",INDEX('New Entry'!$D$15:$P$214,MATCH('INSPECTION QUALITE DIM INSTRUM'!$R141,'New Entry'!$R$15:$R$214,0),CELL("colonne",H141)-3)),IF(OldData!H141="","",OldData!H141))</f>
        <v/>
      </c>
      <c r="I141" s="42" t="str">
        <f ca="1">IFERROR(IF(INDEX('New Entry'!$D$15:$P$214,MATCH('INSPECTION QUALITE DIM INSTRUM'!$R141,'New Entry'!$R$15:$R$214,0),CELL("colonne",I141)-3)="","",INDEX('New Entry'!$D$15:$P$214,MATCH('INSPECTION QUALITE DIM INSTRUM'!$R141,'New Entry'!$R$15:$R$214,0),CELL("colonne",I141)-3)),IF(OldData!I141="","",OldData!I141))</f>
        <v/>
      </c>
      <c r="J141" s="42" t="str">
        <f ca="1">IFERROR(IF(INDEX('New Entry'!$D$15:$P$214,MATCH('INSPECTION QUALITE DIM INSTRUM'!$R141,'New Entry'!$R$15:$R$214,0),CELL("colonne",J141)-3)="","",INDEX('New Entry'!$D$15:$P$214,MATCH('INSPECTION QUALITE DIM INSTRUM'!$R141,'New Entry'!$R$15:$R$214,0),CELL("colonne",J141)-3)),IF(OldData!J141="","",OldData!J141))</f>
        <v/>
      </c>
      <c r="K141" s="42" t="str">
        <f ca="1">IFERROR(IF(INDEX('New Entry'!$D$15:$P$214,MATCH('INSPECTION QUALITE DIM INSTRUM'!$R141,'New Entry'!$R$15:$R$214,0),CELL("colonne",K141)-3)="","",INDEX('New Entry'!$D$15:$P$214,MATCH('INSPECTION QUALITE DIM INSTRUM'!$R141,'New Entry'!$R$15:$R$214,0),CELL("colonne",K141)-3)),IF(OldData!K141="","",OldData!K141))</f>
        <v/>
      </c>
      <c r="L141" s="43" t="str">
        <f ca="1">IFERROR(IF(INDEX('New Entry'!$D$15:$P$214,MATCH('INSPECTION QUALITE DIM INSTRUM'!$R141,'New Entry'!$R$15:$R$214,0),CELL("colonne",L141)-3)="","",INDEX('New Entry'!$D$15:$P$214,MATCH('INSPECTION QUALITE DIM INSTRUM'!$R141,'New Entry'!$R$15:$R$214,0),CELL("colonne",L141)-3)),IF(OldData!L141="","",OldData!L141))</f>
        <v/>
      </c>
      <c r="M141" s="27" t="str">
        <f ca="1">IFERROR(IF(INDEX('New Entry'!$D$15:$P$214,MATCH('INSPECTION QUALITE DIM INSTRUM'!$R141,'New Entry'!$R$15:$R$214,0),CELL("colonne",M141)-3)="","",INDEX('New Entry'!$D$15:$P$214,MATCH('INSPECTION QUALITE DIM INSTRUM'!$R141,'New Entry'!$R$15:$R$214,0),CELL("colonne",M141)-3)),IF(OldData!M141="","",OldData!M141))</f>
        <v/>
      </c>
      <c r="N141" s="27" t="str">
        <f ca="1">IFERROR(IF(INDEX('New Entry'!$D$15:$P$214,MATCH('INSPECTION QUALITE DIM INSTRUM'!$R141,'New Entry'!$R$15:$R$214,0),CELL("colonne",N141)-3)="","",INDEX('New Entry'!$D$15:$P$214,MATCH('INSPECTION QUALITE DIM INSTRUM'!$R141,'New Entry'!$R$15:$R$214,0),CELL("colonne",N141)-3)),IF(OldData!N141="","",OldData!N141))</f>
        <v/>
      </c>
      <c r="O141" s="27" t="str">
        <f ca="1">IFERROR(IF(INDEX('New Entry'!$D$15:$P$214,MATCH('INSPECTION QUALITE DIM INSTRUM'!$R141,'New Entry'!$R$15:$R$214,0),CELL("colonne",O141)-3)="","",INDEX('New Entry'!$D$15:$P$214,MATCH('INSPECTION QUALITE DIM INSTRUM'!$R141,'New Entry'!$R$15:$R$214,0),CELL("colonne",O141)-3)),IF(OldData!O141="","",OldData!O141))</f>
        <v/>
      </c>
      <c r="P141" s="69" t="str">
        <f ca="1">IFERROR(IF(INDEX('New Entry'!$D$15:$P$214,MATCH('INSPECTION QUALITE DIM INSTRUM'!$R141,'New Entry'!$R$15:$R$214,0),CELL("colonne",P141)-3)="","",INDEX('New Entry'!$D$15:$P$214,MATCH('INSPECTION QUALITE DIM INSTRUM'!$R141,'New Entry'!$R$15:$R$214,0),CELL("colonne",P141)-3)),IF(OldData!P141="","",OldData!P141))</f>
        <v/>
      </c>
      <c r="R141" s="59" t="str">
        <f t="shared" si="3"/>
        <v/>
      </c>
    </row>
    <row r="142" spans="1:18" s="39" customFormat="1" ht="15" customHeight="1" x14ac:dyDescent="0.2">
      <c r="A142" s="38" t="str">
        <f>IF(OldData!A142="","",OldData!A142)</f>
        <v/>
      </c>
      <c r="B142" s="68" t="str">
        <f>IF(OldData!B142="","",MID(OldData!B142,2,9999))</f>
        <v/>
      </c>
      <c r="C142" s="41" t="str">
        <f>IF(OldData!C142="","",MID(OldData!C142,2,9999))</f>
        <v/>
      </c>
      <c r="D142" s="27" t="str">
        <f ca="1">IFERROR(IF(INDEX('New Entry'!$D$15:$P$214,MATCH('INSPECTION QUALITE DIM INSTRUM'!$R142,'New Entry'!$R$15:$R$214,0),CELL("colonne",D142)-3)="","",INDEX('New Entry'!$D$15:$P$214,MATCH('INSPECTION QUALITE DIM INSTRUM'!$R142,'New Entry'!$R$15:$R$214,0),CELL("colonne",D142)-3)),IF(OldData!D142="","",OldData!D142))</f>
        <v/>
      </c>
      <c r="E142" s="27" t="str">
        <f ca="1">IFERROR(IF(INDEX('New Entry'!$D$15:$P$214,MATCH('INSPECTION QUALITE DIM INSTRUM'!$R142,'New Entry'!$R$15:$R$214,0),CELL("colonne",E142)-3)="","",INDEX('New Entry'!$D$15:$P$214,MATCH('INSPECTION QUALITE DIM INSTRUM'!$R142,'New Entry'!$R$15:$R$214,0),CELL("colonne",E142)-3)),IF(OldData!E142="","",OldData!E142))</f>
        <v/>
      </c>
      <c r="F142" s="27" t="str">
        <f ca="1">IFERROR(IF(INDEX('New Entry'!$D$15:$P$214,MATCH('INSPECTION QUALITE DIM INSTRUM'!$R142,'New Entry'!$R$15:$R$214,0),CELL("colonne",F142)-3)="","",INDEX('New Entry'!$D$15:$P$214,MATCH('INSPECTION QUALITE DIM INSTRUM'!$R142,'New Entry'!$R$15:$R$214,0),CELL("colonne",F142)-3)),IF(OldData!F142="","",OldData!F142))</f>
        <v/>
      </c>
      <c r="G142" s="27" t="str">
        <f ca="1">IFERROR(IF(INDEX('New Entry'!$D$15:$P$214,MATCH('INSPECTION QUALITE DIM INSTRUM'!$R142,'New Entry'!$R$15:$R$214,0),CELL("colonne",G142)-3)="","",INDEX('New Entry'!$D$15:$P$214,MATCH('INSPECTION QUALITE DIM INSTRUM'!$R142,'New Entry'!$R$15:$R$214,0),CELL("colonne",G142)-3)),IF(OldData!G142="","",OldData!G142))</f>
        <v/>
      </c>
      <c r="H142" s="42" t="str">
        <f ca="1">IFERROR(IF(INDEX('New Entry'!$D$15:$P$214,MATCH('INSPECTION QUALITE DIM INSTRUM'!$R142,'New Entry'!$R$15:$R$214,0),CELL("colonne",H142)-3)="","",INDEX('New Entry'!$D$15:$P$214,MATCH('INSPECTION QUALITE DIM INSTRUM'!$R142,'New Entry'!$R$15:$R$214,0),CELL("colonne",H142)-3)),IF(OldData!H142="","",OldData!H142))</f>
        <v/>
      </c>
      <c r="I142" s="42" t="str">
        <f ca="1">IFERROR(IF(INDEX('New Entry'!$D$15:$P$214,MATCH('INSPECTION QUALITE DIM INSTRUM'!$R142,'New Entry'!$R$15:$R$214,0),CELL("colonne",I142)-3)="","",INDEX('New Entry'!$D$15:$P$214,MATCH('INSPECTION QUALITE DIM INSTRUM'!$R142,'New Entry'!$R$15:$R$214,0),CELL("colonne",I142)-3)),IF(OldData!I142="","",OldData!I142))</f>
        <v/>
      </c>
      <c r="J142" s="42" t="str">
        <f ca="1">IFERROR(IF(INDEX('New Entry'!$D$15:$P$214,MATCH('INSPECTION QUALITE DIM INSTRUM'!$R142,'New Entry'!$R$15:$R$214,0),CELL("colonne",J142)-3)="","",INDEX('New Entry'!$D$15:$P$214,MATCH('INSPECTION QUALITE DIM INSTRUM'!$R142,'New Entry'!$R$15:$R$214,0),CELL("colonne",J142)-3)),IF(OldData!J142="","",OldData!J142))</f>
        <v/>
      </c>
      <c r="K142" s="42" t="str">
        <f ca="1">IFERROR(IF(INDEX('New Entry'!$D$15:$P$214,MATCH('INSPECTION QUALITE DIM INSTRUM'!$R142,'New Entry'!$R$15:$R$214,0),CELL("colonne",K142)-3)="","",INDEX('New Entry'!$D$15:$P$214,MATCH('INSPECTION QUALITE DIM INSTRUM'!$R142,'New Entry'!$R$15:$R$214,0),CELL("colonne",K142)-3)),IF(OldData!K142="","",OldData!K142))</f>
        <v/>
      </c>
      <c r="L142" s="43" t="str">
        <f ca="1">IFERROR(IF(INDEX('New Entry'!$D$15:$P$214,MATCH('INSPECTION QUALITE DIM INSTRUM'!$R142,'New Entry'!$R$15:$R$214,0),CELL("colonne",L142)-3)="","",INDEX('New Entry'!$D$15:$P$214,MATCH('INSPECTION QUALITE DIM INSTRUM'!$R142,'New Entry'!$R$15:$R$214,0),CELL("colonne",L142)-3)),IF(OldData!L142="","",OldData!L142))</f>
        <v/>
      </c>
      <c r="M142" s="27" t="str">
        <f ca="1">IFERROR(IF(INDEX('New Entry'!$D$15:$P$214,MATCH('INSPECTION QUALITE DIM INSTRUM'!$R142,'New Entry'!$R$15:$R$214,0),CELL("colonne",M142)-3)="","",INDEX('New Entry'!$D$15:$P$214,MATCH('INSPECTION QUALITE DIM INSTRUM'!$R142,'New Entry'!$R$15:$R$214,0),CELL("colonne",M142)-3)),IF(OldData!M142="","",OldData!M142))</f>
        <v/>
      </c>
      <c r="N142" s="27" t="str">
        <f ca="1">IFERROR(IF(INDEX('New Entry'!$D$15:$P$214,MATCH('INSPECTION QUALITE DIM INSTRUM'!$R142,'New Entry'!$R$15:$R$214,0),CELL("colonne",N142)-3)="","",INDEX('New Entry'!$D$15:$P$214,MATCH('INSPECTION QUALITE DIM INSTRUM'!$R142,'New Entry'!$R$15:$R$214,0),CELL("colonne",N142)-3)),IF(OldData!N142="","",OldData!N142))</f>
        <v/>
      </c>
      <c r="O142" s="27" t="str">
        <f ca="1">IFERROR(IF(INDEX('New Entry'!$D$15:$P$214,MATCH('INSPECTION QUALITE DIM INSTRUM'!$R142,'New Entry'!$R$15:$R$214,0),CELL("colonne",O142)-3)="","",INDEX('New Entry'!$D$15:$P$214,MATCH('INSPECTION QUALITE DIM INSTRUM'!$R142,'New Entry'!$R$15:$R$214,0),CELL("colonne",O142)-3)),IF(OldData!O142="","",OldData!O142))</f>
        <v/>
      </c>
      <c r="P142" s="69" t="str">
        <f ca="1">IFERROR(IF(INDEX('New Entry'!$D$15:$P$214,MATCH('INSPECTION QUALITE DIM INSTRUM'!$R142,'New Entry'!$R$15:$R$214,0),CELL("colonne",P142)-3)="","",INDEX('New Entry'!$D$15:$P$214,MATCH('INSPECTION QUALITE DIM INSTRUM'!$R142,'New Entry'!$R$15:$R$214,0),CELL("colonne",P142)-3)),IF(OldData!P142="","",OldData!P142))</f>
        <v/>
      </c>
      <c r="R142" s="59" t="str">
        <f t="shared" si="3"/>
        <v/>
      </c>
    </row>
    <row r="143" spans="1:18" s="39" customFormat="1" ht="15" customHeight="1" x14ac:dyDescent="0.2">
      <c r="A143" s="38" t="str">
        <f>IF(OldData!A143="","",OldData!A143)</f>
        <v/>
      </c>
      <c r="B143" s="68" t="str">
        <f>IF(OldData!B143="","",MID(OldData!B143,2,9999))</f>
        <v/>
      </c>
      <c r="C143" s="41" t="str">
        <f>IF(OldData!C143="","",MID(OldData!C143,2,9999))</f>
        <v/>
      </c>
      <c r="D143" s="27" t="str">
        <f ca="1">IFERROR(IF(INDEX('New Entry'!$D$15:$P$214,MATCH('INSPECTION QUALITE DIM INSTRUM'!$R143,'New Entry'!$R$15:$R$214,0),CELL("colonne",D143)-3)="","",INDEX('New Entry'!$D$15:$P$214,MATCH('INSPECTION QUALITE DIM INSTRUM'!$R143,'New Entry'!$R$15:$R$214,0),CELL("colonne",D143)-3)),IF(OldData!D143="","",OldData!D143))</f>
        <v/>
      </c>
      <c r="E143" s="27" t="str">
        <f ca="1">IFERROR(IF(INDEX('New Entry'!$D$15:$P$214,MATCH('INSPECTION QUALITE DIM INSTRUM'!$R143,'New Entry'!$R$15:$R$214,0),CELL("colonne",E143)-3)="","",INDEX('New Entry'!$D$15:$P$214,MATCH('INSPECTION QUALITE DIM INSTRUM'!$R143,'New Entry'!$R$15:$R$214,0),CELL("colonne",E143)-3)),IF(OldData!E143="","",OldData!E143))</f>
        <v/>
      </c>
      <c r="F143" s="27" t="str">
        <f ca="1">IFERROR(IF(INDEX('New Entry'!$D$15:$P$214,MATCH('INSPECTION QUALITE DIM INSTRUM'!$R143,'New Entry'!$R$15:$R$214,0),CELL("colonne",F143)-3)="","",INDEX('New Entry'!$D$15:$P$214,MATCH('INSPECTION QUALITE DIM INSTRUM'!$R143,'New Entry'!$R$15:$R$214,0),CELL("colonne",F143)-3)),IF(OldData!F143="","",OldData!F143))</f>
        <v/>
      </c>
      <c r="G143" s="27" t="str">
        <f ca="1">IFERROR(IF(INDEX('New Entry'!$D$15:$P$214,MATCH('INSPECTION QUALITE DIM INSTRUM'!$R143,'New Entry'!$R$15:$R$214,0),CELL("colonne",G143)-3)="","",INDEX('New Entry'!$D$15:$P$214,MATCH('INSPECTION QUALITE DIM INSTRUM'!$R143,'New Entry'!$R$15:$R$214,0),CELL("colonne",G143)-3)),IF(OldData!G143="","",OldData!G143))</f>
        <v/>
      </c>
      <c r="H143" s="42" t="str">
        <f ca="1">IFERROR(IF(INDEX('New Entry'!$D$15:$P$214,MATCH('INSPECTION QUALITE DIM INSTRUM'!$R143,'New Entry'!$R$15:$R$214,0),CELL("colonne",H143)-3)="","",INDEX('New Entry'!$D$15:$P$214,MATCH('INSPECTION QUALITE DIM INSTRUM'!$R143,'New Entry'!$R$15:$R$214,0),CELL("colonne",H143)-3)),IF(OldData!H143="","",OldData!H143))</f>
        <v/>
      </c>
      <c r="I143" s="42" t="str">
        <f ca="1">IFERROR(IF(INDEX('New Entry'!$D$15:$P$214,MATCH('INSPECTION QUALITE DIM INSTRUM'!$R143,'New Entry'!$R$15:$R$214,0),CELL("colonne",I143)-3)="","",INDEX('New Entry'!$D$15:$P$214,MATCH('INSPECTION QUALITE DIM INSTRUM'!$R143,'New Entry'!$R$15:$R$214,0),CELL("colonne",I143)-3)),IF(OldData!I143="","",OldData!I143))</f>
        <v/>
      </c>
      <c r="J143" s="42" t="str">
        <f ca="1">IFERROR(IF(INDEX('New Entry'!$D$15:$P$214,MATCH('INSPECTION QUALITE DIM INSTRUM'!$R143,'New Entry'!$R$15:$R$214,0),CELL("colonne",J143)-3)="","",INDEX('New Entry'!$D$15:$P$214,MATCH('INSPECTION QUALITE DIM INSTRUM'!$R143,'New Entry'!$R$15:$R$214,0),CELL("colonne",J143)-3)),IF(OldData!J143="","",OldData!J143))</f>
        <v/>
      </c>
      <c r="K143" s="42" t="str">
        <f ca="1">IFERROR(IF(INDEX('New Entry'!$D$15:$P$214,MATCH('INSPECTION QUALITE DIM INSTRUM'!$R143,'New Entry'!$R$15:$R$214,0),CELL("colonne",K143)-3)="","",INDEX('New Entry'!$D$15:$P$214,MATCH('INSPECTION QUALITE DIM INSTRUM'!$R143,'New Entry'!$R$15:$R$214,0),CELL("colonne",K143)-3)),IF(OldData!K143="","",OldData!K143))</f>
        <v/>
      </c>
      <c r="L143" s="43" t="str">
        <f ca="1">IFERROR(IF(INDEX('New Entry'!$D$15:$P$214,MATCH('INSPECTION QUALITE DIM INSTRUM'!$R143,'New Entry'!$R$15:$R$214,0),CELL("colonne",L143)-3)="","",INDEX('New Entry'!$D$15:$P$214,MATCH('INSPECTION QUALITE DIM INSTRUM'!$R143,'New Entry'!$R$15:$R$214,0),CELL("colonne",L143)-3)),IF(OldData!L143="","",OldData!L143))</f>
        <v/>
      </c>
      <c r="M143" s="27" t="str">
        <f ca="1">IFERROR(IF(INDEX('New Entry'!$D$15:$P$214,MATCH('INSPECTION QUALITE DIM INSTRUM'!$R143,'New Entry'!$R$15:$R$214,0),CELL("colonne",M143)-3)="","",INDEX('New Entry'!$D$15:$P$214,MATCH('INSPECTION QUALITE DIM INSTRUM'!$R143,'New Entry'!$R$15:$R$214,0),CELL("colonne",M143)-3)),IF(OldData!M143="","",OldData!M143))</f>
        <v/>
      </c>
      <c r="N143" s="27" t="str">
        <f ca="1">IFERROR(IF(INDEX('New Entry'!$D$15:$P$214,MATCH('INSPECTION QUALITE DIM INSTRUM'!$R143,'New Entry'!$R$15:$R$214,0),CELL("colonne",N143)-3)="","",INDEX('New Entry'!$D$15:$P$214,MATCH('INSPECTION QUALITE DIM INSTRUM'!$R143,'New Entry'!$R$15:$R$214,0),CELL("colonne",N143)-3)),IF(OldData!N143="","",OldData!N143))</f>
        <v/>
      </c>
      <c r="O143" s="27" t="str">
        <f ca="1">IFERROR(IF(INDEX('New Entry'!$D$15:$P$214,MATCH('INSPECTION QUALITE DIM INSTRUM'!$R143,'New Entry'!$R$15:$R$214,0),CELL("colonne",O143)-3)="","",INDEX('New Entry'!$D$15:$P$214,MATCH('INSPECTION QUALITE DIM INSTRUM'!$R143,'New Entry'!$R$15:$R$214,0),CELL("colonne",O143)-3)),IF(OldData!O143="","",OldData!O143))</f>
        <v/>
      </c>
      <c r="P143" s="69" t="str">
        <f ca="1">IFERROR(IF(INDEX('New Entry'!$D$15:$P$214,MATCH('INSPECTION QUALITE DIM INSTRUM'!$R143,'New Entry'!$R$15:$R$214,0),CELL("colonne",P143)-3)="","",INDEX('New Entry'!$D$15:$P$214,MATCH('INSPECTION QUALITE DIM INSTRUM'!$R143,'New Entry'!$R$15:$R$214,0),CELL("colonne",P143)-3)),IF(OldData!P143="","",OldData!P143))</f>
        <v/>
      </c>
      <c r="R143" s="59" t="str">
        <f t="shared" si="3"/>
        <v/>
      </c>
    </row>
    <row r="144" spans="1:18" s="39" customFormat="1" ht="15" customHeight="1" x14ac:dyDescent="0.2">
      <c r="A144" s="38" t="str">
        <f>IF(OldData!A144="","",OldData!A144)</f>
        <v/>
      </c>
      <c r="B144" s="68" t="str">
        <f>IF(OldData!B144="","",MID(OldData!B144,2,9999))</f>
        <v/>
      </c>
      <c r="C144" s="41" t="str">
        <f>IF(OldData!C144="","",MID(OldData!C144,2,9999))</f>
        <v/>
      </c>
      <c r="D144" s="27" t="str">
        <f ca="1">IFERROR(IF(INDEX('New Entry'!$D$15:$P$214,MATCH('INSPECTION QUALITE DIM INSTRUM'!$R144,'New Entry'!$R$15:$R$214,0),CELL("colonne",D144)-3)="","",INDEX('New Entry'!$D$15:$P$214,MATCH('INSPECTION QUALITE DIM INSTRUM'!$R144,'New Entry'!$R$15:$R$214,0),CELL("colonne",D144)-3)),IF(OldData!D144="","",OldData!D144))</f>
        <v/>
      </c>
      <c r="E144" s="27" t="str">
        <f ca="1">IFERROR(IF(INDEX('New Entry'!$D$15:$P$214,MATCH('INSPECTION QUALITE DIM INSTRUM'!$R144,'New Entry'!$R$15:$R$214,0),CELL("colonne",E144)-3)="","",INDEX('New Entry'!$D$15:$P$214,MATCH('INSPECTION QUALITE DIM INSTRUM'!$R144,'New Entry'!$R$15:$R$214,0),CELL("colonne",E144)-3)),IF(OldData!E144="","",OldData!E144))</f>
        <v/>
      </c>
      <c r="F144" s="27" t="str">
        <f ca="1">IFERROR(IF(INDEX('New Entry'!$D$15:$P$214,MATCH('INSPECTION QUALITE DIM INSTRUM'!$R144,'New Entry'!$R$15:$R$214,0),CELL("colonne",F144)-3)="","",INDEX('New Entry'!$D$15:$P$214,MATCH('INSPECTION QUALITE DIM INSTRUM'!$R144,'New Entry'!$R$15:$R$214,0),CELL("colonne",F144)-3)),IF(OldData!F144="","",OldData!F144))</f>
        <v/>
      </c>
      <c r="G144" s="27" t="str">
        <f ca="1">IFERROR(IF(INDEX('New Entry'!$D$15:$P$214,MATCH('INSPECTION QUALITE DIM INSTRUM'!$R144,'New Entry'!$R$15:$R$214,0),CELL("colonne",G144)-3)="","",INDEX('New Entry'!$D$15:$P$214,MATCH('INSPECTION QUALITE DIM INSTRUM'!$R144,'New Entry'!$R$15:$R$214,0),CELL("colonne",G144)-3)),IF(OldData!G144="","",OldData!G144))</f>
        <v/>
      </c>
      <c r="H144" s="42" t="str">
        <f ca="1">IFERROR(IF(INDEX('New Entry'!$D$15:$P$214,MATCH('INSPECTION QUALITE DIM INSTRUM'!$R144,'New Entry'!$R$15:$R$214,0),CELL("colonne",H144)-3)="","",INDEX('New Entry'!$D$15:$P$214,MATCH('INSPECTION QUALITE DIM INSTRUM'!$R144,'New Entry'!$R$15:$R$214,0),CELL("colonne",H144)-3)),IF(OldData!H144="","",OldData!H144))</f>
        <v/>
      </c>
      <c r="I144" s="42" t="str">
        <f ca="1">IFERROR(IF(INDEX('New Entry'!$D$15:$P$214,MATCH('INSPECTION QUALITE DIM INSTRUM'!$R144,'New Entry'!$R$15:$R$214,0),CELL("colonne",I144)-3)="","",INDEX('New Entry'!$D$15:$P$214,MATCH('INSPECTION QUALITE DIM INSTRUM'!$R144,'New Entry'!$R$15:$R$214,0),CELL("colonne",I144)-3)),IF(OldData!I144="","",OldData!I144))</f>
        <v/>
      </c>
      <c r="J144" s="42" t="str">
        <f ca="1">IFERROR(IF(INDEX('New Entry'!$D$15:$P$214,MATCH('INSPECTION QUALITE DIM INSTRUM'!$R144,'New Entry'!$R$15:$R$214,0),CELL("colonne",J144)-3)="","",INDEX('New Entry'!$D$15:$P$214,MATCH('INSPECTION QUALITE DIM INSTRUM'!$R144,'New Entry'!$R$15:$R$214,0),CELL("colonne",J144)-3)),IF(OldData!J144="","",OldData!J144))</f>
        <v/>
      </c>
      <c r="K144" s="42" t="str">
        <f ca="1">IFERROR(IF(INDEX('New Entry'!$D$15:$P$214,MATCH('INSPECTION QUALITE DIM INSTRUM'!$R144,'New Entry'!$R$15:$R$214,0),CELL("colonne",K144)-3)="","",INDEX('New Entry'!$D$15:$P$214,MATCH('INSPECTION QUALITE DIM INSTRUM'!$R144,'New Entry'!$R$15:$R$214,0),CELL("colonne",K144)-3)),IF(OldData!K144="","",OldData!K144))</f>
        <v/>
      </c>
      <c r="L144" s="43" t="str">
        <f ca="1">IFERROR(IF(INDEX('New Entry'!$D$15:$P$214,MATCH('INSPECTION QUALITE DIM INSTRUM'!$R144,'New Entry'!$R$15:$R$214,0),CELL("colonne",L144)-3)="","",INDEX('New Entry'!$D$15:$P$214,MATCH('INSPECTION QUALITE DIM INSTRUM'!$R144,'New Entry'!$R$15:$R$214,0),CELL("colonne",L144)-3)),IF(OldData!L144="","",OldData!L144))</f>
        <v/>
      </c>
      <c r="M144" s="27" t="str">
        <f ca="1">IFERROR(IF(INDEX('New Entry'!$D$15:$P$214,MATCH('INSPECTION QUALITE DIM INSTRUM'!$R144,'New Entry'!$R$15:$R$214,0),CELL("colonne",M144)-3)="","",INDEX('New Entry'!$D$15:$P$214,MATCH('INSPECTION QUALITE DIM INSTRUM'!$R144,'New Entry'!$R$15:$R$214,0),CELL("colonne",M144)-3)),IF(OldData!M144="","",OldData!M144))</f>
        <v/>
      </c>
      <c r="N144" s="27" t="str">
        <f ca="1">IFERROR(IF(INDEX('New Entry'!$D$15:$P$214,MATCH('INSPECTION QUALITE DIM INSTRUM'!$R144,'New Entry'!$R$15:$R$214,0),CELL("colonne",N144)-3)="","",INDEX('New Entry'!$D$15:$P$214,MATCH('INSPECTION QUALITE DIM INSTRUM'!$R144,'New Entry'!$R$15:$R$214,0),CELL("colonne",N144)-3)),IF(OldData!N144="","",OldData!N144))</f>
        <v/>
      </c>
      <c r="O144" s="27" t="str">
        <f ca="1">IFERROR(IF(INDEX('New Entry'!$D$15:$P$214,MATCH('INSPECTION QUALITE DIM INSTRUM'!$R144,'New Entry'!$R$15:$R$214,0),CELL("colonne",O144)-3)="","",INDEX('New Entry'!$D$15:$P$214,MATCH('INSPECTION QUALITE DIM INSTRUM'!$R144,'New Entry'!$R$15:$R$214,0),CELL("colonne",O144)-3)),IF(OldData!O144="","",OldData!O144))</f>
        <v/>
      </c>
      <c r="P144" s="69" t="str">
        <f ca="1">IFERROR(IF(INDEX('New Entry'!$D$15:$P$214,MATCH('INSPECTION QUALITE DIM INSTRUM'!$R144,'New Entry'!$R$15:$R$214,0),CELL("colonne",P144)-3)="","",INDEX('New Entry'!$D$15:$P$214,MATCH('INSPECTION QUALITE DIM INSTRUM'!$R144,'New Entry'!$R$15:$R$214,0),CELL("colonne",P144)-3)),IF(OldData!P144="","",OldData!P144))</f>
        <v/>
      </c>
      <c r="R144" s="59" t="str">
        <f t="shared" si="3"/>
        <v/>
      </c>
    </row>
    <row r="145" spans="1:18" s="39" customFormat="1" ht="15" customHeight="1" x14ac:dyDescent="0.2">
      <c r="A145" s="38" t="str">
        <f>IF(OldData!A145="","",OldData!A145)</f>
        <v/>
      </c>
      <c r="B145" s="68" t="str">
        <f>IF(OldData!B145="","",MID(OldData!B145,2,9999))</f>
        <v/>
      </c>
      <c r="C145" s="41" t="str">
        <f>IF(OldData!C145="","",MID(OldData!C145,2,9999))</f>
        <v/>
      </c>
      <c r="D145" s="27" t="str">
        <f ca="1">IFERROR(IF(INDEX('New Entry'!$D$15:$P$214,MATCH('INSPECTION QUALITE DIM INSTRUM'!$R145,'New Entry'!$R$15:$R$214,0),CELL("colonne",D145)-3)="","",INDEX('New Entry'!$D$15:$P$214,MATCH('INSPECTION QUALITE DIM INSTRUM'!$R145,'New Entry'!$R$15:$R$214,0),CELL("colonne",D145)-3)),IF(OldData!D145="","",OldData!D145))</f>
        <v/>
      </c>
      <c r="E145" s="27" t="str">
        <f ca="1">IFERROR(IF(INDEX('New Entry'!$D$15:$P$214,MATCH('INSPECTION QUALITE DIM INSTRUM'!$R145,'New Entry'!$R$15:$R$214,0),CELL("colonne",E145)-3)="","",INDEX('New Entry'!$D$15:$P$214,MATCH('INSPECTION QUALITE DIM INSTRUM'!$R145,'New Entry'!$R$15:$R$214,0),CELL("colonne",E145)-3)),IF(OldData!E145="","",OldData!E145))</f>
        <v/>
      </c>
      <c r="F145" s="27" t="str">
        <f ca="1">IFERROR(IF(INDEX('New Entry'!$D$15:$P$214,MATCH('INSPECTION QUALITE DIM INSTRUM'!$R145,'New Entry'!$R$15:$R$214,0),CELL("colonne",F145)-3)="","",INDEX('New Entry'!$D$15:$P$214,MATCH('INSPECTION QUALITE DIM INSTRUM'!$R145,'New Entry'!$R$15:$R$214,0),CELL("colonne",F145)-3)),IF(OldData!F145="","",OldData!F145))</f>
        <v/>
      </c>
      <c r="G145" s="27" t="str">
        <f ca="1">IFERROR(IF(INDEX('New Entry'!$D$15:$P$214,MATCH('INSPECTION QUALITE DIM INSTRUM'!$R145,'New Entry'!$R$15:$R$214,0),CELL("colonne",G145)-3)="","",INDEX('New Entry'!$D$15:$P$214,MATCH('INSPECTION QUALITE DIM INSTRUM'!$R145,'New Entry'!$R$15:$R$214,0),CELL("colonne",G145)-3)),IF(OldData!G145="","",OldData!G145))</f>
        <v/>
      </c>
      <c r="H145" s="42" t="str">
        <f ca="1">IFERROR(IF(INDEX('New Entry'!$D$15:$P$214,MATCH('INSPECTION QUALITE DIM INSTRUM'!$R145,'New Entry'!$R$15:$R$214,0),CELL("colonne",H145)-3)="","",INDEX('New Entry'!$D$15:$P$214,MATCH('INSPECTION QUALITE DIM INSTRUM'!$R145,'New Entry'!$R$15:$R$214,0),CELL("colonne",H145)-3)),IF(OldData!H145="","",OldData!H145))</f>
        <v/>
      </c>
      <c r="I145" s="42" t="str">
        <f ca="1">IFERROR(IF(INDEX('New Entry'!$D$15:$P$214,MATCH('INSPECTION QUALITE DIM INSTRUM'!$R145,'New Entry'!$R$15:$R$214,0),CELL("colonne",I145)-3)="","",INDEX('New Entry'!$D$15:$P$214,MATCH('INSPECTION QUALITE DIM INSTRUM'!$R145,'New Entry'!$R$15:$R$214,0),CELL("colonne",I145)-3)),IF(OldData!I145="","",OldData!I145))</f>
        <v/>
      </c>
      <c r="J145" s="42" t="str">
        <f ca="1">IFERROR(IF(INDEX('New Entry'!$D$15:$P$214,MATCH('INSPECTION QUALITE DIM INSTRUM'!$R145,'New Entry'!$R$15:$R$214,0),CELL("colonne",J145)-3)="","",INDEX('New Entry'!$D$15:$P$214,MATCH('INSPECTION QUALITE DIM INSTRUM'!$R145,'New Entry'!$R$15:$R$214,0),CELL("colonne",J145)-3)),IF(OldData!J145="","",OldData!J145))</f>
        <v/>
      </c>
      <c r="K145" s="42" t="str">
        <f ca="1">IFERROR(IF(INDEX('New Entry'!$D$15:$P$214,MATCH('INSPECTION QUALITE DIM INSTRUM'!$R145,'New Entry'!$R$15:$R$214,0),CELL("colonne",K145)-3)="","",INDEX('New Entry'!$D$15:$P$214,MATCH('INSPECTION QUALITE DIM INSTRUM'!$R145,'New Entry'!$R$15:$R$214,0),CELL("colonne",K145)-3)),IF(OldData!K145="","",OldData!K145))</f>
        <v/>
      </c>
      <c r="L145" s="43" t="str">
        <f ca="1">IFERROR(IF(INDEX('New Entry'!$D$15:$P$214,MATCH('INSPECTION QUALITE DIM INSTRUM'!$R145,'New Entry'!$R$15:$R$214,0),CELL("colonne",L145)-3)="","",INDEX('New Entry'!$D$15:$P$214,MATCH('INSPECTION QUALITE DIM INSTRUM'!$R145,'New Entry'!$R$15:$R$214,0),CELL("colonne",L145)-3)),IF(OldData!L145="","",OldData!L145))</f>
        <v/>
      </c>
      <c r="M145" s="27" t="str">
        <f ca="1">IFERROR(IF(INDEX('New Entry'!$D$15:$P$214,MATCH('INSPECTION QUALITE DIM INSTRUM'!$R145,'New Entry'!$R$15:$R$214,0),CELL("colonne",M145)-3)="","",INDEX('New Entry'!$D$15:$P$214,MATCH('INSPECTION QUALITE DIM INSTRUM'!$R145,'New Entry'!$R$15:$R$214,0),CELL("colonne",M145)-3)),IF(OldData!M145="","",OldData!M145))</f>
        <v/>
      </c>
      <c r="N145" s="27" t="str">
        <f ca="1">IFERROR(IF(INDEX('New Entry'!$D$15:$P$214,MATCH('INSPECTION QUALITE DIM INSTRUM'!$R145,'New Entry'!$R$15:$R$214,0),CELL("colonne",N145)-3)="","",INDEX('New Entry'!$D$15:$P$214,MATCH('INSPECTION QUALITE DIM INSTRUM'!$R145,'New Entry'!$R$15:$R$214,0),CELL("colonne",N145)-3)),IF(OldData!N145="","",OldData!N145))</f>
        <v/>
      </c>
      <c r="O145" s="27" t="str">
        <f ca="1">IFERROR(IF(INDEX('New Entry'!$D$15:$P$214,MATCH('INSPECTION QUALITE DIM INSTRUM'!$R145,'New Entry'!$R$15:$R$214,0),CELL("colonne",O145)-3)="","",INDEX('New Entry'!$D$15:$P$214,MATCH('INSPECTION QUALITE DIM INSTRUM'!$R145,'New Entry'!$R$15:$R$214,0),CELL("colonne",O145)-3)),IF(OldData!O145="","",OldData!O145))</f>
        <v/>
      </c>
      <c r="P145" s="69" t="str">
        <f ca="1">IFERROR(IF(INDEX('New Entry'!$D$15:$P$214,MATCH('INSPECTION QUALITE DIM INSTRUM'!$R145,'New Entry'!$R$15:$R$214,0),CELL("colonne",P145)-3)="","",INDEX('New Entry'!$D$15:$P$214,MATCH('INSPECTION QUALITE DIM INSTRUM'!$R145,'New Entry'!$R$15:$R$214,0),CELL("colonne",P145)-3)),IF(OldData!P145="","",OldData!P145))</f>
        <v/>
      </c>
      <c r="R145" s="59" t="str">
        <f t="shared" si="3"/>
        <v/>
      </c>
    </row>
    <row r="146" spans="1:18" s="39" customFormat="1" ht="15" customHeight="1" x14ac:dyDescent="0.2">
      <c r="A146" s="38" t="str">
        <f>IF(OldData!A146="","",OldData!A146)</f>
        <v/>
      </c>
      <c r="B146" s="68" t="str">
        <f>IF(OldData!B146="","",MID(OldData!B146,2,9999))</f>
        <v/>
      </c>
      <c r="C146" s="41" t="str">
        <f>IF(OldData!C146="","",MID(OldData!C146,2,9999))</f>
        <v/>
      </c>
      <c r="D146" s="27" t="str">
        <f ca="1">IFERROR(IF(INDEX('New Entry'!$D$15:$P$214,MATCH('INSPECTION QUALITE DIM INSTRUM'!$R146,'New Entry'!$R$15:$R$214,0),CELL("colonne",D146)-3)="","",INDEX('New Entry'!$D$15:$P$214,MATCH('INSPECTION QUALITE DIM INSTRUM'!$R146,'New Entry'!$R$15:$R$214,0),CELL("colonne",D146)-3)),IF(OldData!D146="","",OldData!D146))</f>
        <v/>
      </c>
      <c r="E146" s="27" t="str">
        <f ca="1">IFERROR(IF(INDEX('New Entry'!$D$15:$P$214,MATCH('INSPECTION QUALITE DIM INSTRUM'!$R146,'New Entry'!$R$15:$R$214,0),CELL("colonne",E146)-3)="","",INDEX('New Entry'!$D$15:$P$214,MATCH('INSPECTION QUALITE DIM INSTRUM'!$R146,'New Entry'!$R$15:$R$214,0),CELL("colonne",E146)-3)),IF(OldData!E146="","",OldData!E146))</f>
        <v/>
      </c>
      <c r="F146" s="27" t="str">
        <f ca="1">IFERROR(IF(INDEX('New Entry'!$D$15:$P$214,MATCH('INSPECTION QUALITE DIM INSTRUM'!$R146,'New Entry'!$R$15:$R$214,0),CELL("colonne",F146)-3)="","",INDEX('New Entry'!$D$15:$P$214,MATCH('INSPECTION QUALITE DIM INSTRUM'!$R146,'New Entry'!$R$15:$R$214,0),CELL("colonne",F146)-3)),IF(OldData!F146="","",OldData!F146))</f>
        <v/>
      </c>
      <c r="G146" s="27" t="str">
        <f ca="1">IFERROR(IF(INDEX('New Entry'!$D$15:$P$214,MATCH('INSPECTION QUALITE DIM INSTRUM'!$R146,'New Entry'!$R$15:$R$214,0),CELL("colonne",G146)-3)="","",INDEX('New Entry'!$D$15:$P$214,MATCH('INSPECTION QUALITE DIM INSTRUM'!$R146,'New Entry'!$R$15:$R$214,0),CELL("colonne",G146)-3)),IF(OldData!G146="","",OldData!G146))</f>
        <v/>
      </c>
      <c r="H146" s="42" t="str">
        <f ca="1">IFERROR(IF(INDEX('New Entry'!$D$15:$P$214,MATCH('INSPECTION QUALITE DIM INSTRUM'!$R146,'New Entry'!$R$15:$R$214,0),CELL("colonne",H146)-3)="","",INDEX('New Entry'!$D$15:$P$214,MATCH('INSPECTION QUALITE DIM INSTRUM'!$R146,'New Entry'!$R$15:$R$214,0),CELL("colonne",H146)-3)),IF(OldData!H146="","",OldData!H146))</f>
        <v/>
      </c>
      <c r="I146" s="42" t="str">
        <f ca="1">IFERROR(IF(INDEX('New Entry'!$D$15:$P$214,MATCH('INSPECTION QUALITE DIM INSTRUM'!$R146,'New Entry'!$R$15:$R$214,0),CELL("colonne",I146)-3)="","",INDEX('New Entry'!$D$15:$P$214,MATCH('INSPECTION QUALITE DIM INSTRUM'!$R146,'New Entry'!$R$15:$R$214,0),CELL("colonne",I146)-3)),IF(OldData!I146="","",OldData!I146))</f>
        <v/>
      </c>
      <c r="J146" s="42" t="str">
        <f ca="1">IFERROR(IF(INDEX('New Entry'!$D$15:$P$214,MATCH('INSPECTION QUALITE DIM INSTRUM'!$R146,'New Entry'!$R$15:$R$214,0),CELL("colonne",J146)-3)="","",INDEX('New Entry'!$D$15:$P$214,MATCH('INSPECTION QUALITE DIM INSTRUM'!$R146,'New Entry'!$R$15:$R$214,0),CELL("colonne",J146)-3)),IF(OldData!J146="","",OldData!J146))</f>
        <v/>
      </c>
      <c r="K146" s="42" t="str">
        <f ca="1">IFERROR(IF(INDEX('New Entry'!$D$15:$P$214,MATCH('INSPECTION QUALITE DIM INSTRUM'!$R146,'New Entry'!$R$15:$R$214,0),CELL("colonne",K146)-3)="","",INDEX('New Entry'!$D$15:$P$214,MATCH('INSPECTION QUALITE DIM INSTRUM'!$R146,'New Entry'!$R$15:$R$214,0),CELL("colonne",K146)-3)),IF(OldData!K146="","",OldData!K146))</f>
        <v/>
      </c>
      <c r="L146" s="43" t="str">
        <f ca="1">IFERROR(IF(INDEX('New Entry'!$D$15:$P$214,MATCH('INSPECTION QUALITE DIM INSTRUM'!$R146,'New Entry'!$R$15:$R$214,0),CELL("colonne",L146)-3)="","",INDEX('New Entry'!$D$15:$P$214,MATCH('INSPECTION QUALITE DIM INSTRUM'!$R146,'New Entry'!$R$15:$R$214,0),CELL("colonne",L146)-3)),IF(OldData!L146="","",OldData!L146))</f>
        <v/>
      </c>
      <c r="M146" s="27" t="str">
        <f ca="1">IFERROR(IF(INDEX('New Entry'!$D$15:$P$214,MATCH('INSPECTION QUALITE DIM INSTRUM'!$R146,'New Entry'!$R$15:$R$214,0),CELL("colonne",M146)-3)="","",INDEX('New Entry'!$D$15:$P$214,MATCH('INSPECTION QUALITE DIM INSTRUM'!$R146,'New Entry'!$R$15:$R$214,0),CELL("colonne",M146)-3)),IF(OldData!M146="","",OldData!M146))</f>
        <v/>
      </c>
      <c r="N146" s="27" t="str">
        <f ca="1">IFERROR(IF(INDEX('New Entry'!$D$15:$P$214,MATCH('INSPECTION QUALITE DIM INSTRUM'!$R146,'New Entry'!$R$15:$R$214,0),CELL("colonne",N146)-3)="","",INDEX('New Entry'!$D$15:$P$214,MATCH('INSPECTION QUALITE DIM INSTRUM'!$R146,'New Entry'!$R$15:$R$214,0),CELL("colonne",N146)-3)),IF(OldData!N146="","",OldData!N146))</f>
        <v/>
      </c>
      <c r="O146" s="27" t="str">
        <f ca="1">IFERROR(IF(INDEX('New Entry'!$D$15:$P$214,MATCH('INSPECTION QUALITE DIM INSTRUM'!$R146,'New Entry'!$R$15:$R$214,0),CELL("colonne",O146)-3)="","",INDEX('New Entry'!$D$15:$P$214,MATCH('INSPECTION QUALITE DIM INSTRUM'!$R146,'New Entry'!$R$15:$R$214,0),CELL("colonne",O146)-3)),IF(OldData!O146="","",OldData!O146))</f>
        <v/>
      </c>
      <c r="P146" s="69" t="str">
        <f ca="1">IFERROR(IF(INDEX('New Entry'!$D$15:$P$214,MATCH('INSPECTION QUALITE DIM INSTRUM'!$R146,'New Entry'!$R$15:$R$214,0),CELL("colonne",P146)-3)="","",INDEX('New Entry'!$D$15:$P$214,MATCH('INSPECTION QUALITE DIM INSTRUM'!$R146,'New Entry'!$R$15:$R$214,0),CELL("colonne",P146)-3)),IF(OldData!P146="","",OldData!P146))</f>
        <v/>
      </c>
      <c r="R146" s="59" t="str">
        <f t="shared" si="3"/>
        <v/>
      </c>
    </row>
    <row r="147" spans="1:18" s="39" customFormat="1" ht="15" customHeight="1" x14ac:dyDescent="0.2">
      <c r="A147" s="38" t="str">
        <f>IF(OldData!A147="","",OldData!A147)</f>
        <v/>
      </c>
      <c r="B147" s="68" t="str">
        <f>IF(OldData!B147="","",MID(OldData!B147,2,9999))</f>
        <v/>
      </c>
      <c r="C147" s="41" t="str">
        <f>IF(OldData!C147="","",MID(OldData!C147,2,9999))</f>
        <v/>
      </c>
      <c r="D147" s="27" t="str">
        <f ca="1">IFERROR(IF(INDEX('New Entry'!$D$15:$P$214,MATCH('INSPECTION QUALITE DIM INSTRUM'!$R147,'New Entry'!$R$15:$R$214,0),CELL("colonne",D147)-3)="","",INDEX('New Entry'!$D$15:$P$214,MATCH('INSPECTION QUALITE DIM INSTRUM'!$R147,'New Entry'!$R$15:$R$214,0),CELL("colonne",D147)-3)),IF(OldData!D147="","",OldData!D147))</f>
        <v/>
      </c>
      <c r="E147" s="27" t="str">
        <f ca="1">IFERROR(IF(INDEX('New Entry'!$D$15:$P$214,MATCH('INSPECTION QUALITE DIM INSTRUM'!$R147,'New Entry'!$R$15:$R$214,0),CELL("colonne",E147)-3)="","",INDEX('New Entry'!$D$15:$P$214,MATCH('INSPECTION QUALITE DIM INSTRUM'!$R147,'New Entry'!$R$15:$R$214,0),CELL("colonne",E147)-3)),IF(OldData!E147="","",OldData!E147))</f>
        <v/>
      </c>
      <c r="F147" s="27" t="str">
        <f ca="1">IFERROR(IF(INDEX('New Entry'!$D$15:$P$214,MATCH('INSPECTION QUALITE DIM INSTRUM'!$R147,'New Entry'!$R$15:$R$214,0),CELL("colonne",F147)-3)="","",INDEX('New Entry'!$D$15:$P$214,MATCH('INSPECTION QUALITE DIM INSTRUM'!$R147,'New Entry'!$R$15:$R$214,0),CELL("colonne",F147)-3)),IF(OldData!F147="","",OldData!F147))</f>
        <v/>
      </c>
      <c r="G147" s="27" t="str">
        <f ca="1">IFERROR(IF(INDEX('New Entry'!$D$15:$P$214,MATCH('INSPECTION QUALITE DIM INSTRUM'!$R147,'New Entry'!$R$15:$R$214,0),CELL("colonne",G147)-3)="","",INDEX('New Entry'!$D$15:$P$214,MATCH('INSPECTION QUALITE DIM INSTRUM'!$R147,'New Entry'!$R$15:$R$214,0),CELL("colonne",G147)-3)),IF(OldData!G147="","",OldData!G147))</f>
        <v/>
      </c>
      <c r="H147" s="42" t="str">
        <f ca="1">IFERROR(IF(INDEX('New Entry'!$D$15:$P$214,MATCH('INSPECTION QUALITE DIM INSTRUM'!$R147,'New Entry'!$R$15:$R$214,0),CELL("colonne",H147)-3)="","",INDEX('New Entry'!$D$15:$P$214,MATCH('INSPECTION QUALITE DIM INSTRUM'!$R147,'New Entry'!$R$15:$R$214,0),CELL("colonne",H147)-3)),IF(OldData!H147="","",OldData!H147))</f>
        <v/>
      </c>
      <c r="I147" s="42" t="str">
        <f ca="1">IFERROR(IF(INDEX('New Entry'!$D$15:$P$214,MATCH('INSPECTION QUALITE DIM INSTRUM'!$R147,'New Entry'!$R$15:$R$214,0),CELL("colonne",I147)-3)="","",INDEX('New Entry'!$D$15:$P$214,MATCH('INSPECTION QUALITE DIM INSTRUM'!$R147,'New Entry'!$R$15:$R$214,0),CELL("colonne",I147)-3)),IF(OldData!I147="","",OldData!I147))</f>
        <v/>
      </c>
      <c r="J147" s="42" t="str">
        <f ca="1">IFERROR(IF(INDEX('New Entry'!$D$15:$P$214,MATCH('INSPECTION QUALITE DIM INSTRUM'!$R147,'New Entry'!$R$15:$R$214,0),CELL("colonne",J147)-3)="","",INDEX('New Entry'!$D$15:$P$214,MATCH('INSPECTION QUALITE DIM INSTRUM'!$R147,'New Entry'!$R$15:$R$214,0),CELL("colonne",J147)-3)),IF(OldData!J147="","",OldData!J147))</f>
        <v/>
      </c>
      <c r="K147" s="42" t="str">
        <f ca="1">IFERROR(IF(INDEX('New Entry'!$D$15:$P$214,MATCH('INSPECTION QUALITE DIM INSTRUM'!$R147,'New Entry'!$R$15:$R$214,0),CELL("colonne",K147)-3)="","",INDEX('New Entry'!$D$15:$P$214,MATCH('INSPECTION QUALITE DIM INSTRUM'!$R147,'New Entry'!$R$15:$R$214,0),CELL("colonne",K147)-3)),IF(OldData!K147="","",OldData!K147))</f>
        <v/>
      </c>
      <c r="L147" s="43" t="str">
        <f ca="1">IFERROR(IF(INDEX('New Entry'!$D$15:$P$214,MATCH('INSPECTION QUALITE DIM INSTRUM'!$R147,'New Entry'!$R$15:$R$214,0),CELL("colonne",L147)-3)="","",INDEX('New Entry'!$D$15:$P$214,MATCH('INSPECTION QUALITE DIM INSTRUM'!$R147,'New Entry'!$R$15:$R$214,0),CELL("colonne",L147)-3)),IF(OldData!L147="","",OldData!L147))</f>
        <v/>
      </c>
      <c r="M147" s="27" t="str">
        <f ca="1">IFERROR(IF(INDEX('New Entry'!$D$15:$P$214,MATCH('INSPECTION QUALITE DIM INSTRUM'!$R147,'New Entry'!$R$15:$R$214,0),CELL("colonne",M147)-3)="","",INDEX('New Entry'!$D$15:$P$214,MATCH('INSPECTION QUALITE DIM INSTRUM'!$R147,'New Entry'!$R$15:$R$214,0),CELL("colonne",M147)-3)),IF(OldData!M147="","",OldData!M147))</f>
        <v/>
      </c>
      <c r="N147" s="27" t="str">
        <f ca="1">IFERROR(IF(INDEX('New Entry'!$D$15:$P$214,MATCH('INSPECTION QUALITE DIM INSTRUM'!$R147,'New Entry'!$R$15:$R$214,0),CELL("colonne",N147)-3)="","",INDEX('New Entry'!$D$15:$P$214,MATCH('INSPECTION QUALITE DIM INSTRUM'!$R147,'New Entry'!$R$15:$R$214,0),CELL("colonne",N147)-3)),IF(OldData!N147="","",OldData!N147))</f>
        <v/>
      </c>
      <c r="O147" s="27" t="str">
        <f ca="1">IFERROR(IF(INDEX('New Entry'!$D$15:$P$214,MATCH('INSPECTION QUALITE DIM INSTRUM'!$R147,'New Entry'!$R$15:$R$214,0),CELL("colonne",O147)-3)="","",INDEX('New Entry'!$D$15:$P$214,MATCH('INSPECTION QUALITE DIM INSTRUM'!$R147,'New Entry'!$R$15:$R$214,0),CELL("colonne",O147)-3)),IF(OldData!O147="","",OldData!O147))</f>
        <v/>
      </c>
      <c r="P147" s="69" t="str">
        <f ca="1">IFERROR(IF(INDEX('New Entry'!$D$15:$P$214,MATCH('INSPECTION QUALITE DIM INSTRUM'!$R147,'New Entry'!$R$15:$R$214,0),CELL("colonne",P147)-3)="","",INDEX('New Entry'!$D$15:$P$214,MATCH('INSPECTION QUALITE DIM INSTRUM'!$R147,'New Entry'!$R$15:$R$214,0),CELL("colonne",P147)-3)),IF(OldData!P147="","",OldData!P147))</f>
        <v/>
      </c>
      <c r="R147" s="59" t="str">
        <f t="shared" si="3"/>
        <v/>
      </c>
    </row>
    <row r="148" spans="1:18" s="39" customFormat="1" ht="15" customHeight="1" x14ac:dyDescent="0.2">
      <c r="A148" s="38" t="str">
        <f>IF(OldData!A148="","",OldData!A148)</f>
        <v/>
      </c>
      <c r="B148" s="68" t="str">
        <f>IF(OldData!B148="","",MID(OldData!B148,2,9999))</f>
        <v/>
      </c>
      <c r="C148" s="41" t="str">
        <f>IF(OldData!C148="","",MID(OldData!C148,2,9999))</f>
        <v/>
      </c>
      <c r="D148" s="27" t="str">
        <f ca="1">IFERROR(IF(INDEX('New Entry'!$D$15:$P$214,MATCH('INSPECTION QUALITE DIM INSTRUM'!$R148,'New Entry'!$R$15:$R$214,0),CELL("colonne",D148)-3)="","",INDEX('New Entry'!$D$15:$P$214,MATCH('INSPECTION QUALITE DIM INSTRUM'!$R148,'New Entry'!$R$15:$R$214,0),CELL("colonne",D148)-3)),IF(OldData!D148="","",OldData!D148))</f>
        <v/>
      </c>
      <c r="E148" s="27" t="str">
        <f ca="1">IFERROR(IF(INDEX('New Entry'!$D$15:$P$214,MATCH('INSPECTION QUALITE DIM INSTRUM'!$R148,'New Entry'!$R$15:$R$214,0),CELL("colonne",E148)-3)="","",INDEX('New Entry'!$D$15:$P$214,MATCH('INSPECTION QUALITE DIM INSTRUM'!$R148,'New Entry'!$R$15:$R$214,0),CELL("colonne",E148)-3)),IF(OldData!E148="","",OldData!E148))</f>
        <v/>
      </c>
      <c r="F148" s="27" t="str">
        <f ca="1">IFERROR(IF(INDEX('New Entry'!$D$15:$P$214,MATCH('INSPECTION QUALITE DIM INSTRUM'!$R148,'New Entry'!$R$15:$R$214,0),CELL("colonne",F148)-3)="","",INDEX('New Entry'!$D$15:$P$214,MATCH('INSPECTION QUALITE DIM INSTRUM'!$R148,'New Entry'!$R$15:$R$214,0),CELL("colonne",F148)-3)),IF(OldData!F148="","",OldData!F148))</f>
        <v/>
      </c>
      <c r="G148" s="27" t="str">
        <f ca="1">IFERROR(IF(INDEX('New Entry'!$D$15:$P$214,MATCH('INSPECTION QUALITE DIM INSTRUM'!$R148,'New Entry'!$R$15:$R$214,0),CELL("colonne",G148)-3)="","",INDEX('New Entry'!$D$15:$P$214,MATCH('INSPECTION QUALITE DIM INSTRUM'!$R148,'New Entry'!$R$15:$R$214,0),CELL("colonne",G148)-3)),IF(OldData!G148="","",OldData!G148))</f>
        <v/>
      </c>
      <c r="H148" s="42" t="str">
        <f ca="1">IFERROR(IF(INDEX('New Entry'!$D$15:$P$214,MATCH('INSPECTION QUALITE DIM INSTRUM'!$R148,'New Entry'!$R$15:$R$214,0),CELL("colonne",H148)-3)="","",INDEX('New Entry'!$D$15:$P$214,MATCH('INSPECTION QUALITE DIM INSTRUM'!$R148,'New Entry'!$R$15:$R$214,0),CELL("colonne",H148)-3)),IF(OldData!H148="","",OldData!H148))</f>
        <v/>
      </c>
      <c r="I148" s="42" t="str">
        <f ca="1">IFERROR(IF(INDEX('New Entry'!$D$15:$P$214,MATCH('INSPECTION QUALITE DIM INSTRUM'!$R148,'New Entry'!$R$15:$R$214,0),CELL("colonne",I148)-3)="","",INDEX('New Entry'!$D$15:$P$214,MATCH('INSPECTION QUALITE DIM INSTRUM'!$R148,'New Entry'!$R$15:$R$214,0),CELL("colonne",I148)-3)),IF(OldData!I148="","",OldData!I148))</f>
        <v/>
      </c>
      <c r="J148" s="42" t="str">
        <f ca="1">IFERROR(IF(INDEX('New Entry'!$D$15:$P$214,MATCH('INSPECTION QUALITE DIM INSTRUM'!$R148,'New Entry'!$R$15:$R$214,0),CELL("colonne",J148)-3)="","",INDEX('New Entry'!$D$15:$P$214,MATCH('INSPECTION QUALITE DIM INSTRUM'!$R148,'New Entry'!$R$15:$R$214,0),CELL("colonne",J148)-3)),IF(OldData!J148="","",OldData!J148))</f>
        <v/>
      </c>
      <c r="K148" s="42" t="str">
        <f ca="1">IFERROR(IF(INDEX('New Entry'!$D$15:$P$214,MATCH('INSPECTION QUALITE DIM INSTRUM'!$R148,'New Entry'!$R$15:$R$214,0),CELL("colonne",K148)-3)="","",INDEX('New Entry'!$D$15:$P$214,MATCH('INSPECTION QUALITE DIM INSTRUM'!$R148,'New Entry'!$R$15:$R$214,0),CELL("colonne",K148)-3)),IF(OldData!K148="","",OldData!K148))</f>
        <v/>
      </c>
      <c r="L148" s="43" t="str">
        <f ca="1">IFERROR(IF(INDEX('New Entry'!$D$15:$P$214,MATCH('INSPECTION QUALITE DIM INSTRUM'!$R148,'New Entry'!$R$15:$R$214,0),CELL("colonne",L148)-3)="","",INDEX('New Entry'!$D$15:$P$214,MATCH('INSPECTION QUALITE DIM INSTRUM'!$R148,'New Entry'!$R$15:$R$214,0),CELL("colonne",L148)-3)),IF(OldData!L148="","",OldData!L148))</f>
        <v/>
      </c>
      <c r="M148" s="27" t="str">
        <f ca="1">IFERROR(IF(INDEX('New Entry'!$D$15:$P$214,MATCH('INSPECTION QUALITE DIM INSTRUM'!$R148,'New Entry'!$R$15:$R$214,0),CELL("colonne",M148)-3)="","",INDEX('New Entry'!$D$15:$P$214,MATCH('INSPECTION QUALITE DIM INSTRUM'!$R148,'New Entry'!$R$15:$R$214,0),CELL("colonne",M148)-3)),IF(OldData!M148="","",OldData!M148))</f>
        <v/>
      </c>
      <c r="N148" s="27" t="str">
        <f ca="1">IFERROR(IF(INDEX('New Entry'!$D$15:$P$214,MATCH('INSPECTION QUALITE DIM INSTRUM'!$R148,'New Entry'!$R$15:$R$214,0),CELL("colonne",N148)-3)="","",INDEX('New Entry'!$D$15:$P$214,MATCH('INSPECTION QUALITE DIM INSTRUM'!$R148,'New Entry'!$R$15:$R$214,0),CELL("colonne",N148)-3)),IF(OldData!N148="","",OldData!N148))</f>
        <v/>
      </c>
      <c r="O148" s="27" t="str">
        <f ca="1">IFERROR(IF(INDEX('New Entry'!$D$15:$P$214,MATCH('INSPECTION QUALITE DIM INSTRUM'!$R148,'New Entry'!$R$15:$R$214,0),CELL("colonne",O148)-3)="","",INDEX('New Entry'!$D$15:$P$214,MATCH('INSPECTION QUALITE DIM INSTRUM'!$R148,'New Entry'!$R$15:$R$214,0),CELL("colonne",O148)-3)),IF(OldData!O148="","",OldData!O148))</f>
        <v/>
      </c>
      <c r="P148" s="69" t="str">
        <f ca="1">IFERROR(IF(INDEX('New Entry'!$D$15:$P$214,MATCH('INSPECTION QUALITE DIM INSTRUM'!$R148,'New Entry'!$R$15:$R$214,0),CELL("colonne",P148)-3)="","",INDEX('New Entry'!$D$15:$P$214,MATCH('INSPECTION QUALITE DIM INSTRUM'!$R148,'New Entry'!$R$15:$R$214,0),CELL("colonne",P148)-3)),IF(OldData!P148="","",OldData!P148))</f>
        <v/>
      </c>
      <c r="R148" s="59" t="str">
        <f t="shared" si="3"/>
        <v/>
      </c>
    </row>
    <row r="149" spans="1:18" s="39" customFormat="1" ht="15" customHeight="1" x14ac:dyDescent="0.2">
      <c r="A149" s="38" t="str">
        <f>IF(OldData!A149="","",OldData!A149)</f>
        <v/>
      </c>
      <c r="B149" s="68" t="str">
        <f>IF(OldData!B149="","",MID(OldData!B149,2,9999))</f>
        <v/>
      </c>
      <c r="C149" s="41" t="str">
        <f>IF(OldData!C149="","",MID(OldData!C149,2,9999))</f>
        <v/>
      </c>
      <c r="D149" s="27" t="str">
        <f ca="1">IFERROR(IF(INDEX('New Entry'!$D$15:$P$214,MATCH('INSPECTION QUALITE DIM INSTRUM'!$R149,'New Entry'!$R$15:$R$214,0),CELL("colonne",D149)-3)="","",INDEX('New Entry'!$D$15:$P$214,MATCH('INSPECTION QUALITE DIM INSTRUM'!$R149,'New Entry'!$R$15:$R$214,0),CELL("colonne",D149)-3)),IF(OldData!D149="","",OldData!D149))</f>
        <v/>
      </c>
      <c r="E149" s="27" t="str">
        <f ca="1">IFERROR(IF(INDEX('New Entry'!$D$15:$P$214,MATCH('INSPECTION QUALITE DIM INSTRUM'!$R149,'New Entry'!$R$15:$R$214,0),CELL("colonne",E149)-3)="","",INDEX('New Entry'!$D$15:$P$214,MATCH('INSPECTION QUALITE DIM INSTRUM'!$R149,'New Entry'!$R$15:$R$214,0),CELL("colonne",E149)-3)),IF(OldData!E149="","",OldData!E149))</f>
        <v/>
      </c>
      <c r="F149" s="27" t="str">
        <f ca="1">IFERROR(IF(INDEX('New Entry'!$D$15:$P$214,MATCH('INSPECTION QUALITE DIM INSTRUM'!$R149,'New Entry'!$R$15:$R$214,0),CELL("colonne",F149)-3)="","",INDEX('New Entry'!$D$15:$P$214,MATCH('INSPECTION QUALITE DIM INSTRUM'!$R149,'New Entry'!$R$15:$R$214,0),CELL("colonne",F149)-3)),IF(OldData!F149="","",OldData!F149))</f>
        <v/>
      </c>
      <c r="G149" s="27" t="str">
        <f ca="1">IFERROR(IF(INDEX('New Entry'!$D$15:$P$214,MATCH('INSPECTION QUALITE DIM INSTRUM'!$R149,'New Entry'!$R$15:$R$214,0),CELL("colonne",G149)-3)="","",INDEX('New Entry'!$D$15:$P$214,MATCH('INSPECTION QUALITE DIM INSTRUM'!$R149,'New Entry'!$R$15:$R$214,0),CELL("colonne",G149)-3)),IF(OldData!G149="","",OldData!G149))</f>
        <v/>
      </c>
      <c r="H149" s="42" t="str">
        <f ca="1">IFERROR(IF(INDEX('New Entry'!$D$15:$P$214,MATCH('INSPECTION QUALITE DIM INSTRUM'!$R149,'New Entry'!$R$15:$R$214,0),CELL("colonne",H149)-3)="","",INDEX('New Entry'!$D$15:$P$214,MATCH('INSPECTION QUALITE DIM INSTRUM'!$R149,'New Entry'!$R$15:$R$214,0),CELL("colonne",H149)-3)),IF(OldData!H149="","",OldData!H149))</f>
        <v/>
      </c>
      <c r="I149" s="42" t="str">
        <f ca="1">IFERROR(IF(INDEX('New Entry'!$D$15:$P$214,MATCH('INSPECTION QUALITE DIM INSTRUM'!$R149,'New Entry'!$R$15:$R$214,0),CELL("colonne",I149)-3)="","",INDEX('New Entry'!$D$15:$P$214,MATCH('INSPECTION QUALITE DIM INSTRUM'!$R149,'New Entry'!$R$15:$R$214,0),CELL("colonne",I149)-3)),IF(OldData!I149="","",OldData!I149))</f>
        <v/>
      </c>
      <c r="J149" s="42" t="str">
        <f ca="1">IFERROR(IF(INDEX('New Entry'!$D$15:$P$214,MATCH('INSPECTION QUALITE DIM INSTRUM'!$R149,'New Entry'!$R$15:$R$214,0),CELL("colonne",J149)-3)="","",INDEX('New Entry'!$D$15:$P$214,MATCH('INSPECTION QUALITE DIM INSTRUM'!$R149,'New Entry'!$R$15:$R$214,0),CELL("colonne",J149)-3)),IF(OldData!J149="","",OldData!J149))</f>
        <v/>
      </c>
      <c r="K149" s="42" t="str">
        <f ca="1">IFERROR(IF(INDEX('New Entry'!$D$15:$P$214,MATCH('INSPECTION QUALITE DIM INSTRUM'!$R149,'New Entry'!$R$15:$R$214,0),CELL("colonne",K149)-3)="","",INDEX('New Entry'!$D$15:$P$214,MATCH('INSPECTION QUALITE DIM INSTRUM'!$R149,'New Entry'!$R$15:$R$214,0),CELL("colonne",K149)-3)),IF(OldData!K149="","",OldData!K149))</f>
        <v/>
      </c>
      <c r="L149" s="43" t="str">
        <f ca="1">IFERROR(IF(INDEX('New Entry'!$D$15:$P$214,MATCH('INSPECTION QUALITE DIM INSTRUM'!$R149,'New Entry'!$R$15:$R$214,0),CELL("colonne",L149)-3)="","",INDEX('New Entry'!$D$15:$P$214,MATCH('INSPECTION QUALITE DIM INSTRUM'!$R149,'New Entry'!$R$15:$R$214,0),CELL("colonne",L149)-3)),IF(OldData!L149="","",OldData!L149))</f>
        <v/>
      </c>
      <c r="M149" s="27" t="str">
        <f ca="1">IFERROR(IF(INDEX('New Entry'!$D$15:$P$214,MATCH('INSPECTION QUALITE DIM INSTRUM'!$R149,'New Entry'!$R$15:$R$214,0),CELL("colonne",M149)-3)="","",INDEX('New Entry'!$D$15:$P$214,MATCH('INSPECTION QUALITE DIM INSTRUM'!$R149,'New Entry'!$R$15:$R$214,0),CELL("colonne",M149)-3)),IF(OldData!M149="","",OldData!M149))</f>
        <v/>
      </c>
      <c r="N149" s="27" t="str">
        <f ca="1">IFERROR(IF(INDEX('New Entry'!$D$15:$P$214,MATCH('INSPECTION QUALITE DIM INSTRUM'!$R149,'New Entry'!$R$15:$R$214,0),CELL("colonne",N149)-3)="","",INDEX('New Entry'!$D$15:$P$214,MATCH('INSPECTION QUALITE DIM INSTRUM'!$R149,'New Entry'!$R$15:$R$214,0),CELL("colonne",N149)-3)),IF(OldData!N149="","",OldData!N149))</f>
        <v/>
      </c>
      <c r="O149" s="27" t="str">
        <f ca="1">IFERROR(IF(INDEX('New Entry'!$D$15:$P$214,MATCH('INSPECTION QUALITE DIM INSTRUM'!$R149,'New Entry'!$R$15:$R$214,0),CELL("colonne",O149)-3)="","",INDEX('New Entry'!$D$15:$P$214,MATCH('INSPECTION QUALITE DIM INSTRUM'!$R149,'New Entry'!$R$15:$R$214,0),CELL("colonne",O149)-3)),IF(OldData!O149="","",OldData!O149))</f>
        <v/>
      </c>
      <c r="P149" s="69" t="str">
        <f ca="1">IFERROR(IF(INDEX('New Entry'!$D$15:$P$214,MATCH('INSPECTION QUALITE DIM INSTRUM'!$R149,'New Entry'!$R$15:$R$214,0),CELL("colonne",P149)-3)="","",INDEX('New Entry'!$D$15:$P$214,MATCH('INSPECTION QUALITE DIM INSTRUM'!$R149,'New Entry'!$R$15:$R$214,0),CELL("colonne",P149)-3)),IF(OldData!P149="","",OldData!P149))</f>
        <v/>
      </c>
      <c r="R149" s="59" t="str">
        <f t="shared" si="3"/>
        <v/>
      </c>
    </row>
    <row r="150" spans="1:18" s="39" customFormat="1" ht="15" customHeight="1" x14ac:dyDescent="0.2">
      <c r="A150" s="38" t="str">
        <f>IF(OldData!A150="","",OldData!A150)</f>
        <v/>
      </c>
      <c r="B150" s="68" t="str">
        <f>IF(OldData!B150="","",MID(OldData!B150,2,9999))</f>
        <v/>
      </c>
      <c r="C150" s="41" t="str">
        <f>IF(OldData!C150="","",MID(OldData!C150,2,9999))</f>
        <v/>
      </c>
      <c r="D150" s="27" t="str">
        <f ca="1">IFERROR(IF(INDEX('New Entry'!$D$15:$P$214,MATCH('INSPECTION QUALITE DIM INSTRUM'!$R150,'New Entry'!$R$15:$R$214,0),CELL("colonne",D150)-3)="","",INDEX('New Entry'!$D$15:$P$214,MATCH('INSPECTION QUALITE DIM INSTRUM'!$R150,'New Entry'!$R$15:$R$214,0),CELL("colonne",D150)-3)),IF(OldData!D150="","",OldData!D150))</f>
        <v/>
      </c>
      <c r="E150" s="27" t="str">
        <f ca="1">IFERROR(IF(INDEX('New Entry'!$D$15:$P$214,MATCH('INSPECTION QUALITE DIM INSTRUM'!$R150,'New Entry'!$R$15:$R$214,0),CELL("colonne",E150)-3)="","",INDEX('New Entry'!$D$15:$P$214,MATCH('INSPECTION QUALITE DIM INSTRUM'!$R150,'New Entry'!$R$15:$R$214,0),CELL("colonne",E150)-3)),IF(OldData!E150="","",OldData!E150))</f>
        <v/>
      </c>
      <c r="F150" s="27" t="str">
        <f ca="1">IFERROR(IF(INDEX('New Entry'!$D$15:$P$214,MATCH('INSPECTION QUALITE DIM INSTRUM'!$R150,'New Entry'!$R$15:$R$214,0),CELL("colonne",F150)-3)="","",INDEX('New Entry'!$D$15:$P$214,MATCH('INSPECTION QUALITE DIM INSTRUM'!$R150,'New Entry'!$R$15:$R$214,0),CELL("colonne",F150)-3)),IF(OldData!F150="","",OldData!F150))</f>
        <v/>
      </c>
      <c r="G150" s="27" t="str">
        <f ca="1">IFERROR(IF(INDEX('New Entry'!$D$15:$P$214,MATCH('INSPECTION QUALITE DIM INSTRUM'!$R150,'New Entry'!$R$15:$R$214,0),CELL("colonne",G150)-3)="","",INDEX('New Entry'!$D$15:$P$214,MATCH('INSPECTION QUALITE DIM INSTRUM'!$R150,'New Entry'!$R$15:$R$214,0),CELL("colonne",G150)-3)),IF(OldData!G150="","",OldData!G150))</f>
        <v/>
      </c>
      <c r="H150" s="42" t="str">
        <f ca="1">IFERROR(IF(INDEX('New Entry'!$D$15:$P$214,MATCH('INSPECTION QUALITE DIM INSTRUM'!$R150,'New Entry'!$R$15:$R$214,0),CELL("colonne",H150)-3)="","",INDEX('New Entry'!$D$15:$P$214,MATCH('INSPECTION QUALITE DIM INSTRUM'!$R150,'New Entry'!$R$15:$R$214,0),CELL("colonne",H150)-3)),IF(OldData!H150="","",OldData!H150))</f>
        <v/>
      </c>
      <c r="I150" s="42" t="str">
        <f ca="1">IFERROR(IF(INDEX('New Entry'!$D$15:$P$214,MATCH('INSPECTION QUALITE DIM INSTRUM'!$R150,'New Entry'!$R$15:$R$214,0),CELL("colonne",I150)-3)="","",INDEX('New Entry'!$D$15:$P$214,MATCH('INSPECTION QUALITE DIM INSTRUM'!$R150,'New Entry'!$R$15:$R$214,0),CELL("colonne",I150)-3)),IF(OldData!I150="","",OldData!I150))</f>
        <v/>
      </c>
      <c r="J150" s="42" t="str">
        <f ca="1">IFERROR(IF(INDEX('New Entry'!$D$15:$P$214,MATCH('INSPECTION QUALITE DIM INSTRUM'!$R150,'New Entry'!$R$15:$R$214,0),CELL("colonne",J150)-3)="","",INDEX('New Entry'!$D$15:$P$214,MATCH('INSPECTION QUALITE DIM INSTRUM'!$R150,'New Entry'!$R$15:$R$214,0),CELL("colonne",J150)-3)),IF(OldData!J150="","",OldData!J150))</f>
        <v/>
      </c>
      <c r="K150" s="42" t="str">
        <f ca="1">IFERROR(IF(INDEX('New Entry'!$D$15:$P$214,MATCH('INSPECTION QUALITE DIM INSTRUM'!$R150,'New Entry'!$R$15:$R$214,0),CELL("colonne",K150)-3)="","",INDEX('New Entry'!$D$15:$P$214,MATCH('INSPECTION QUALITE DIM INSTRUM'!$R150,'New Entry'!$R$15:$R$214,0),CELL("colonne",K150)-3)),IF(OldData!K150="","",OldData!K150))</f>
        <v/>
      </c>
      <c r="L150" s="43" t="str">
        <f ca="1">IFERROR(IF(INDEX('New Entry'!$D$15:$P$214,MATCH('INSPECTION QUALITE DIM INSTRUM'!$R150,'New Entry'!$R$15:$R$214,0),CELL("colonne",L150)-3)="","",INDEX('New Entry'!$D$15:$P$214,MATCH('INSPECTION QUALITE DIM INSTRUM'!$R150,'New Entry'!$R$15:$R$214,0),CELL("colonne",L150)-3)),IF(OldData!L150="","",OldData!L150))</f>
        <v/>
      </c>
      <c r="M150" s="27" t="str">
        <f ca="1">IFERROR(IF(INDEX('New Entry'!$D$15:$P$214,MATCH('INSPECTION QUALITE DIM INSTRUM'!$R150,'New Entry'!$R$15:$R$214,0),CELL("colonne",M150)-3)="","",INDEX('New Entry'!$D$15:$P$214,MATCH('INSPECTION QUALITE DIM INSTRUM'!$R150,'New Entry'!$R$15:$R$214,0),CELL("colonne",M150)-3)),IF(OldData!M150="","",OldData!M150))</f>
        <v/>
      </c>
      <c r="N150" s="27" t="str">
        <f ca="1">IFERROR(IF(INDEX('New Entry'!$D$15:$P$214,MATCH('INSPECTION QUALITE DIM INSTRUM'!$R150,'New Entry'!$R$15:$R$214,0),CELL("colonne",N150)-3)="","",INDEX('New Entry'!$D$15:$P$214,MATCH('INSPECTION QUALITE DIM INSTRUM'!$R150,'New Entry'!$R$15:$R$214,0),CELL("colonne",N150)-3)),IF(OldData!N150="","",OldData!N150))</f>
        <v/>
      </c>
      <c r="O150" s="27" t="str">
        <f ca="1">IFERROR(IF(INDEX('New Entry'!$D$15:$P$214,MATCH('INSPECTION QUALITE DIM INSTRUM'!$R150,'New Entry'!$R$15:$R$214,0),CELL("colonne",O150)-3)="","",INDEX('New Entry'!$D$15:$P$214,MATCH('INSPECTION QUALITE DIM INSTRUM'!$R150,'New Entry'!$R$15:$R$214,0),CELL("colonne",O150)-3)),IF(OldData!O150="","",OldData!O150))</f>
        <v/>
      </c>
      <c r="P150" s="69" t="str">
        <f ca="1">IFERROR(IF(INDEX('New Entry'!$D$15:$P$214,MATCH('INSPECTION QUALITE DIM INSTRUM'!$R150,'New Entry'!$R$15:$R$214,0),CELL("colonne",P150)-3)="","",INDEX('New Entry'!$D$15:$P$214,MATCH('INSPECTION QUALITE DIM INSTRUM'!$R150,'New Entry'!$R$15:$R$214,0),CELL("colonne",P150)-3)),IF(OldData!P150="","",OldData!P150))</f>
        <v/>
      </c>
      <c r="R150" s="59" t="str">
        <f t="shared" si="3"/>
        <v/>
      </c>
    </row>
    <row r="151" spans="1:18" s="39" customFormat="1" ht="15" customHeight="1" x14ac:dyDescent="0.2">
      <c r="A151" s="38" t="str">
        <f>IF(OldData!A151="","",OldData!A151)</f>
        <v/>
      </c>
      <c r="B151" s="68" t="str">
        <f>IF(OldData!B151="","",MID(OldData!B151,2,9999))</f>
        <v/>
      </c>
      <c r="C151" s="41" t="str">
        <f>IF(OldData!C151="","",MID(OldData!C151,2,9999))</f>
        <v/>
      </c>
      <c r="D151" s="27" t="str">
        <f ca="1">IFERROR(IF(INDEX('New Entry'!$D$15:$P$214,MATCH('INSPECTION QUALITE DIM INSTRUM'!$R151,'New Entry'!$R$15:$R$214,0),CELL("colonne",D151)-3)="","",INDEX('New Entry'!$D$15:$P$214,MATCH('INSPECTION QUALITE DIM INSTRUM'!$R151,'New Entry'!$R$15:$R$214,0),CELL("colonne",D151)-3)),IF(OldData!D151="","",OldData!D151))</f>
        <v/>
      </c>
      <c r="E151" s="27" t="str">
        <f ca="1">IFERROR(IF(INDEX('New Entry'!$D$15:$P$214,MATCH('INSPECTION QUALITE DIM INSTRUM'!$R151,'New Entry'!$R$15:$R$214,0),CELL("colonne",E151)-3)="","",INDEX('New Entry'!$D$15:$P$214,MATCH('INSPECTION QUALITE DIM INSTRUM'!$R151,'New Entry'!$R$15:$R$214,0),CELL("colonne",E151)-3)),IF(OldData!E151="","",OldData!E151))</f>
        <v/>
      </c>
      <c r="F151" s="27" t="str">
        <f ca="1">IFERROR(IF(INDEX('New Entry'!$D$15:$P$214,MATCH('INSPECTION QUALITE DIM INSTRUM'!$R151,'New Entry'!$R$15:$R$214,0),CELL("colonne",F151)-3)="","",INDEX('New Entry'!$D$15:$P$214,MATCH('INSPECTION QUALITE DIM INSTRUM'!$R151,'New Entry'!$R$15:$R$214,0),CELL("colonne",F151)-3)),IF(OldData!F151="","",OldData!F151))</f>
        <v/>
      </c>
      <c r="G151" s="27" t="str">
        <f ca="1">IFERROR(IF(INDEX('New Entry'!$D$15:$P$214,MATCH('INSPECTION QUALITE DIM INSTRUM'!$R151,'New Entry'!$R$15:$R$214,0),CELL("colonne",G151)-3)="","",INDEX('New Entry'!$D$15:$P$214,MATCH('INSPECTION QUALITE DIM INSTRUM'!$R151,'New Entry'!$R$15:$R$214,0),CELL("colonne",G151)-3)),IF(OldData!G151="","",OldData!G151))</f>
        <v/>
      </c>
      <c r="H151" s="42" t="str">
        <f ca="1">IFERROR(IF(INDEX('New Entry'!$D$15:$P$214,MATCH('INSPECTION QUALITE DIM INSTRUM'!$R151,'New Entry'!$R$15:$R$214,0),CELL("colonne",H151)-3)="","",INDEX('New Entry'!$D$15:$P$214,MATCH('INSPECTION QUALITE DIM INSTRUM'!$R151,'New Entry'!$R$15:$R$214,0),CELL("colonne",H151)-3)),IF(OldData!H151="","",OldData!H151))</f>
        <v/>
      </c>
      <c r="I151" s="42" t="str">
        <f ca="1">IFERROR(IF(INDEX('New Entry'!$D$15:$P$214,MATCH('INSPECTION QUALITE DIM INSTRUM'!$R151,'New Entry'!$R$15:$R$214,0),CELL("colonne",I151)-3)="","",INDEX('New Entry'!$D$15:$P$214,MATCH('INSPECTION QUALITE DIM INSTRUM'!$R151,'New Entry'!$R$15:$R$214,0),CELL("colonne",I151)-3)),IF(OldData!I151="","",OldData!I151))</f>
        <v/>
      </c>
      <c r="J151" s="42" t="str">
        <f ca="1">IFERROR(IF(INDEX('New Entry'!$D$15:$P$214,MATCH('INSPECTION QUALITE DIM INSTRUM'!$R151,'New Entry'!$R$15:$R$214,0),CELL("colonne",J151)-3)="","",INDEX('New Entry'!$D$15:$P$214,MATCH('INSPECTION QUALITE DIM INSTRUM'!$R151,'New Entry'!$R$15:$R$214,0),CELL("colonne",J151)-3)),IF(OldData!J151="","",OldData!J151))</f>
        <v/>
      </c>
      <c r="K151" s="42" t="str">
        <f ca="1">IFERROR(IF(INDEX('New Entry'!$D$15:$P$214,MATCH('INSPECTION QUALITE DIM INSTRUM'!$R151,'New Entry'!$R$15:$R$214,0),CELL("colonne",K151)-3)="","",INDEX('New Entry'!$D$15:$P$214,MATCH('INSPECTION QUALITE DIM INSTRUM'!$R151,'New Entry'!$R$15:$R$214,0),CELL("colonne",K151)-3)),IF(OldData!K151="","",OldData!K151))</f>
        <v/>
      </c>
      <c r="L151" s="43" t="str">
        <f ca="1">IFERROR(IF(INDEX('New Entry'!$D$15:$P$214,MATCH('INSPECTION QUALITE DIM INSTRUM'!$R151,'New Entry'!$R$15:$R$214,0),CELL("colonne",L151)-3)="","",INDEX('New Entry'!$D$15:$P$214,MATCH('INSPECTION QUALITE DIM INSTRUM'!$R151,'New Entry'!$R$15:$R$214,0),CELL("colonne",L151)-3)),IF(OldData!L151="","",OldData!L151))</f>
        <v/>
      </c>
      <c r="M151" s="27" t="str">
        <f ca="1">IFERROR(IF(INDEX('New Entry'!$D$15:$P$214,MATCH('INSPECTION QUALITE DIM INSTRUM'!$R151,'New Entry'!$R$15:$R$214,0),CELL("colonne",M151)-3)="","",INDEX('New Entry'!$D$15:$P$214,MATCH('INSPECTION QUALITE DIM INSTRUM'!$R151,'New Entry'!$R$15:$R$214,0),CELL("colonne",M151)-3)),IF(OldData!M151="","",OldData!M151))</f>
        <v/>
      </c>
      <c r="N151" s="27" t="str">
        <f ca="1">IFERROR(IF(INDEX('New Entry'!$D$15:$P$214,MATCH('INSPECTION QUALITE DIM INSTRUM'!$R151,'New Entry'!$R$15:$R$214,0),CELL("colonne",N151)-3)="","",INDEX('New Entry'!$D$15:$P$214,MATCH('INSPECTION QUALITE DIM INSTRUM'!$R151,'New Entry'!$R$15:$R$214,0),CELL("colonne",N151)-3)),IF(OldData!N151="","",OldData!N151))</f>
        <v/>
      </c>
      <c r="O151" s="27" t="str">
        <f ca="1">IFERROR(IF(INDEX('New Entry'!$D$15:$P$214,MATCH('INSPECTION QUALITE DIM INSTRUM'!$R151,'New Entry'!$R$15:$R$214,0),CELL("colonne",O151)-3)="","",INDEX('New Entry'!$D$15:$P$214,MATCH('INSPECTION QUALITE DIM INSTRUM'!$R151,'New Entry'!$R$15:$R$214,0),CELL("colonne",O151)-3)),IF(OldData!O151="","",OldData!O151))</f>
        <v/>
      </c>
      <c r="P151" s="69" t="str">
        <f ca="1">IFERROR(IF(INDEX('New Entry'!$D$15:$P$214,MATCH('INSPECTION QUALITE DIM INSTRUM'!$R151,'New Entry'!$R$15:$R$214,0),CELL("colonne",P151)-3)="","",INDEX('New Entry'!$D$15:$P$214,MATCH('INSPECTION QUALITE DIM INSTRUM'!$R151,'New Entry'!$R$15:$R$214,0),CELL("colonne",P151)-3)),IF(OldData!P151="","",OldData!P151))</f>
        <v/>
      </c>
      <c r="R151" s="59" t="str">
        <f t="shared" si="3"/>
        <v/>
      </c>
    </row>
    <row r="152" spans="1:18" s="39" customFormat="1" ht="15" customHeight="1" x14ac:dyDescent="0.2">
      <c r="A152" s="38" t="str">
        <f>IF(OldData!A152="","",OldData!A152)</f>
        <v/>
      </c>
      <c r="B152" s="68" t="str">
        <f>IF(OldData!B152="","",MID(OldData!B152,2,9999))</f>
        <v/>
      </c>
      <c r="C152" s="41" t="str">
        <f>IF(OldData!C152="","",MID(OldData!C152,2,9999))</f>
        <v/>
      </c>
      <c r="D152" s="27" t="str">
        <f ca="1">IFERROR(IF(INDEX('New Entry'!$D$15:$P$214,MATCH('INSPECTION QUALITE DIM INSTRUM'!$R152,'New Entry'!$R$15:$R$214,0),CELL("colonne",D152)-3)="","",INDEX('New Entry'!$D$15:$P$214,MATCH('INSPECTION QUALITE DIM INSTRUM'!$R152,'New Entry'!$R$15:$R$214,0),CELL("colonne",D152)-3)),IF(OldData!D152="","",OldData!D152))</f>
        <v/>
      </c>
      <c r="E152" s="27" t="str">
        <f ca="1">IFERROR(IF(INDEX('New Entry'!$D$15:$P$214,MATCH('INSPECTION QUALITE DIM INSTRUM'!$R152,'New Entry'!$R$15:$R$214,0),CELL("colonne",E152)-3)="","",INDEX('New Entry'!$D$15:$P$214,MATCH('INSPECTION QUALITE DIM INSTRUM'!$R152,'New Entry'!$R$15:$R$214,0),CELL("colonne",E152)-3)),IF(OldData!E152="","",OldData!E152))</f>
        <v/>
      </c>
      <c r="F152" s="27" t="str">
        <f ca="1">IFERROR(IF(INDEX('New Entry'!$D$15:$P$214,MATCH('INSPECTION QUALITE DIM INSTRUM'!$R152,'New Entry'!$R$15:$R$214,0),CELL("colonne",F152)-3)="","",INDEX('New Entry'!$D$15:$P$214,MATCH('INSPECTION QUALITE DIM INSTRUM'!$R152,'New Entry'!$R$15:$R$214,0),CELL("colonne",F152)-3)),IF(OldData!F152="","",OldData!F152))</f>
        <v/>
      </c>
      <c r="G152" s="27" t="str">
        <f ca="1">IFERROR(IF(INDEX('New Entry'!$D$15:$P$214,MATCH('INSPECTION QUALITE DIM INSTRUM'!$R152,'New Entry'!$R$15:$R$214,0),CELL("colonne",G152)-3)="","",INDEX('New Entry'!$D$15:$P$214,MATCH('INSPECTION QUALITE DIM INSTRUM'!$R152,'New Entry'!$R$15:$R$214,0),CELL("colonne",G152)-3)),IF(OldData!G152="","",OldData!G152))</f>
        <v/>
      </c>
      <c r="H152" s="42" t="str">
        <f ca="1">IFERROR(IF(INDEX('New Entry'!$D$15:$P$214,MATCH('INSPECTION QUALITE DIM INSTRUM'!$R152,'New Entry'!$R$15:$R$214,0),CELL("colonne",H152)-3)="","",INDEX('New Entry'!$D$15:$P$214,MATCH('INSPECTION QUALITE DIM INSTRUM'!$R152,'New Entry'!$R$15:$R$214,0),CELL("colonne",H152)-3)),IF(OldData!H152="","",OldData!H152))</f>
        <v/>
      </c>
      <c r="I152" s="42" t="str">
        <f ca="1">IFERROR(IF(INDEX('New Entry'!$D$15:$P$214,MATCH('INSPECTION QUALITE DIM INSTRUM'!$R152,'New Entry'!$R$15:$R$214,0),CELL("colonne",I152)-3)="","",INDEX('New Entry'!$D$15:$P$214,MATCH('INSPECTION QUALITE DIM INSTRUM'!$R152,'New Entry'!$R$15:$R$214,0),CELL("colonne",I152)-3)),IF(OldData!I152="","",OldData!I152))</f>
        <v/>
      </c>
      <c r="J152" s="42" t="str">
        <f ca="1">IFERROR(IF(INDEX('New Entry'!$D$15:$P$214,MATCH('INSPECTION QUALITE DIM INSTRUM'!$R152,'New Entry'!$R$15:$R$214,0),CELL("colonne",J152)-3)="","",INDEX('New Entry'!$D$15:$P$214,MATCH('INSPECTION QUALITE DIM INSTRUM'!$R152,'New Entry'!$R$15:$R$214,0),CELL("colonne",J152)-3)),IF(OldData!J152="","",OldData!J152))</f>
        <v/>
      </c>
      <c r="K152" s="42" t="str">
        <f ca="1">IFERROR(IF(INDEX('New Entry'!$D$15:$P$214,MATCH('INSPECTION QUALITE DIM INSTRUM'!$R152,'New Entry'!$R$15:$R$214,0),CELL("colonne",K152)-3)="","",INDEX('New Entry'!$D$15:$P$214,MATCH('INSPECTION QUALITE DIM INSTRUM'!$R152,'New Entry'!$R$15:$R$214,0),CELL("colonne",K152)-3)),IF(OldData!K152="","",OldData!K152))</f>
        <v/>
      </c>
      <c r="L152" s="43" t="str">
        <f ca="1">IFERROR(IF(INDEX('New Entry'!$D$15:$P$214,MATCH('INSPECTION QUALITE DIM INSTRUM'!$R152,'New Entry'!$R$15:$R$214,0),CELL("colonne",L152)-3)="","",INDEX('New Entry'!$D$15:$P$214,MATCH('INSPECTION QUALITE DIM INSTRUM'!$R152,'New Entry'!$R$15:$R$214,0),CELL("colonne",L152)-3)),IF(OldData!L152="","",OldData!L152))</f>
        <v/>
      </c>
      <c r="M152" s="27" t="str">
        <f ca="1">IFERROR(IF(INDEX('New Entry'!$D$15:$P$214,MATCH('INSPECTION QUALITE DIM INSTRUM'!$R152,'New Entry'!$R$15:$R$214,0),CELL("colonne",M152)-3)="","",INDEX('New Entry'!$D$15:$P$214,MATCH('INSPECTION QUALITE DIM INSTRUM'!$R152,'New Entry'!$R$15:$R$214,0),CELL("colonne",M152)-3)),IF(OldData!M152="","",OldData!M152))</f>
        <v/>
      </c>
      <c r="N152" s="27" t="str">
        <f ca="1">IFERROR(IF(INDEX('New Entry'!$D$15:$P$214,MATCH('INSPECTION QUALITE DIM INSTRUM'!$R152,'New Entry'!$R$15:$R$214,0),CELL("colonne",N152)-3)="","",INDEX('New Entry'!$D$15:$P$214,MATCH('INSPECTION QUALITE DIM INSTRUM'!$R152,'New Entry'!$R$15:$R$214,0),CELL("colonne",N152)-3)),IF(OldData!N152="","",OldData!N152))</f>
        <v/>
      </c>
      <c r="O152" s="27" t="str">
        <f ca="1">IFERROR(IF(INDEX('New Entry'!$D$15:$P$214,MATCH('INSPECTION QUALITE DIM INSTRUM'!$R152,'New Entry'!$R$15:$R$214,0),CELL("colonne",O152)-3)="","",INDEX('New Entry'!$D$15:$P$214,MATCH('INSPECTION QUALITE DIM INSTRUM'!$R152,'New Entry'!$R$15:$R$214,0),CELL("colonne",O152)-3)),IF(OldData!O152="","",OldData!O152))</f>
        <v/>
      </c>
      <c r="P152" s="69" t="str">
        <f ca="1">IFERROR(IF(INDEX('New Entry'!$D$15:$P$214,MATCH('INSPECTION QUALITE DIM INSTRUM'!$R152,'New Entry'!$R$15:$R$214,0),CELL("colonne",P152)-3)="","",INDEX('New Entry'!$D$15:$P$214,MATCH('INSPECTION QUALITE DIM INSTRUM'!$R152,'New Entry'!$R$15:$R$214,0),CELL("colonne",P152)-3)),IF(OldData!P152="","",OldData!P152))</f>
        <v/>
      </c>
      <c r="R152" s="59" t="str">
        <f t="shared" si="3"/>
        <v/>
      </c>
    </row>
    <row r="153" spans="1:18" s="39" customFormat="1" ht="15" customHeight="1" x14ac:dyDescent="0.2">
      <c r="A153" s="38" t="str">
        <f>IF(OldData!A153="","",OldData!A153)</f>
        <v/>
      </c>
      <c r="B153" s="68" t="str">
        <f>IF(OldData!B153="","",MID(OldData!B153,2,9999))</f>
        <v/>
      </c>
      <c r="C153" s="41" t="str">
        <f>IF(OldData!C153="","",MID(OldData!C153,2,9999))</f>
        <v/>
      </c>
      <c r="D153" s="27" t="str">
        <f ca="1">IFERROR(IF(INDEX('New Entry'!$D$15:$P$214,MATCH('INSPECTION QUALITE DIM INSTRUM'!$R153,'New Entry'!$R$15:$R$214,0),CELL("colonne",D153)-3)="","",INDEX('New Entry'!$D$15:$P$214,MATCH('INSPECTION QUALITE DIM INSTRUM'!$R153,'New Entry'!$R$15:$R$214,0),CELL("colonne",D153)-3)),IF(OldData!D153="","",OldData!D153))</f>
        <v/>
      </c>
      <c r="E153" s="27" t="str">
        <f ca="1">IFERROR(IF(INDEX('New Entry'!$D$15:$P$214,MATCH('INSPECTION QUALITE DIM INSTRUM'!$R153,'New Entry'!$R$15:$R$214,0),CELL("colonne",E153)-3)="","",INDEX('New Entry'!$D$15:$P$214,MATCH('INSPECTION QUALITE DIM INSTRUM'!$R153,'New Entry'!$R$15:$R$214,0),CELL("colonne",E153)-3)),IF(OldData!E153="","",OldData!E153))</f>
        <v/>
      </c>
      <c r="F153" s="27" t="str">
        <f ca="1">IFERROR(IF(INDEX('New Entry'!$D$15:$P$214,MATCH('INSPECTION QUALITE DIM INSTRUM'!$R153,'New Entry'!$R$15:$R$214,0),CELL("colonne",F153)-3)="","",INDEX('New Entry'!$D$15:$P$214,MATCH('INSPECTION QUALITE DIM INSTRUM'!$R153,'New Entry'!$R$15:$R$214,0),CELL("colonne",F153)-3)),IF(OldData!F153="","",OldData!F153))</f>
        <v/>
      </c>
      <c r="G153" s="27" t="str">
        <f ca="1">IFERROR(IF(INDEX('New Entry'!$D$15:$P$214,MATCH('INSPECTION QUALITE DIM INSTRUM'!$R153,'New Entry'!$R$15:$R$214,0),CELL("colonne",G153)-3)="","",INDEX('New Entry'!$D$15:$P$214,MATCH('INSPECTION QUALITE DIM INSTRUM'!$R153,'New Entry'!$R$15:$R$214,0),CELL("colonne",G153)-3)),IF(OldData!G153="","",OldData!G153))</f>
        <v/>
      </c>
      <c r="H153" s="42" t="str">
        <f ca="1">IFERROR(IF(INDEX('New Entry'!$D$15:$P$214,MATCH('INSPECTION QUALITE DIM INSTRUM'!$R153,'New Entry'!$R$15:$R$214,0),CELL("colonne",H153)-3)="","",INDEX('New Entry'!$D$15:$P$214,MATCH('INSPECTION QUALITE DIM INSTRUM'!$R153,'New Entry'!$R$15:$R$214,0),CELL("colonne",H153)-3)),IF(OldData!H153="","",OldData!H153))</f>
        <v/>
      </c>
      <c r="I153" s="42" t="str">
        <f ca="1">IFERROR(IF(INDEX('New Entry'!$D$15:$P$214,MATCH('INSPECTION QUALITE DIM INSTRUM'!$R153,'New Entry'!$R$15:$R$214,0),CELL("colonne",I153)-3)="","",INDEX('New Entry'!$D$15:$P$214,MATCH('INSPECTION QUALITE DIM INSTRUM'!$R153,'New Entry'!$R$15:$R$214,0),CELL("colonne",I153)-3)),IF(OldData!I153="","",OldData!I153))</f>
        <v/>
      </c>
      <c r="J153" s="42" t="str">
        <f ca="1">IFERROR(IF(INDEX('New Entry'!$D$15:$P$214,MATCH('INSPECTION QUALITE DIM INSTRUM'!$R153,'New Entry'!$R$15:$R$214,0),CELL("colonne",J153)-3)="","",INDEX('New Entry'!$D$15:$P$214,MATCH('INSPECTION QUALITE DIM INSTRUM'!$R153,'New Entry'!$R$15:$R$214,0),CELL("colonne",J153)-3)),IF(OldData!J153="","",OldData!J153))</f>
        <v/>
      </c>
      <c r="K153" s="42" t="str">
        <f ca="1">IFERROR(IF(INDEX('New Entry'!$D$15:$P$214,MATCH('INSPECTION QUALITE DIM INSTRUM'!$R153,'New Entry'!$R$15:$R$214,0),CELL("colonne",K153)-3)="","",INDEX('New Entry'!$D$15:$P$214,MATCH('INSPECTION QUALITE DIM INSTRUM'!$R153,'New Entry'!$R$15:$R$214,0),CELL("colonne",K153)-3)),IF(OldData!K153="","",OldData!K153))</f>
        <v/>
      </c>
      <c r="L153" s="43" t="str">
        <f ca="1">IFERROR(IF(INDEX('New Entry'!$D$15:$P$214,MATCH('INSPECTION QUALITE DIM INSTRUM'!$R153,'New Entry'!$R$15:$R$214,0),CELL("colonne",L153)-3)="","",INDEX('New Entry'!$D$15:$P$214,MATCH('INSPECTION QUALITE DIM INSTRUM'!$R153,'New Entry'!$R$15:$R$214,0),CELL("colonne",L153)-3)),IF(OldData!L153="","",OldData!L153))</f>
        <v/>
      </c>
      <c r="M153" s="27" t="str">
        <f ca="1">IFERROR(IF(INDEX('New Entry'!$D$15:$P$214,MATCH('INSPECTION QUALITE DIM INSTRUM'!$R153,'New Entry'!$R$15:$R$214,0),CELL("colonne",M153)-3)="","",INDEX('New Entry'!$D$15:$P$214,MATCH('INSPECTION QUALITE DIM INSTRUM'!$R153,'New Entry'!$R$15:$R$214,0),CELL("colonne",M153)-3)),IF(OldData!M153="","",OldData!M153))</f>
        <v/>
      </c>
      <c r="N153" s="27" t="str">
        <f ca="1">IFERROR(IF(INDEX('New Entry'!$D$15:$P$214,MATCH('INSPECTION QUALITE DIM INSTRUM'!$R153,'New Entry'!$R$15:$R$214,0),CELL("colonne",N153)-3)="","",INDEX('New Entry'!$D$15:$P$214,MATCH('INSPECTION QUALITE DIM INSTRUM'!$R153,'New Entry'!$R$15:$R$214,0),CELL("colonne",N153)-3)),IF(OldData!N153="","",OldData!N153))</f>
        <v/>
      </c>
      <c r="O153" s="27" t="str">
        <f ca="1">IFERROR(IF(INDEX('New Entry'!$D$15:$P$214,MATCH('INSPECTION QUALITE DIM INSTRUM'!$R153,'New Entry'!$R$15:$R$214,0),CELL("colonne",O153)-3)="","",INDEX('New Entry'!$D$15:$P$214,MATCH('INSPECTION QUALITE DIM INSTRUM'!$R153,'New Entry'!$R$15:$R$214,0),CELL("colonne",O153)-3)),IF(OldData!O153="","",OldData!O153))</f>
        <v/>
      </c>
      <c r="P153" s="69" t="str">
        <f ca="1">IFERROR(IF(INDEX('New Entry'!$D$15:$P$214,MATCH('INSPECTION QUALITE DIM INSTRUM'!$R153,'New Entry'!$R$15:$R$214,0),CELL("colonne",P153)-3)="","",INDEX('New Entry'!$D$15:$P$214,MATCH('INSPECTION QUALITE DIM INSTRUM'!$R153,'New Entry'!$R$15:$R$214,0),CELL("colonne",P153)-3)),IF(OldData!P153="","",OldData!P153))</f>
        <v/>
      </c>
      <c r="R153" s="59" t="str">
        <f t="shared" ref="R153:R213" si="4">B153&amp;C153</f>
        <v/>
      </c>
    </row>
    <row r="154" spans="1:18" s="39" customFormat="1" ht="15" customHeight="1" x14ac:dyDescent="0.2">
      <c r="A154" s="38" t="str">
        <f>IF(OldData!A154="","",OldData!A154)</f>
        <v/>
      </c>
      <c r="B154" s="68" t="str">
        <f>IF(OldData!B154="","",MID(OldData!B154,2,9999))</f>
        <v/>
      </c>
      <c r="C154" s="41" t="str">
        <f>IF(OldData!C154="","",MID(OldData!C154,2,9999))</f>
        <v/>
      </c>
      <c r="D154" s="27" t="str">
        <f ca="1">IFERROR(IF(INDEX('New Entry'!$D$15:$P$214,MATCH('INSPECTION QUALITE DIM INSTRUM'!$R154,'New Entry'!$R$15:$R$214,0),CELL("colonne",D154)-3)="","",INDEX('New Entry'!$D$15:$P$214,MATCH('INSPECTION QUALITE DIM INSTRUM'!$R154,'New Entry'!$R$15:$R$214,0),CELL("colonne",D154)-3)),IF(OldData!D154="","",OldData!D154))</f>
        <v/>
      </c>
      <c r="E154" s="27" t="str">
        <f ca="1">IFERROR(IF(INDEX('New Entry'!$D$15:$P$214,MATCH('INSPECTION QUALITE DIM INSTRUM'!$R154,'New Entry'!$R$15:$R$214,0),CELL("colonne",E154)-3)="","",INDEX('New Entry'!$D$15:$P$214,MATCH('INSPECTION QUALITE DIM INSTRUM'!$R154,'New Entry'!$R$15:$R$214,0),CELL("colonne",E154)-3)),IF(OldData!E154="","",OldData!E154))</f>
        <v/>
      </c>
      <c r="F154" s="27" t="str">
        <f ca="1">IFERROR(IF(INDEX('New Entry'!$D$15:$P$214,MATCH('INSPECTION QUALITE DIM INSTRUM'!$R154,'New Entry'!$R$15:$R$214,0),CELL("colonne",F154)-3)="","",INDEX('New Entry'!$D$15:$P$214,MATCH('INSPECTION QUALITE DIM INSTRUM'!$R154,'New Entry'!$R$15:$R$214,0),CELL("colonne",F154)-3)),IF(OldData!F154="","",OldData!F154))</f>
        <v/>
      </c>
      <c r="G154" s="27" t="str">
        <f ca="1">IFERROR(IF(INDEX('New Entry'!$D$15:$P$214,MATCH('INSPECTION QUALITE DIM INSTRUM'!$R154,'New Entry'!$R$15:$R$214,0),CELL("colonne",G154)-3)="","",INDEX('New Entry'!$D$15:$P$214,MATCH('INSPECTION QUALITE DIM INSTRUM'!$R154,'New Entry'!$R$15:$R$214,0),CELL("colonne",G154)-3)),IF(OldData!G154="","",OldData!G154))</f>
        <v/>
      </c>
      <c r="H154" s="42" t="str">
        <f ca="1">IFERROR(IF(INDEX('New Entry'!$D$15:$P$214,MATCH('INSPECTION QUALITE DIM INSTRUM'!$R154,'New Entry'!$R$15:$R$214,0),CELL("colonne",H154)-3)="","",INDEX('New Entry'!$D$15:$P$214,MATCH('INSPECTION QUALITE DIM INSTRUM'!$R154,'New Entry'!$R$15:$R$214,0),CELL("colonne",H154)-3)),IF(OldData!H154="","",OldData!H154))</f>
        <v/>
      </c>
      <c r="I154" s="42" t="str">
        <f ca="1">IFERROR(IF(INDEX('New Entry'!$D$15:$P$214,MATCH('INSPECTION QUALITE DIM INSTRUM'!$R154,'New Entry'!$R$15:$R$214,0),CELL("colonne",I154)-3)="","",INDEX('New Entry'!$D$15:$P$214,MATCH('INSPECTION QUALITE DIM INSTRUM'!$R154,'New Entry'!$R$15:$R$214,0),CELL("colonne",I154)-3)),IF(OldData!I154="","",OldData!I154))</f>
        <v/>
      </c>
      <c r="J154" s="42" t="str">
        <f ca="1">IFERROR(IF(INDEX('New Entry'!$D$15:$P$214,MATCH('INSPECTION QUALITE DIM INSTRUM'!$R154,'New Entry'!$R$15:$R$214,0),CELL("colonne",J154)-3)="","",INDEX('New Entry'!$D$15:$P$214,MATCH('INSPECTION QUALITE DIM INSTRUM'!$R154,'New Entry'!$R$15:$R$214,0),CELL("colonne",J154)-3)),IF(OldData!J154="","",OldData!J154))</f>
        <v/>
      </c>
      <c r="K154" s="42" t="str">
        <f ca="1">IFERROR(IF(INDEX('New Entry'!$D$15:$P$214,MATCH('INSPECTION QUALITE DIM INSTRUM'!$R154,'New Entry'!$R$15:$R$214,0),CELL("colonne",K154)-3)="","",INDEX('New Entry'!$D$15:$P$214,MATCH('INSPECTION QUALITE DIM INSTRUM'!$R154,'New Entry'!$R$15:$R$214,0),CELL("colonne",K154)-3)),IF(OldData!K154="","",OldData!K154))</f>
        <v/>
      </c>
      <c r="L154" s="43" t="str">
        <f ca="1">IFERROR(IF(INDEX('New Entry'!$D$15:$P$214,MATCH('INSPECTION QUALITE DIM INSTRUM'!$R154,'New Entry'!$R$15:$R$214,0),CELL("colonne",L154)-3)="","",INDEX('New Entry'!$D$15:$P$214,MATCH('INSPECTION QUALITE DIM INSTRUM'!$R154,'New Entry'!$R$15:$R$214,0),CELL("colonne",L154)-3)),IF(OldData!L154="","",OldData!L154))</f>
        <v/>
      </c>
      <c r="M154" s="27" t="str">
        <f ca="1">IFERROR(IF(INDEX('New Entry'!$D$15:$P$214,MATCH('INSPECTION QUALITE DIM INSTRUM'!$R154,'New Entry'!$R$15:$R$214,0),CELL("colonne",M154)-3)="","",INDEX('New Entry'!$D$15:$P$214,MATCH('INSPECTION QUALITE DIM INSTRUM'!$R154,'New Entry'!$R$15:$R$214,0),CELL("colonne",M154)-3)),IF(OldData!M154="","",OldData!M154))</f>
        <v/>
      </c>
      <c r="N154" s="27" t="str">
        <f ca="1">IFERROR(IF(INDEX('New Entry'!$D$15:$P$214,MATCH('INSPECTION QUALITE DIM INSTRUM'!$R154,'New Entry'!$R$15:$R$214,0),CELL("colonne",N154)-3)="","",INDEX('New Entry'!$D$15:$P$214,MATCH('INSPECTION QUALITE DIM INSTRUM'!$R154,'New Entry'!$R$15:$R$214,0),CELL("colonne",N154)-3)),IF(OldData!N154="","",OldData!N154))</f>
        <v/>
      </c>
      <c r="O154" s="27" t="str">
        <f ca="1">IFERROR(IF(INDEX('New Entry'!$D$15:$P$214,MATCH('INSPECTION QUALITE DIM INSTRUM'!$R154,'New Entry'!$R$15:$R$214,0),CELL("colonne",O154)-3)="","",INDEX('New Entry'!$D$15:$P$214,MATCH('INSPECTION QUALITE DIM INSTRUM'!$R154,'New Entry'!$R$15:$R$214,0),CELL("colonne",O154)-3)),IF(OldData!O154="","",OldData!O154))</f>
        <v/>
      </c>
      <c r="P154" s="69" t="str">
        <f ca="1">IFERROR(IF(INDEX('New Entry'!$D$15:$P$214,MATCH('INSPECTION QUALITE DIM INSTRUM'!$R154,'New Entry'!$R$15:$R$214,0),CELL("colonne",P154)-3)="","",INDEX('New Entry'!$D$15:$P$214,MATCH('INSPECTION QUALITE DIM INSTRUM'!$R154,'New Entry'!$R$15:$R$214,0),CELL("colonne",P154)-3)),IF(OldData!P154="","",OldData!P154))</f>
        <v/>
      </c>
      <c r="R154" s="59" t="str">
        <f t="shared" si="4"/>
        <v/>
      </c>
    </row>
    <row r="155" spans="1:18" s="39" customFormat="1" ht="15" customHeight="1" x14ac:dyDescent="0.2">
      <c r="A155" s="38" t="str">
        <f>IF(OldData!A155="","",OldData!A155)</f>
        <v/>
      </c>
      <c r="B155" s="68" t="str">
        <f>IF(OldData!B155="","",MID(OldData!B155,2,9999))</f>
        <v/>
      </c>
      <c r="C155" s="41" t="str">
        <f>IF(OldData!C155="","",MID(OldData!C155,2,9999))</f>
        <v/>
      </c>
      <c r="D155" s="27" t="str">
        <f ca="1">IFERROR(IF(INDEX('New Entry'!$D$15:$P$214,MATCH('INSPECTION QUALITE DIM INSTRUM'!$R155,'New Entry'!$R$15:$R$214,0),CELL("colonne",D155)-3)="","",INDEX('New Entry'!$D$15:$P$214,MATCH('INSPECTION QUALITE DIM INSTRUM'!$R155,'New Entry'!$R$15:$R$214,0),CELL("colonne",D155)-3)),IF(OldData!D155="","",OldData!D155))</f>
        <v/>
      </c>
      <c r="E155" s="27" t="str">
        <f ca="1">IFERROR(IF(INDEX('New Entry'!$D$15:$P$214,MATCH('INSPECTION QUALITE DIM INSTRUM'!$R155,'New Entry'!$R$15:$R$214,0),CELL("colonne",E155)-3)="","",INDEX('New Entry'!$D$15:$P$214,MATCH('INSPECTION QUALITE DIM INSTRUM'!$R155,'New Entry'!$R$15:$R$214,0),CELL("colonne",E155)-3)),IF(OldData!E155="","",OldData!E155))</f>
        <v/>
      </c>
      <c r="F155" s="27" t="str">
        <f ca="1">IFERROR(IF(INDEX('New Entry'!$D$15:$P$214,MATCH('INSPECTION QUALITE DIM INSTRUM'!$R155,'New Entry'!$R$15:$R$214,0),CELL("colonne",F155)-3)="","",INDEX('New Entry'!$D$15:$P$214,MATCH('INSPECTION QUALITE DIM INSTRUM'!$R155,'New Entry'!$R$15:$R$214,0),CELL("colonne",F155)-3)),IF(OldData!F155="","",OldData!F155))</f>
        <v/>
      </c>
      <c r="G155" s="27" t="str">
        <f ca="1">IFERROR(IF(INDEX('New Entry'!$D$15:$P$214,MATCH('INSPECTION QUALITE DIM INSTRUM'!$R155,'New Entry'!$R$15:$R$214,0),CELL("colonne",G155)-3)="","",INDEX('New Entry'!$D$15:$P$214,MATCH('INSPECTION QUALITE DIM INSTRUM'!$R155,'New Entry'!$R$15:$R$214,0),CELL("colonne",G155)-3)),IF(OldData!G155="","",OldData!G155))</f>
        <v/>
      </c>
      <c r="H155" s="42" t="str">
        <f ca="1">IFERROR(IF(INDEX('New Entry'!$D$15:$P$214,MATCH('INSPECTION QUALITE DIM INSTRUM'!$R155,'New Entry'!$R$15:$R$214,0),CELL("colonne",H155)-3)="","",INDEX('New Entry'!$D$15:$P$214,MATCH('INSPECTION QUALITE DIM INSTRUM'!$R155,'New Entry'!$R$15:$R$214,0),CELL("colonne",H155)-3)),IF(OldData!H155="","",OldData!H155))</f>
        <v/>
      </c>
      <c r="I155" s="42" t="str">
        <f ca="1">IFERROR(IF(INDEX('New Entry'!$D$15:$P$214,MATCH('INSPECTION QUALITE DIM INSTRUM'!$R155,'New Entry'!$R$15:$R$214,0),CELL("colonne",I155)-3)="","",INDEX('New Entry'!$D$15:$P$214,MATCH('INSPECTION QUALITE DIM INSTRUM'!$R155,'New Entry'!$R$15:$R$214,0),CELL("colonne",I155)-3)),IF(OldData!I155="","",OldData!I155))</f>
        <v/>
      </c>
      <c r="J155" s="42" t="str">
        <f ca="1">IFERROR(IF(INDEX('New Entry'!$D$15:$P$214,MATCH('INSPECTION QUALITE DIM INSTRUM'!$R155,'New Entry'!$R$15:$R$214,0),CELL("colonne",J155)-3)="","",INDEX('New Entry'!$D$15:$P$214,MATCH('INSPECTION QUALITE DIM INSTRUM'!$R155,'New Entry'!$R$15:$R$214,0),CELL("colonne",J155)-3)),IF(OldData!J155="","",OldData!J155))</f>
        <v/>
      </c>
      <c r="K155" s="42" t="str">
        <f ca="1">IFERROR(IF(INDEX('New Entry'!$D$15:$P$214,MATCH('INSPECTION QUALITE DIM INSTRUM'!$R155,'New Entry'!$R$15:$R$214,0),CELL("colonne",K155)-3)="","",INDEX('New Entry'!$D$15:$P$214,MATCH('INSPECTION QUALITE DIM INSTRUM'!$R155,'New Entry'!$R$15:$R$214,0),CELL("colonne",K155)-3)),IF(OldData!K155="","",OldData!K155))</f>
        <v/>
      </c>
      <c r="L155" s="43" t="str">
        <f ca="1">IFERROR(IF(INDEX('New Entry'!$D$15:$P$214,MATCH('INSPECTION QUALITE DIM INSTRUM'!$R155,'New Entry'!$R$15:$R$214,0),CELL("colonne",L155)-3)="","",INDEX('New Entry'!$D$15:$P$214,MATCH('INSPECTION QUALITE DIM INSTRUM'!$R155,'New Entry'!$R$15:$R$214,0),CELL("colonne",L155)-3)),IF(OldData!L155="","",OldData!L155))</f>
        <v/>
      </c>
      <c r="M155" s="27" t="str">
        <f ca="1">IFERROR(IF(INDEX('New Entry'!$D$15:$P$214,MATCH('INSPECTION QUALITE DIM INSTRUM'!$R155,'New Entry'!$R$15:$R$214,0),CELL("colonne",M155)-3)="","",INDEX('New Entry'!$D$15:$P$214,MATCH('INSPECTION QUALITE DIM INSTRUM'!$R155,'New Entry'!$R$15:$R$214,0),CELL("colonne",M155)-3)),IF(OldData!M155="","",OldData!M155))</f>
        <v/>
      </c>
      <c r="N155" s="27" t="str">
        <f ca="1">IFERROR(IF(INDEX('New Entry'!$D$15:$P$214,MATCH('INSPECTION QUALITE DIM INSTRUM'!$R155,'New Entry'!$R$15:$R$214,0),CELL("colonne",N155)-3)="","",INDEX('New Entry'!$D$15:$P$214,MATCH('INSPECTION QUALITE DIM INSTRUM'!$R155,'New Entry'!$R$15:$R$214,0),CELL("colonne",N155)-3)),IF(OldData!N155="","",OldData!N155))</f>
        <v/>
      </c>
      <c r="O155" s="27" t="str">
        <f ca="1">IFERROR(IF(INDEX('New Entry'!$D$15:$P$214,MATCH('INSPECTION QUALITE DIM INSTRUM'!$R155,'New Entry'!$R$15:$R$214,0),CELL("colonne",O155)-3)="","",INDEX('New Entry'!$D$15:$P$214,MATCH('INSPECTION QUALITE DIM INSTRUM'!$R155,'New Entry'!$R$15:$R$214,0),CELL("colonne",O155)-3)),IF(OldData!O155="","",OldData!O155))</f>
        <v/>
      </c>
      <c r="P155" s="69" t="str">
        <f ca="1">IFERROR(IF(INDEX('New Entry'!$D$15:$P$214,MATCH('INSPECTION QUALITE DIM INSTRUM'!$R155,'New Entry'!$R$15:$R$214,0),CELL("colonne",P155)-3)="","",INDEX('New Entry'!$D$15:$P$214,MATCH('INSPECTION QUALITE DIM INSTRUM'!$R155,'New Entry'!$R$15:$R$214,0),CELL("colonne",P155)-3)),IF(OldData!P155="","",OldData!P155))</f>
        <v/>
      </c>
      <c r="R155" s="59" t="str">
        <f t="shared" si="4"/>
        <v/>
      </c>
    </row>
    <row r="156" spans="1:18" s="39" customFormat="1" ht="15" customHeight="1" x14ac:dyDescent="0.2">
      <c r="A156" s="38" t="str">
        <f>IF(OldData!A156="","",OldData!A156)</f>
        <v/>
      </c>
      <c r="B156" s="68" t="str">
        <f>IF(OldData!B156="","",MID(OldData!B156,2,9999))</f>
        <v/>
      </c>
      <c r="C156" s="41" t="str">
        <f>IF(OldData!C156="","",MID(OldData!C156,2,9999))</f>
        <v/>
      </c>
      <c r="D156" s="27" t="str">
        <f ca="1">IFERROR(IF(INDEX('New Entry'!$D$15:$P$214,MATCH('INSPECTION QUALITE DIM INSTRUM'!$R156,'New Entry'!$R$15:$R$214,0),CELL("colonne",D156)-3)="","",INDEX('New Entry'!$D$15:$P$214,MATCH('INSPECTION QUALITE DIM INSTRUM'!$R156,'New Entry'!$R$15:$R$214,0),CELL("colonne",D156)-3)),IF(OldData!D156="","",OldData!D156))</f>
        <v/>
      </c>
      <c r="E156" s="27" t="str">
        <f ca="1">IFERROR(IF(INDEX('New Entry'!$D$15:$P$214,MATCH('INSPECTION QUALITE DIM INSTRUM'!$R156,'New Entry'!$R$15:$R$214,0),CELL("colonne",E156)-3)="","",INDEX('New Entry'!$D$15:$P$214,MATCH('INSPECTION QUALITE DIM INSTRUM'!$R156,'New Entry'!$R$15:$R$214,0),CELL("colonne",E156)-3)),IF(OldData!E156="","",OldData!E156))</f>
        <v/>
      </c>
      <c r="F156" s="27" t="str">
        <f ca="1">IFERROR(IF(INDEX('New Entry'!$D$15:$P$214,MATCH('INSPECTION QUALITE DIM INSTRUM'!$R156,'New Entry'!$R$15:$R$214,0),CELL("colonne",F156)-3)="","",INDEX('New Entry'!$D$15:$P$214,MATCH('INSPECTION QUALITE DIM INSTRUM'!$R156,'New Entry'!$R$15:$R$214,0),CELL("colonne",F156)-3)),IF(OldData!F156="","",OldData!F156))</f>
        <v/>
      </c>
      <c r="G156" s="27" t="str">
        <f ca="1">IFERROR(IF(INDEX('New Entry'!$D$15:$P$214,MATCH('INSPECTION QUALITE DIM INSTRUM'!$R156,'New Entry'!$R$15:$R$214,0),CELL("colonne",G156)-3)="","",INDEX('New Entry'!$D$15:$P$214,MATCH('INSPECTION QUALITE DIM INSTRUM'!$R156,'New Entry'!$R$15:$R$214,0),CELL("colonne",G156)-3)),IF(OldData!G156="","",OldData!G156))</f>
        <v/>
      </c>
      <c r="H156" s="42" t="str">
        <f ca="1">IFERROR(IF(INDEX('New Entry'!$D$15:$P$214,MATCH('INSPECTION QUALITE DIM INSTRUM'!$R156,'New Entry'!$R$15:$R$214,0),CELL("colonne",H156)-3)="","",INDEX('New Entry'!$D$15:$P$214,MATCH('INSPECTION QUALITE DIM INSTRUM'!$R156,'New Entry'!$R$15:$R$214,0),CELL("colonne",H156)-3)),IF(OldData!H156="","",OldData!H156))</f>
        <v/>
      </c>
      <c r="I156" s="42" t="str">
        <f ca="1">IFERROR(IF(INDEX('New Entry'!$D$15:$P$214,MATCH('INSPECTION QUALITE DIM INSTRUM'!$R156,'New Entry'!$R$15:$R$214,0),CELL("colonne",I156)-3)="","",INDEX('New Entry'!$D$15:$P$214,MATCH('INSPECTION QUALITE DIM INSTRUM'!$R156,'New Entry'!$R$15:$R$214,0),CELL("colonne",I156)-3)),IF(OldData!I156="","",OldData!I156))</f>
        <v/>
      </c>
      <c r="J156" s="42" t="str">
        <f ca="1">IFERROR(IF(INDEX('New Entry'!$D$15:$P$214,MATCH('INSPECTION QUALITE DIM INSTRUM'!$R156,'New Entry'!$R$15:$R$214,0),CELL("colonne",J156)-3)="","",INDEX('New Entry'!$D$15:$P$214,MATCH('INSPECTION QUALITE DIM INSTRUM'!$R156,'New Entry'!$R$15:$R$214,0),CELL("colonne",J156)-3)),IF(OldData!J156="","",OldData!J156))</f>
        <v/>
      </c>
      <c r="K156" s="42" t="str">
        <f ca="1">IFERROR(IF(INDEX('New Entry'!$D$15:$P$214,MATCH('INSPECTION QUALITE DIM INSTRUM'!$R156,'New Entry'!$R$15:$R$214,0),CELL("colonne",K156)-3)="","",INDEX('New Entry'!$D$15:$P$214,MATCH('INSPECTION QUALITE DIM INSTRUM'!$R156,'New Entry'!$R$15:$R$214,0),CELL("colonne",K156)-3)),IF(OldData!K156="","",OldData!K156))</f>
        <v/>
      </c>
      <c r="L156" s="43" t="str">
        <f ca="1">IFERROR(IF(INDEX('New Entry'!$D$15:$P$214,MATCH('INSPECTION QUALITE DIM INSTRUM'!$R156,'New Entry'!$R$15:$R$214,0),CELL("colonne",L156)-3)="","",INDEX('New Entry'!$D$15:$P$214,MATCH('INSPECTION QUALITE DIM INSTRUM'!$R156,'New Entry'!$R$15:$R$214,0),CELL("colonne",L156)-3)),IF(OldData!L156="","",OldData!L156))</f>
        <v/>
      </c>
      <c r="M156" s="27" t="str">
        <f ca="1">IFERROR(IF(INDEX('New Entry'!$D$15:$P$214,MATCH('INSPECTION QUALITE DIM INSTRUM'!$R156,'New Entry'!$R$15:$R$214,0),CELL("colonne",M156)-3)="","",INDEX('New Entry'!$D$15:$P$214,MATCH('INSPECTION QUALITE DIM INSTRUM'!$R156,'New Entry'!$R$15:$R$214,0),CELL("colonne",M156)-3)),IF(OldData!M156="","",OldData!M156))</f>
        <v/>
      </c>
      <c r="N156" s="27" t="str">
        <f ca="1">IFERROR(IF(INDEX('New Entry'!$D$15:$P$214,MATCH('INSPECTION QUALITE DIM INSTRUM'!$R156,'New Entry'!$R$15:$R$214,0),CELL("colonne",N156)-3)="","",INDEX('New Entry'!$D$15:$P$214,MATCH('INSPECTION QUALITE DIM INSTRUM'!$R156,'New Entry'!$R$15:$R$214,0),CELL("colonne",N156)-3)),IF(OldData!N156="","",OldData!N156))</f>
        <v/>
      </c>
      <c r="O156" s="27" t="str">
        <f ca="1">IFERROR(IF(INDEX('New Entry'!$D$15:$P$214,MATCH('INSPECTION QUALITE DIM INSTRUM'!$R156,'New Entry'!$R$15:$R$214,0),CELL("colonne",O156)-3)="","",INDEX('New Entry'!$D$15:$P$214,MATCH('INSPECTION QUALITE DIM INSTRUM'!$R156,'New Entry'!$R$15:$R$214,0),CELL("colonne",O156)-3)),IF(OldData!O156="","",OldData!O156))</f>
        <v/>
      </c>
      <c r="P156" s="69" t="str">
        <f ca="1">IFERROR(IF(INDEX('New Entry'!$D$15:$P$214,MATCH('INSPECTION QUALITE DIM INSTRUM'!$R156,'New Entry'!$R$15:$R$214,0),CELL("colonne",P156)-3)="","",INDEX('New Entry'!$D$15:$P$214,MATCH('INSPECTION QUALITE DIM INSTRUM'!$R156,'New Entry'!$R$15:$R$214,0),CELL("colonne",P156)-3)),IF(OldData!P156="","",OldData!P156))</f>
        <v/>
      </c>
      <c r="R156" s="59" t="str">
        <f t="shared" si="4"/>
        <v/>
      </c>
    </row>
    <row r="157" spans="1:18" s="39" customFormat="1" ht="15" customHeight="1" x14ac:dyDescent="0.2">
      <c r="A157" s="38" t="str">
        <f>IF(OldData!A157="","",OldData!A157)</f>
        <v/>
      </c>
      <c r="B157" s="68" t="str">
        <f>IF(OldData!B157="","",MID(OldData!B157,2,9999))</f>
        <v/>
      </c>
      <c r="C157" s="41" t="str">
        <f>IF(OldData!C157="","",MID(OldData!C157,2,9999))</f>
        <v/>
      </c>
      <c r="D157" s="27" t="str">
        <f ca="1">IFERROR(IF(INDEX('New Entry'!$D$15:$P$214,MATCH('INSPECTION QUALITE DIM INSTRUM'!$R157,'New Entry'!$R$15:$R$214,0),CELL("colonne",D157)-3)="","",INDEX('New Entry'!$D$15:$P$214,MATCH('INSPECTION QUALITE DIM INSTRUM'!$R157,'New Entry'!$R$15:$R$214,0),CELL("colonne",D157)-3)),IF(OldData!D157="","",OldData!D157))</f>
        <v/>
      </c>
      <c r="E157" s="27" t="str">
        <f ca="1">IFERROR(IF(INDEX('New Entry'!$D$15:$P$214,MATCH('INSPECTION QUALITE DIM INSTRUM'!$R157,'New Entry'!$R$15:$R$214,0),CELL("colonne",E157)-3)="","",INDEX('New Entry'!$D$15:$P$214,MATCH('INSPECTION QUALITE DIM INSTRUM'!$R157,'New Entry'!$R$15:$R$214,0),CELL("colonne",E157)-3)),IF(OldData!E157="","",OldData!E157))</f>
        <v/>
      </c>
      <c r="F157" s="27" t="str">
        <f ca="1">IFERROR(IF(INDEX('New Entry'!$D$15:$P$214,MATCH('INSPECTION QUALITE DIM INSTRUM'!$R157,'New Entry'!$R$15:$R$214,0),CELL("colonne",F157)-3)="","",INDEX('New Entry'!$D$15:$P$214,MATCH('INSPECTION QUALITE DIM INSTRUM'!$R157,'New Entry'!$R$15:$R$214,0),CELL("colonne",F157)-3)),IF(OldData!F157="","",OldData!F157))</f>
        <v/>
      </c>
      <c r="G157" s="27" t="str">
        <f ca="1">IFERROR(IF(INDEX('New Entry'!$D$15:$P$214,MATCH('INSPECTION QUALITE DIM INSTRUM'!$R157,'New Entry'!$R$15:$R$214,0),CELL("colonne",G157)-3)="","",INDEX('New Entry'!$D$15:$P$214,MATCH('INSPECTION QUALITE DIM INSTRUM'!$R157,'New Entry'!$R$15:$R$214,0),CELL("colonne",G157)-3)),IF(OldData!G157="","",OldData!G157))</f>
        <v/>
      </c>
      <c r="H157" s="42" t="str">
        <f ca="1">IFERROR(IF(INDEX('New Entry'!$D$15:$P$214,MATCH('INSPECTION QUALITE DIM INSTRUM'!$R157,'New Entry'!$R$15:$R$214,0),CELL("colonne",H157)-3)="","",INDEX('New Entry'!$D$15:$P$214,MATCH('INSPECTION QUALITE DIM INSTRUM'!$R157,'New Entry'!$R$15:$R$214,0),CELL("colonne",H157)-3)),IF(OldData!H157="","",OldData!H157))</f>
        <v/>
      </c>
      <c r="I157" s="42" t="str">
        <f ca="1">IFERROR(IF(INDEX('New Entry'!$D$15:$P$214,MATCH('INSPECTION QUALITE DIM INSTRUM'!$R157,'New Entry'!$R$15:$R$214,0),CELL("colonne",I157)-3)="","",INDEX('New Entry'!$D$15:$P$214,MATCH('INSPECTION QUALITE DIM INSTRUM'!$R157,'New Entry'!$R$15:$R$214,0),CELL("colonne",I157)-3)),IF(OldData!I157="","",OldData!I157))</f>
        <v/>
      </c>
      <c r="J157" s="42" t="str">
        <f ca="1">IFERROR(IF(INDEX('New Entry'!$D$15:$P$214,MATCH('INSPECTION QUALITE DIM INSTRUM'!$R157,'New Entry'!$R$15:$R$214,0),CELL("colonne",J157)-3)="","",INDEX('New Entry'!$D$15:$P$214,MATCH('INSPECTION QUALITE DIM INSTRUM'!$R157,'New Entry'!$R$15:$R$214,0),CELL("colonne",J157)-3)),IF(OldData!J157="","",OldData!J157))</f>
        <v/>
      </c>
      <c r="K157" s="42" t="str">
        <f ca="1">IFERROR(IF(INDEX('New Entry'!$D$15:$P$214,MATCH('INSPECTION QUALITE DIM INSTRUM'!$R157,'New Entry'!$R$15:$R$214,0),CELL("colonne",K157)-3)="","",INDEX('New Entry'!$D$15:$P$214,MATCH('INSPECTION QUALITE DIM INSTRUM'!$R157,'New Entry'!$R$15:$R$214,0),CELL("colonne",K157)-3)),IF(OldData!K157="","",OldData!K157))</f>
        <v/>
      </c>
      <c r="L157" s="43" t="str">
        <f ca="1">IFERROR(IF(INDEX('New Entry'!$D$15:$P$214,MATCH('INSPECTION QUALITE DIM INSTRUM'!$R157,'New Entry'!$R$15:$R$214,0),CELL("colonne",L157)-3)="","",INDEX('New Entry'!$D$15:$P$214,MATCH('INSPECTION QUALITE DIM INSTRUM'!$R157,'New Entry'!$R$15:$R$214,0),CELL("colonne",L157)-3)),IF(OldData!L157="","",OldData!L157))</f>
        <v/>
      </c>
      <c r="M157" s="27" t="str">
        <f ca="1">IFERROR(IF(INDEX('New Entry'!$D$15:$P$214,MATCH('INSPECTION QUALITE DIM INSTRUM'!$R157,'New Entry'!$R$15:$R$214,0),CELL("colonne",M157)-3)="","",INDEX('New Entry'!$D$15:$P$214,MATCH('INSPECTION QUALITE DIM INSTRUM'!$R157,'New Entry'!$R$15:$R$214,0),CELL("colonne",M157)-3)),IF(OldData!M157="","",OldData!M157))</f>
        <v/>
      </c>
      <c r="N157" s="27" t="str">
        <f ca="1">IFERROR(IF(INDEX('New Entry'!$D$15:$P$214,MATCH('INSPECTION QUALITE DIM INSTRUM'!$R157,'New Entry'!$R$15:$R$214,0),CELL("colonne",N157)-3)="","",INDEX('New Entry'!$D$15:$P$214,MATCH('INSPECTION QUALITE DIM INSTRUM'!$R157,'New Entry'!$R$15:$R$214,0),CELL("colonne",N157)-3)),IF(OldData!N157="","",OldData!N157))</f>
        <v/>
      </c>
      <c r="O157" s="27" t="str">
        <f ca="1">IFERROR(IF(INDEX('New Entry'!$D$15:$P$214,MATCH('INSPECTION QUALITE DIM INSTRUM'!$R157,'New Entry'!$R$15:$R$214,0),CELL("colonne",O157)-3)="","",INDEX('New Entry'!$D$15:$P$214,MATCH('INSPECTION QUALITE DIM INSTRUM'!$R157,'New Entry'!$R$15:$R$214,0),CELL("colonne",O157)-3)),IF(OldData!O157="","",OldData!O157))</f>
        <v/>
      </c>
      <c r="P157" s="69" t="str">
        <f ca="1">IFERROR(IF(INDEX('New Entry'!$D$15:$P$214,MATCH('INSPECTION QUALITE DIM INSTRUM'!$R157,'New Entry'!$R$15:$R$214,0),CELL("colonne",P157)-3)="","",INDEX('New Entry'!$D$15:$P$214,MATCH('INSPECTION QUALITE DIM INSTRUM'!$R157,'New Entry'!$R$15:$R$214,0),CELL("colonne",P157)-3)),IF(OldData!P157="","",OldData!P157))</f>
        <v/>
      </c>
      <c r="R157" s="59" t="str">
        <f t="shared" si="4"/>
        <v/>
      </c>
    </row>
    <row r="158" spans="1:18" s="39" customFormat="1" ht="15" customHeight="1" x14ac:dyDescent="0.2">
      <c r="A158" s="38" t="str">
        <f>IF(OldData!A158="","",OldData!A158)</f>
        <v/>
      </c>
      <c r="B158" s="68" t="str">
        <f>IF(OldData!B158="","",MID(OldData!B158,2,9999))</f>
        <v/>
      </c>
      <c r="C158" s="41" t="str">
        <f>IF(OldData!C158="","",MID(OldData!C158,2,9999))</f>
        <v/>
      </c>
      <c r="D158" s="27" t="str">
        <f ca="1">IFERROR(IF(INDEX('New Entry'!$D$15:$P$214,MATCH('INSPECTION QUALITE DIM INSTRUM'!$R158,'New Entry'!$R$15:$R$214,0),CELL("colonne",D158)-3)="","",INDEX('New Entry'!$D$15:$P$214,MATCH('INSPECTION QUALITE DIM INSTRUM'!$R158,'New Entry'!$R$15:$R$214,0),CELL("colonne",D158)-3)),IF(OldData!D158="","",OldData!D158))</f>
        <v/>
      </c>
      <c r="E158" s="27" t="str">
        <f ca="1">IFERROR(IF(INDEX('New Entry'!$D$15:$P$214,MATCH('INSPECTION QUALITE DIM INSTRUM'!$R158,'New Entry'!$R$15:$R$214,0),CELL("colonne",E158)-3)="","",INDEX('New Entry'!$D$15:$P$214,MATCH('INSPECTION QUALITE DIM INSTRUM'!$R158,'New Entry'!$R$15:$R$214,0),CELL("colonne",E158)-3)),IF(OldData!E158="","",OldData!E158))</f>
        <v/>
      </c>
      <c r="F158" s="27" t="str">
        <f ca="1">IFERROR(IF(INDEX('New Entry'!$D$15:$P$214,MATCH('INSPECTION QUALITE DIM INSTRUM'!$R158,'New Entry'!$R$15:$R$214,0),CELL("colonne",F158)-3)="","",INDEX('New Entry'!$D$15:$P$214,MATCH('INSPECTION QUALITE DIM INSTRUM'!$R158,'New Entry'!$R$15:$R$214,0),CELL("colonne",F158)-3)),IF(OldData!F158="","",OldData!F158))</f>
        <v/>
      </c>
      <c r="G158" s="27" t="str">
        <f ca="1">IFERROR(IF(INDEX('New Entry'!$D$15:$P$214,MATCH('INSPECTION QUALITE DIM INSTRUM'!$R158,'New Entry'!$R$15:$R$214,0),CELL("colonne",G158)-3)="","",INDEX('New Entry'!$D$15:$P$214,MATCH('INSPECTION QUALITE DIM INSTRUM'!$R158,'New Entry'!$R$15:$R$214,0),CELL("colonne",G158)-3)),IF(OldData!G158="","",OldData!G158))</f>
        <v/>
      </c>
      <c r="H158" s="42" t="str">
        <f ca="1">IFERROR(IF(INDEX('New Entry'!$D$15:$P$214,MATCH('INSPECTION QUALITE DIM INSTRUM'!$R158,'New Entry'!$R$15:$R$214,0),CELL("colonne",H158)-3)="","",INDEX('New Entry'!$D$15:$P$214,MATCH('INSPECTION QUALITE DIM INSTRUM'!$R158,'New Entry'!$R$15:$R$214,0),CELL("colonne",H158)-3)),IF(OldData!H158="","",OldData!H158))</f>
        <v/>
      </c>
      <c r="I158" s="42" t="str">
        <f ca="1">IFERROR(IF(INDEX('New Entry'!$D$15:$P$214,MATCH('INSPECTION QUALITE DIM INSTRUM'!$R158,'New Entry'!$R$15:$R$214,0),CELL("colonne",I158)-3)="","",INDEX('New Entry'!$D$15:$P$214,MATCH('INSPECTION QUALITE DIM INSTRUM'!$R158,'New Entry'!$R$15:$R$214,0),CELL("colonne",I158)-3)),IF(OldData!I158="","",OldData!I158))</f>
        <v/>
      </c>
      <c r="J158" s="42" t="str">
        <f ca="1">IFERROR(IF(INDEX('New Entry'!$D$15:$P$214,MATCH('INSPECTION QUALITE DIM INSTRUM'!$R158,'New Entry'!$R$15:$R$214,0),CELL("colonne",J158)-3)="","",INDEX('New Entry'!$D$15:$P$214,MATCH('INSPECTION QUALITE DIM INSTRUM'!$R158,'New Entry'!$R$15:$R$214,0),CELL("colonne",J158)-3)),IF(OldData!J158="","",OldData!J158))</f>
        <v/>
      </c>
      <c r="K158" s="42" t="str">
        <f ca="1">IFERROR(IF(INDEX('New Entry'!$D$15:$P$214,MATCH('INSPECTION QUALITE DIM INSTRUM'!$R158,'New Entry'!$R$15:$R$214,0),CELL("colonne",K158)-3)="","",INDEX('New Entry'!$D$15:$P$214,MATCH('INSPECTION QUALITE DIM INSTRUM'!$R158,'New Entry'!$R$15:$R$214,0),CELL("colonne",K158)-3)),IF(OldData!K158="","",OldData!K158))</f>
        <v/>
      </c>
      <c r="L158" s="43" t="str">
        <f ca="1">IFERROR(IF(INDEX('New Entry'!$D$15:$P$214,MATCH('INSPECTION QUALITE DIM INSTRUM'!$R158,'New Entry'!$R$15:$R$214,0),CELL("colonne",L158)-3)="","",INDEX('New Entry'!$D$15:$P$214,MATCH('INSPECTION QUALITE DIM INSTRUM'!$R158,'New Entry'!$R$15:$R$214,0),CELL("colonne",L158)-3)),IF(OldData!L158="","",OldData!L158))</f>
        <v/>
      </c>
      <c r="M158" s="27" t="str">
        <f ca="1">IFERROR(IF(INDEX('New Entry'!$D$15:$P$214,MATCH('INSPECTION QUALITE DIM INSTRUM'!$R158,'New Entry'!$R$15:$R$214,0),CELL("colonne",M158)-3)="","",INDEX('New Entry'!$D$15:$P$214,MATCH('INSPECTION QUALITE DIM INSTRUM'!$R158,'New Entry'!$R$15:$R$214,0),CELL("colonne",M158)-3)),IF(OldData!M158="","",OldData!M158))</f>
        <v/>
      </c>
      <c r="N158" s="27" t="str">
        <f ca="1">IFERROR(IF(INDEX('New Entry'!$D$15:$P$214,MATCH('INSPECTION QUALITE DIM INSTRUM'!$R158,'New Entry'!$R$15:$R$214,0),CELL("colonne",N158)-3)="","",INDEX('New Entry'!$D$15:$P$214,MATCH('INSPECTION QUALITE DIM INSTRUM'!$R158,'New Entry'!$R$15:$R$214,0),CELL("colonne",N158)-3)),IF(OldData!N158="","",OldData!N158))</f>
        <v/>
      </c>
      <c r="O158" s="27" t="str">
        <f ca="1">IFERROR(IF(INDEX('New Entry'!$D$15:$P$214,MATCH('INSPECTION QUALITE DIM INSTRUM'!$R158,'New Entry'!$R$15:$R$214,0),CELL("colonne",O158)-3)="","",INDEX('New Entry'!$D$15:$P$214,MATCH('INSPECTION QUALITE DIM INSTRUM'!$R158,'New Entry'!$R$15:$R$214,0),CELL("colonne",O158)-3)),IF(OldData!O158="","",OldData!O158))</f>
        <v/>
      </c>
      <c r="P158" s="69" t="str">
        <f ca="1">IFERROR(IF(INDEX('New Entry'!$D$15:$P$214,MATCH('INSPECTION QUALITE DIM INSTRUM'!$R158,'New Entry'!$R$15:$R$214,0),CELL("colonne",P158)-3)="","",INDEX('New Entry'!$D$15:$P$214,MATCH('INSPECTION QUALITE DIM INSTRUM'!$R158,'New Entry'!$R$15:$R$214,0),CELL("colonne",P158)-3)),IF(OldData!P158="","",OldData!P158))</f>
        <v/>
      </c>
      <c r="R158" s="59" t="str">
        <f t="shared" si="4"/>
        <v/>
      </c>
    </row>
    <row r="159" spans="1:18" s="39" customFormat="1" ht="15" customHeight="1" x14ac:dyDescent="0.2">
      <c r="A159" s="38" t="str">
        <f>IF(OldData!A159="","",OldData!A159)</f>
        <v/>
      </c>
      <c r="B159" s="68" t="str">
        <f>IF(OldData!B159="","",MID(OldData!B159,2,9999))</f>
        <v/>
      </c>
      <c r="C159" s="41" t="str">
        <f>IF(OldData!C159="","",MID(OldData!C159,2,9999))</f>
        <v/>
      </c>
      <c r="D159" s="27" t="str">
        <f ca="1">IFERROR(IF(INDEX('New Entry'!$D$15:$P$214,MATCH('INSPECTION QUALITE DIM INSTRUM'!$R159,'New Entry'!$R$15:$R$214,0),CELL("colonne",D159)-3)="","",INDEX('New Entry'!$D$15:$P$214,MATCH('INSPECTION QUALITE DIM INSTRUM'!$R159,'New Entry'!$R$15:$R$214,0),CELL("colonne",D159)-3)),IF(OldData!D159="","",OldData!D159))</f>
        <v/>
      </c>
      <c r="E159" s="27" t="str">
        <f ca="1">IFERROR(IF(INDEX('New Entry'!$D$15:$P$214,MATCH('INSPECTION QUALITE DIM INSTRUM'!$R159,'New Entry'!$R$15:$R$214,0),CELL("colonne",E159)-3)="","",INDEX('New Entry'!$D$15:$P$214,MATCH('INSPECTION QUALITE DIM INSTRUM'!$R159,'New Entry'!$R$15:$R$214,0),CELL("colonne",E159)-3)),IF(OldData!E159="","",OldData!E159))</f>
        <v/>
      </c>
      <c r="F159" s="27" t="str">
        <f ca="1">IFERROR(IF(INDEX('New Entry'!$D$15:$P$214,MATCH('INSPECTION QUALITE DIM INSTRUM'!$R159,'New Entry'!$R$15:$R$214,0),CELL("colonne",F159)-3)="","",INDEX('New Entry'!$D$15:$P$214,MATCH('INSPECTION QUALITE DIM INSTRUM'!$R159,'New Entry'!$R$15:$R$214,0),CELL("colonne",F159)-3)),IF(OldData!F159="","",OldData!F159))</f>
        <v/>
      </c>
      <c r="G159" s="27" t="str">
        <f ca="1">IFERROR(IF(INDEX('New Entry'!$D$15:$P$214,MATCH('INSPECTION QUALITE DIM INSTRUM'!$R159,'New Entry'!$R$15:$R$214,0),CELL("colonne",G159)-3)="","",INDEX('New Entry'!$D$15:$P$214,MATCH('INSPECTION QUALITE DIM INSTRUM'!$R159,'New Entry'!$R$15:$R$214,0),CELL("colonne",G159)-3)),IF(OldData!G159="","",OldData!G159))</f>
        <v/>
      </c>
      <c r="H159" s="42" t="str">
        <f ca="1">IFERROR(IF(INDEX('New Entry'!$D$15:$P$214,MATCH('INSPECTION QUALITE DIM INSTRUM'!$R159,'New Entry'!$R$15:$R$214,0),CELL("colonne",H159)-3)="","",INDEX('New Entry'!$D$15:$P$214,MATCH('INSPECTION QUALITE DIM INSTRUM'!$R159,'New Entry'!$R$15:$R$214,0),CELL("colonne",H159)-3)),IF(OldData!H159="","",OldData!H159))</f>
        <v/>
      </c>
      <c r="I159" s="42" t="str">
        <f ca="1">IFERROR(IF(INDEX('New Entry'!$D$15:$P$214,MATCH('INSPECTION QUALITE DIM INSTRUM'!$R159,'New Entry'!$R$15:$R$214,0),CELL("colonne",I159)-3)="","",INDEX('New Entry'!$D$15:$P$214,MATCH('INSPECTION QUALITE DIM INSTRUM'!$R159,'New Entry'!$R$15:$R$214,0),CELL("colonne",I159)-3)),IF(OldData!I159="","",OldData!I159))</f>
        <v/>
      </c>
      <c r="J159" s="42" t="str">
        <f ca="1">IFERROR(IF(INDEX('New Entry'!$D$15:$P$214,MATCH('INSPECTION QUALITE DIM INSTRUM'!$R159,'New Entry'!$R$15:$R$214,0),CELL("colonne",J159)-3)="","",INDEX('New Entry'!$D$15:$P$214,MATCH('INSPECTION QUALITE DIM INSTRUM'!$R159,'New Entry'!$R$15:$R$214,0),CELL("colonne",J159)-3)),IF(OldData!J159="","",OldData!J159))</f>
        <v/>
      </c>
      <c r="K159" s="42" t="str">
        <f ca="1">IFERROR(IF(INDEX('New Entry'!$D$15:$P$214,MATCH('INSPECTION QUALITE DIM INSTRUM'!$R159,'New Entry'!$R$15:$R$214,0),CELL("colonne",K159)-3)="","",INDEX('New Entry'!$D$15:$P$214,MATCH('INSPECTION QUALITE DIM INSTRUM'!$R159,'New Entry'!$R$15:$R$214,0),CELL("colonne",K159)-3)),IF(OldData!K159="","",OldData!K159))</f>
        <v/>
      </c>
      <c r="L159" s="43" t="str">
        <f ca="1">IFERROR(IF(INDEX('New Entry'!$D$15:$P$214,MATCH('INSPECTION QUALITE DIM INSTRUM'!$R159,'New Entry'!$R$15:$R$214,0),CELL("colonne",L159)-3)="","",INDEX('New Entry'!$D$15:$P$214,MATCH('INSPECTION QUALITE DIM INSTRUM'!$R159,'New Entry'!$R$15:$R$214,0),CELL("colonne",L159)-3)),IF(OldData!L159="","",OldData!L159))</f>
        <v/>
      </c>
      <c r="M159" s="27" t="str">
        <f ca="1">IFERROR(IF(INDEX('New Entry'!$D$15:$P$214,MATCH('INSPECTION QUALITE DIM INSTRUM'!$R159,'New Entry'!$R$15:$R$214,0),CELL("colonne",M159)-3)="","",INDEX('New Entry'!$D$15:$P$214,MATCH('INSPECTION QUALITE DIM INSTRUM'!$R159,'New Entry'!$R$15:$R$214,0),CELL("colonne",M159)-3)),IF(OldData!M159="","",OldData!M159))</f>
        <v/>
      </c>
      <c r="N159" s="27" t="str">
        <f ca="1">IFERROR(IF(INDEX('New Entry'!$D$15:$P$214,MATCH('INSPECTION QUALITE DIM INSTRUM'!$R159,'New Entry'!$R$15:$R$214,0),CELL("colonne",N159)-3)="","",INDEX('New Entry'!$D$15:$P$214,MATCH('INSPECTION QUALITE DIM INSTRUM'!$R159,'New Entry'!$R$15:$R$214,0),CELL("colonne",N159)-3)),IF(OldData!N159="","",OldData!N159))</f>
        <v/>
      </c>
      <c r="O159" s="27" t="str">
        <f ca="1">IFERROR(IF(INDEX('New Entry'!$D$15:$P$214,MATCH('INSPECTION QUALITE DIM INSTRUM'!$R159,'New Entry'!$R$15:$R$214,0),CELL("colonne",O159)-3)="","",INDEX('New Entry'!$D$15:$P$214,MATCH('INSPECTION QUALITE DIM INSTRUM'!$R159,'New Entry'!$R$15:$R$214,0),CELL("colonne",O159)-3)),IF(OldData!O159="","",OldData!O159))</f>
        <v/>
      </c>
      <c r="P159" s="69" t="str">
        <f ca="1">IFERROR(IF(INDEX('New Entry'!$D$15:$P$214,MATCH('INSPECTION QUALITE DIM INSTRUM'!$R159,'New Entry'!$R$15:$R$214,0),CELL("colonne",P159)-3)="","",INDEX('New Entry'!$D$15:$P$214,MATCH('INSPECTION QUALITE DIM INSTRUM'!$R159,'New Entry'!$R$15:$R$214,0),CELL("colonne",P159)-3)),IF(OldData!P159="","",OldData!P159))</f>
        <v/>
      </c>
      <c r="R159" s="59" t="str">
        <f t="shared" si="4"/>
        <v/>
      </c>
    </row>
    <row r="160" spans="1:18" s="39" customFormat="1" ht="15" customHeight="1" x14ac:dyDescent="0.2">
      <c r="A160" s="38" t="str">
        <f>IF(OldData!A160="","",OldData!A160)</f>
        <v/>
      </c>
      <c r="B160" s="68" t="str">
        <f>IF(OldData!B160="","",MID(OldData!B160,2,9999))</f>
        <v/>
      </c>
      <c r="C160" s="41" t="str">
        <f>IF(OldData!C160="","",MID(OldData!C160,2,9999))</f>
        <v/>
      </c>
      <c r="D160" s="27" t="str">
        <f ca="1">IFERROR(IF(INDEX('New Entry'!$D$15:$P$214,MATCH('INSPECTION QUALITE DIM INSTRUM'!$R160,'New Entry'!$R$15:$R$214,0),CELL("colonne",D160)-3)="","",INDEX('New Entry'!$D$15:$P$214,MATCH('INSPECTION QUALITE DIM INSTRUM'!$R160,'New Entry'!$R$15:$R$214,0),CELL("colonne",D160)-3)),IF(OldData!D160="","",OldData!D160))</f>
        <v/>
      </c>
      <c r="E160" s="27" t="str">
        <f ca="1">IFERROR(IF(INDEX('New Entry'!$D$15:$P$214,MATCH('INSPECTION QUALITE DIM INSTRUM'!$R160,'New Entry'!$R$15:$R$214,0),CELL("colonne",E160)-3)="","",INDEX('New Entry'!$D$15:$P$214,MATCH('INSPECTION QUALITE DIM INSTRUM'!$R160,'New Entry'!$R$15:$R$214,0),CELL("colonne",E160)-3)),IF(OldData!E160="","",OldData!E160))</f>
        <v/>
      </c>
      <c r="F160" s="27" t="str">
        <f ca="1">IFERROR(IF(INDEX('New Entry'!$D$15:$P$214,MATCH('INSPECTION QUALITE DIM INSTRUM'!$R160,'New Entry'!$R$15:$R$214,0),CELL("colonne",F160)-3)="","",INDEX('New Entry'!$D$15:$P$214,MATCH('INSPECTION QUALITE DIM INSTRUM'!$R160,'New Entry'!$R$15:$R$214,0),CELL("colonne",F160)-3)),IF(OldData!F160="","",OldData!F160))</f>
        <v/>
      </c>
      <c r="G160" s="27" t="str">
        <f ca="1">IFERROR(IF(INDEX('New Entry'!$D$15:$P$214,MATCH('INSPECTION QUALITE DIM INSTRUM'!$R160,'New Entry'!$R$15:$R$214,0),CELL("colonne",G160)-3)="","",INDEX('New Entry'!$D$15:$P$214,MATCH('INSPECTION QUALITE DIM INSTRUM'!$R160,'New Entry'!$R$15:$R$214,0),CELL("colonne",G160)-3)),IF(OldData!G160="","",OldData!G160))</f>
        <v/>
      </c>
      <c r="H160" s="42" t="str">
        <f ca="1">IFERROR(IF(INDEX('New Entry'!$D$15:$P$214,MATCH('INSPECTION QUALITE DIM INSTRUM'!$R160,'New Entry'!$R$15:$R$214,0),CELL("colonne",H160)-3)="","",INDEX('New Entry'!$D$15:$P$214,MATCH('INSPECTION QUALITE DIM INSTRUM'!$R160,'New Entry'!$R$15:$R$214,0),CELL("colonne",H160)-3)),IF(OldData!H160="","",OldData!H160))</f>
        <v/>
      </c>
      <c r="I160" s="42" t="str">
        <f ca="1">IFERROR(IF(INDEX('New Entry'!$D$15:$P$214,MATCH('INSPECTION QUALITE DIM INSTRUM'!$R160,'New Entry'!$R$15:$R$214,0),CELL("colonne",I160)-3)="","",INDEX('New Entry'!$D$15:$P$214,MATCH('INSPECTION QUALITE DIM INSTRUM'!$R160,'New Entry'!$R$15:$R$214,0),CELL("colonne",I160)-3)),IF(OldData!I160="","",OldData!I160))</f>
        <v/>
      </c>
      <c r="J160" s="42" t="str">
        <f ca="1">IFERROR(IF(INDEX('New Entry'!$D$15:$P$214,MATCH('INSPECTION QUALITE DIM INSTRUM'!$R160,'New Entry'!$R$15:$R$214,0),CELL("colonne",J160)-3)="","",INDEX('New Entry'!$D$15:$P$214,MATCH('INSPECTION QUALITE DIM INSTRUM'!$R160,'New Entry'!$R$15:$R$214,0),CELL("colonne",J160)-3)),IF(OldData!J160="","",OldData!J160))</f>
        <v/>
      </c>
      <c r="K160" s="42" t="str">
        <f ca="1">IFERROR(IF(INDEX('New Entry'!$D$15:$P$214,MATCH('INSPECTION QUALITE DIM INSTRUM'!$R160,'New Entry'!$R$15:$R$214,0),CELL("colonne",K160)-3)="","",INDEX('New Entry'!$D$15:$P$214,MATCH('INSPECTION QUALITE DIM INSTRUM'!$R160,'New Entry'!$R$15:$R$214,0),CELL("colonne",K160)-3)),IF(OldData!K160="","",OldData!K160))</f>
        <v/>
      </c>
      <c r="L160" s="43" t="str">
        <f ca="1">IFERROR(IF(INDEX('New Entry'!$D$15:$P$214,MATCH('INSPECTION QUALITE DIM INSTRUM'!$R160,'New Entry'!$R$15:$R$214,0),CELL("colonne",L160)-3)="","",INDEX('New Entry'!$D$15:$P$214,MATCH('INSPECTION QUALITE DIM INSTRUM'!$R160,'New Entry'!$R$15:$R$214,0),CELL("colonne",L160)-3)),IF(OldData!L160="","",OldData!L160))</f>
        <v/>
      </c>
      <c r="M160" s="27" t="str">
        <f ca="1">IFERROR(IF(INDEX('New Entry'!$D$15:$P$214,MATCH('INSPECTION QUALITE DIM INSTRUM'!$R160,'New Entry'!$R$15:$R$214,0),CELL("colonne",M160)-3)="","",INDEX('New Entry'!$D$15:$P$214,MATCH('INSPECTION QUALITE DIM INSTRUM'!$R160,'New Entry'!$R$15:$R$214,0),CELL("colonne",M160)-3)),IF(OldData!M160="","",OldData!M160))</f>
        <v/>
      </c>
      <c r="N160" s="27" t="str">
        <f ca="1">IFERROR(IF(INDEX('New Entry'!$D$15:$P$214,MATCH('INSPECTION QUALITE DIM INSTRUM'!$R160,'New Entry'!$R$15:$R$214,0),CELL("colonne",N160)-3)="","",INDEX('New Entry'!$D$15:$P$214,MATCH('INSPECTION QUALITE DIM INSTRUM'!$R160,'New Entry'!$R$15:$R$214,0),CELL("colonne",N160)-3)),IF(OldData!N160="","",OldData!N160))</f>
        <v/>
      </c>
      <c r="O160" s="27" t="str">
        <f ca="1">IFERROR(IF(INDEX('New Entry'!$D$15:$P$214,MATCH('INSPECTION QUALITE DIM INSTRUM'!$R160,'New Entry'!$R$15:$R$214,0),CELL("colonne",O160)-3)="","",INDEX('New Entry'!$D$15:$P$214,MATCH('INSPECTION QUALITE DIM INSTRUM'!$R160,'New Entry'!$R$15:$R$214,0),CELL("colonne",O160)-3)),IF(OldData!O160="","",OldData!O160))</f>
        <v/>
      </c>
      <c r="P160" s="69" t="str">
        <f ca="1">IFERROR(IF(INDEX('New Entry'!$D$15:$P$214,MATCH('INSPECTION QUALITE DIM INSTRUM'!$R160,'New Entry'!$R$15:$R$214,0),CELL("colonne",P160)-3)="","",INDEX('New Entry'!$D$15:$P$214,MATCH('INSPECTION QUALITE DIM INSTRUM'!$R160,'New Entry'!$R$15:$R$214,0),CELL("colonne",P160)-3)),IF(OldData!P160="","",OldData!P160))</f>
        <v/>
      </c>
      <c r="R160" s="59" t="str">
        <f t="shared" si="4"/>
        <v/>
      </c>
    </row>
    <row r="161" spans="1:18" s="39" customFormat="1" ht="15" customHeight="1" x14ac:dyDescent="0.2">
      <c r="A161" s="38" t="str">
        <f>IF(OldData!A161="","",OldData!A161)</f>
        <v/>
      </c>
      <c r="B161" s="68" t="str">
        <f>IF(OldData!B161="","",MID(OldData!B161,2,9999))</f>
        <v/>
      </c>
      <c r="C161" s="41" t="str">
        <f>IF(OldData!C161="","",MID(OldData!C161,2,9999))</f>
        <v/>
      </c>
      <c r="D161" s="27" t="str">
        <f ca="1">IFERROR(IF(INDEX('New Entry'!$D$15:$P$214,MATCH('INSPECTION QUALITE DIM INSTRUM'!$R161,'New Entry'!$R$15:$R$214,0),CELL("colonne",D161)-3)="","",INDEX('New Entry'!$D$15:$P$214,MATCH('INSPECTION QUALITE DIM INSTRUM'!$R161,'New Entry'!$R$15:$R$214,0),CELL("colonne",D161)-3)),IF(OldData!D161="","",OldData!D161))</f>
        <v/>
      </c>
      <c r="E161" s="27" t="str">
        <f ca="1">IFERROR(IF(INDEX('New Entry'!$D$15:$P$214,MATCH('INSPECTION QUALITE DIM INSTRUM'!$R161,'New Entry'!$R$15:$R$214,0),CELL("colonne",E161)-3)="","",INDEX('New Entry'!$D$15:$P$214,MATCH('INSPECTION QUALITE DIM INSTRUM'!$R161,'New Entry'!$R$15:$R$214,0),CELL("colonne",E161)-3)),IF(OldData!E161="","",OldData!E161))</f>
        <v/>
      </c>
      <c r="F161" s="27" t="str">
        <f ca="1">IFERROR(IF(INDEX('New Entry'!$D$15:$P$214,MATCH('INSPECTION QUALITE DIM INSTRUM'!$R161,'New Entry'!$R$15:$R$214,0),CELL("colonne",F161)-3)="","",INDEX('New Entry'!$D$15:$P$214,MATCH('INSPECTION QUALITE DIM INSTRUM'!$R161,'New Entry'!$R$15:$R$214,0),CELL("colonne",F161)-3)),IF(OldData!F161="","",OldData!F161))</f>
        <v/>
      </c>
      <c r="G161" s="27" t="str">
        <f ca="1">IFERROR(IF(INDEX('New Entry'!$D$15:$P$214,MATCH('INSPECTION QUALITE DIM INSTRUM'!$R161,'New Entry'!$R$15:$R$214,0),CELL("colonne",G161)-3)="","",INDEX('New Entry'!$D$15:$P$214,MATCH('INSPECTION QUALITE DIM INSTRUM'!$R161,'New Entry'!$R$15:$R$214,0),CELL("colonne",G161)-3)),IF(OldData!G161="","",OldData!G161))</f>
        <v/>
      </c>
      <c r="H161" s="42" t="str">
        <f ca="1">IFERROR(IF(INDEX('New Entry'!$D$15:$P$214,MATCH('INSPECTION QUALITE DIM INSTRUM'!$R161,'New Entry'!$R$15:$R$214,0),CELL("colonne",H161)-3)="","",INDEX('New Entry'!$D$15:$P$214,MATCH('INSPECTION QUALITE DIM INSTRUM'!$R161,'New Entry'!$R$15:$R$214,0),CELL("colonne",H161)-3)),IF(OldData!H161="","",OldData!H161))</f>
        <v/>
      </c>
      <c r="I161" s="42" t="str">
        <f ca="1">IFERROR(IF(INDEX('New Entry'!$D$15:$P$214,MATCH('INSPECTION QUALITE DIM INSTRUM'!$R161,'New Entry'!$R$15:$R$214,0),CELL("colonne",I161)-3)="","",INDEX('New Entry'!$D$15:$P$214,MATCH('INSPECTION QUALITE DIM INSTRUM'!$R161,'New Entry'!$R$15:$R$214,0),CELL("colonne",I161)-3)),IF(OldData!I161="","",OldData!I161))</f>
        <v/>
      </c>
      <c r="J161" s="42" t="str">
        <f ca="1">IFERROR(IF(INDEX('New Entry'!$D$15:$P$214,MATCH('INSPECTION QUALITE DIM INSTRUM'!$R161,'New Entry'!$R$15:$R$214,0),CELL("colonne",J161)-3)="","",INDEX('New Entry'!$D$15:$P$214,MATCH('INSPECTION QUALITE DIM INSTRUM'!$R161,'New Entry'!$R$15:$R$214,0),CELL("colonne",J161)-3)),IF(OldData!J161="","",OldData!J161))</f>
        <v/>
      </c>
      <c r="K161" s="42" t="str">
        <f ca="1">IFERROR(IF(INDEX('New Entry'!$D$15:$P$214,MATCH('INSPECTION QUALITE DIM INSTRUM'!$R161,'New Entry'!$R$15:$R$214,0),CELL("colonne",K161)-3)="","",INDEX('New Entry'!$D$15:$P$214,MATCH('INSPECTION QUALITE DIM INSTRUM'!$R161,'New Entry'!$R$15:$R$214,0),CELL("colonne",K161)-3)),IF(OldData!K161="","",OldData!K161))</f>
        <v/>
      </c>
      <c r="L161" s="43" t="str">
        <f ca="1">IFERROR(IF(INDEX('New Entry'!$D$15:$P$214,MATCH('INSPECTION QUALITE DIM INSTRUM'!$R161,'New Entry'!$R$15:$R$214,0),CELL("colonne",L161)-3)="","",INDEX('New Entry'!$D$15:$P$214,MATCH('INSPECTION QUALITE DIM INSTRUM'!$R161,'New Entry'!$R$15:$R$214,0),CELL("colonne",L161)-3)),IF(OldData!L161="","",OldData!L161))</f>
        <v/>
      </c>
      <c r="M161" s="27" t="str">
        <f ca="1">IFERROR(IF(INDEX('New Entry'!$D$15:$P$214,MATCH('INSPECTION QUALITE DIM INSTRUM'!$R161,'New Entry'!$R$15:$R$214,0),CELL("colonne",M161)-3)="","",INDEX('New Entry'!$D$15:$P$214,MATCH('INSPECTION QUALITE DIM INSTRUM'!$R161,'New Entry'!$R$15:$R$214,0),CELL("colonne",M161)-3)),IF(OldData!M161="","",OldData!M161))</f>
        <v/>
      </c>
      <c r="N161" s="27" t="str">
        <f ca="1">IFERROR(IF(INDEX('New Entry'!$D$15:$P$214,MATCH('INSPECTION QUALITE DIM INSTRUM'!$R161,'New Entry'!$R$15:$R$214,0),CELL("colonne",N161)-3)="","",INDEX('New Entry'!$D$15:$P$214,MATCH('INSPECTION QUALITE DIM INSTRUM'!$R161,'New Entry'!$R$15:$R$214,0),CELL("colonne",N161)-3)),IF(OldData!N161="","",OldData!N161))</f>
        <v/>
      </c>
      <c r="O161" s="27" t="str">
        <f ca="1">IFERROR(IF(INDEX('New Entry'!$D$15:$P$214,MATCH('INSPECTION QUALITE DIM INSTRUM'!$R161,'New Entry'!$R$15:$R$214,0),CELL("colonne",O161)-3)="","",INDEX('New Entry'!$D$15:$P$214,MATCH('INSPECTION QUALITE DIM INSTRUM'!$R161,'New Entry'!$R$15:$R$214,0),CELL("colonne",O161)-3)),IF(OldData!O161="","",OldData!O161))</f>
        <v/>
      </c>
      <c r="P161" s="69" t="str">
        <f ca="1">IFERROR(IF(INDEX('New Entry'!$D$15:$P$214,MATCH('INSPECTION QUALITE DIM INSTRUM'!$R161,'New Entry'!$R$15:$R$214,0),CELL("colonne",P161)-3)="","",INDEX('New Entry'!$D$15:$P$214,MATCH('INSPECTION QUALITE DIM INSTRUM'!$R161,'New Entry'!$R$15:$R$214,0),CELL("colonne",P161)-3)),IF(OldData!P161="","",OldData!P161))</f>
        <v/>
      </c>
      <c r="R161" s="59" t="str">
        <f t="shared" si="4"/>
        <v/>
      </c>
    </row>
    <row r="162" spans="1:18" s="39" customFormat="1" ht="15" customHeight="1" x14ac:dyDescent="0.2">
      <c r="A162" s="38" t="str">
        <f>IF(OldData!A162="","",OldData!A162)</f>
        <v/>
      </c>
      <c r="B162" s="68" t="str">
        <f>IF(OldData!B162="","",MID(OldData!B162,2,9999))</f>
        <v/>
      </c>
      <c r="C162" s="41" t="str">
        <f>IF(OldData!C162="","",MID(OldData!C162,2,9999))</f>
        <v/>
      </c>
      <c r="D162" s="27" t="str">
        <f ca="1">IFERROR(IF(INDEX('New Entry'!$D$15:$P$214,MATCH('INSPECTION QUALITE DIM INSTRUM'!$R162,'New Entry'!$R$15:$R$214,0),CELL("colonne",D162)-3)="","",INDEX('New Entry'!$D$15:$P$214,MATCH('INSPECTION QUALITE DIM INSTRUM'!$R162,'New Entry'!$R$15:$R$214,0),CELL("colonne",D162)-3)),IF(OldData!D162="","",OldData!D162))</f>
        <v/>
      </c>
      <c r="E162" s="27" t="str">
        <f ca="1">IFERROR(IF(INDEX('New Entry'!$D$15:$P$214,MATCH('INSPECTION QUALITE DIM INSTRUM'!$R162,'New Entry'!$R$15:$R$214,0),CELL("colonne",E162)-3)="","",INDEX('New Entry'!$D$15:$P$214,MATCH('INSPECTION QUALITE DIM INSTRUM'!$R162,'New Entry'!$R$15:$R$214,0),CELL("colonne",E162)-3)),IF(OldData!E162="","",OldData!E162))</f>
        <v/>
      </c>
      <c r="F162" s="27" t="str">
        <f ca="1">IFERROR(IF(INDEX('New Entry'!$D$15:$P$214,MATCH('INSPECTION QUALITE DIM INSTRUM'!$R162,'New Entry'!$R$15:$R$214,0),CELL("colonne",F162)-3)="","",INDEX('New Entry'!$D$15:$P$214,MATCH('INSPECTION QUALITE DIM INSTRUM'!$R162,'New Entry'!$R$15:$R$214,0),CELL("colonne",F162)-3)),IF(OldData!F162="","",OldData!F162))</f>
        <v/>
      </c>
      <c r="G162" s="27" t="str">
        <f ca="1">IFERROR(IF(INDEX('New Entry'!$D$15:$P$214,MATCH('INSPECTION QUALITE DIM INSTRUM'!$R162,'New Entry'!$R$15:$R$214,0),CELL("colonne",G162)-3)="","",INDEX('New Entry'!$D$15:$P$214,MATCH('INSPECTION QUALITE DIM INSTRUM'!$R162,'New Entry'!$R$15:$R$214,0),CELL("colonne",G162)-3)),IF(OldData!G162="","",OldData!G162))</f>
        <v/>
      </c>
      <c r="H162" s="42" t="str">
        <f ca="1">IFERROR(IF(INDEX('New Entry'!$D$15:$P$214,MATCH('INSPECTION QUALITE DIM INSTRUM'!$R162,'New Entry'!$R$15:$R$214,0),CELL("colonne",H162)-3)="","",INDEX('New Entry'!$D$15:$P$214,MATCH('INSPECTION QUALITE DIM INSTRUM'!$R162,'New Entry'!$R$15:$R$214,0),CELL("colonne",H162)-3)),IF(OldData!H162="","",OldData!H162))</f>
        <v/>
      </c>
      <c r="I162" s="42" t="str">
        <f ca="1">IFERROR(IF(INDEX('New Entry'!$D$15:$P$214,MATCH('INSPECTION QUALITE DIM INSTRUM'!$R162,'New Entry'!$R$15:$R$214,0),CELL("colonne",I162)-3)="","",INDEX('New Entry'!$D$15:$P$214,MATCH('INSPECTION QUALITE DIM INSTRUM'!$R162,'New Entry'!$R$15:$R$214,0),CELL("colonne",I162)-3)),IF(OldData!I162="","",OldData!I162))</f>
        <v/>
      </c>
      <c r="J162" s="42" t="str">
        <f ca="1">IFERROR(IF(INDEX('New Entry'!$D$15:$P$214,MATCH('INSPECTION QUALITE DIM INSTRUM'!$R162,'New Entry'!$R$15:$R$214,0),CELL("colonne",J162)-3)="","",INDEX('New Entry'!$D$15:$P$214,MATCH('INSPECTION QUALITE DIM INSTRUM'!$R162,'New Entry'!$R$15:$R$214,0),CELL("colonne",J162)-3)),IF(OldData!J162="","",OldData!J162))</f>
        <v/>
      </c>
      <c r="K162" s="42" t="str">
        <f ca="1">IFERROR(IF(INDEX('New Entry'!$D$15:$P$214,MATCH('INSPECTION QUALITE DIM INSTRUM'!$R162,'New Entry'!$R$15:$R$214,0),CELL("colonne",K162)-3)="","",INDEX('New Entry'!$D$15:$P$214,MATCH('INSPECTION QUALITE DIM INSTRUM'!$R162,'New Entry'!$R$15:$R$214,0),CELL("colonne",K162)-3)),IF(OldData!K162="","",OldData!K162))</f>
        <v/>
      </c>
      <c r="L162" s="43" t="str">
        <f ca="1">IFERROR(IF(INDEX('New Entry'!$D$15:$P$214,MATCH('INSPECTION QUALITE DIM INSTRUM'!$R162,'New Entry'!$R$15:$R$214,0),CELL("colonne",L162)-3)="","",INDEX('New Entry'!$D$15:$P$214,MATCH('INSPECTION QUALITE DIM INSTRUM'!$R162,'New Entry'!$R$15:$R$214,0),CELL("colonne",L162)-3)),IF(OldData!L162="","",OldData!L162))</f>
        <v/>
      </c>
      <c r="M162" s="27" t="str">
        <f ca="1">IFERROR(IF(INDEX('New Entry'!$D$15:$P$214,MATCH('INSPECTION QUALITE DIM INSTRUM'!$R162,'New Entry'!$R$15:$R$214,0),CELL("colonne",M162)-3)="","",INDEX('New Entry'!$D$15:$P$214,MATCH('INSPECTION QUALITE DIM INSTRUM'!$R162,'New Entry'!$R$15:$R$214,0),CELL("colonne",M162)-3)),IF(OldData!M162="","",OldData!M162))</f>
        <v/>
      </c>
      <c r="N162" s="27" t="str">
        <f ca="1">IFERROR(IF(INDEX('New Entry'!$D$15:$P$214,MATCH('INSPECTION QUALITE DIM INSTRUM'!$R162,'New Entry'!$R$15:$R$214,0),CELL("colonne",N162)-3)="","",INDEX('New Entry'!$D$15:$P$214,MATCH('INSPECTION QUALITE DIM INSTRUM'!$R162,'New Entry'!$R$15:$R$214,0),CELL("colonne",N162)-3)),IF(OldData!N162="","",OldData!N162))</f>
        <v/>
      </c>
      <c r="O162" s="27" t="str">
        <f ca="1">IFERROR(IF(INDEX('New Entry'!$D$15:$P$214,MATCH('INSPECTION QUALITE DIM INSTRUM'!$R162,'New Entry'!$R$15:$R$214,0),CELL("colonne",O162)-3)="","",INDEX('New Entry'!$D$15:$P$214,MATCH('INSPECTION QUALITE DIM INSTRUM'!$R162,'New Entry'!$R$15:$R$214,0),CELL("colonne",O162)-3)),IF(OldData!O162="","",OldData!O162))</f>
        <v/>
      </c>
      <c r="P162" s="69" t="str">
        <f ca="1">IFERROR(IF(INDEX('New Entry'!$D$15:$P$214,MATCH('INSPECTION QUALITE DIM INSTRUM'!$R162,'New Entry'!$R$15:$R$214,0),CELL("colonne",P162)-3)="","",INDEX('New Entry'!$D$15:$P$214,MATCH('INSPECTION QUALITE DIM INSTRUM'!$R162,'New Entry'!$R$15:$R$214,0),CELL("colonne",P162)-3)),IF(OldData!P162="","",OldData!P162))</f>
        <v/>
      </c>
      <c r="R162" s="59" t="str">
        <f t="shared" si="4"/>
        <v/>
      </c>
    </row>
    <row r="163" spans="1:18" s="39" customFormat="1" ht="15" customHeight="1" x14ac:dyDescent="0.2">
      <c r="A163" s="38" t="str">
        <f>IF(OldData!A163="","",OldData!A163)</f>
        <v/>
      </c>
      <c r="B163" s="68" t="str">
        <f>IF(OldData!B163="","",MID(OldData!B163,2,9999))</f>
        <v/>
      </c>
      <c r="C163" s="41" t="str">
        <f>IF(OldData!C163="","",MID(OldData!C163,2,9999))</f>
        <v/>
      </c>
      <c r="D163" s="27" t="str">
        <f ca="1">IFERROR(IF(INDEX('New Entry'!$D$15:$P$214,MATCH('INSPECTION QUALITE DIM INSTRUM'!$R163,'New Entry'!$R$15:$R$214,0),CELL("colonne",D163)-3)="","",INDEX('New Entry'!$D$15:$P$214,MATCH('INSPECTION QUALITE DIM INSTRUM'!$R163,'New Entry'!$R$15:$R$214,0),CELL("colonne",D163)-3)),IF(OldData!D163="","",OldData!D163))</f>
        <v/>
      </c>
      <c r="E163" s="27" t="str">
        <f ca="1">IFERROR(IF(INDEX('New Entry'!$D$15:$P$214,MATCH('INSPECTION QUALITE DIM INSTRUM'!$R163,'New Entry'!$R$15:$R$214,0),CELL("colonne",E163)-3)="","",INDEX('New Entry'!$D$15:$P$214,MATCH('INSPECTION QUALITE DIM INSTRUM'!$R163,'New Entry'!$R$15:$R$214,0),CELL("colonne",E163)-3)),IF(OldData!E163="","",OldData!E163))</f>
        <v/>
      </c>
      <c r="F163" s="27" t="str">
        <f ca="1">IFERROR(IF(INDEX('New Entry'!$D$15:$P$214,MATCH('INSPECTION QUALITE DIM INSTRUM'!$R163,'New Entry'!$R$15:$R$214,0),CELL("colonne",F163)-3)="","",INDEX('New Entry'!$D$15:$P$214,MATCH('INSPECTION QUALITE DIM INSTRUM'!$R163,'New Entry'!$R$15:$R$214,0),CELL("colonne",F163)-3)),IF(OldData!F163="","",OldData!F163))</f>
        <v/>
      </c>
      <c r="G163" s="27" t="str">
        <f ca="1">IFERROR(IF(INDEX('New Entry'!$D$15:$P$214,MATCH('INSPECTION QUALITE DIM INSTRUM'!$R163,'New Entry'!$R$15:$R$214,0),CELL("colonne",G163)-3)="","",INDEX('New Entry'!$D$15:$P$214,MATCH('INSPECTION QUALITE DIM INSTRUM'!$R163,'New Entry'!$R$15:$R$214,0),CELL("colonne",G163)-3)),IF(OldData!G163="","",OldData!G163))</f>
        <v/>
      </c>
      <c r="H163" s="42" t="str">
        <f ca="1">IFERROR(IF(INDEX('New Entry'!$D$15:$P$214,MATCH('INSPECTION QUALITE DIM INSTRUM'!$R163,'New Entry'!$R$15:$R$214,0),CELL("colonne",H163)-3)="","",INDEX('New Entry'!$D$15:$P$214,MATCH('INSPECTION QUALITE DIM INSTRUM'!$R163,'New Entry'!$R$15:$R$214,0),CELL("colonne",H163)-3)),IF(OldData!H163="","",OldData!H163))</f>
        <v/>
      </c>
      <c r="I163" s="42" t="str">
        <f ca="1">IFERROR(IF(INDEX('New Entry'!$D$15:$P$214,MATCH('INSPECTION QUALITE DIM INSTRUM'!$R163,'New Entry'!$R$15:$R$214,0),CELL("colonne",I163)-3)="","",INDEX('New Entry'!$D$15:$P$214,MATCH('INSPECTION QUALITE DIM INSTRUM'!$R163,'New Entry'!$R$15:$R$214,0),CELL("colonne",I163)-3)),IF(OldData!I163="","",OldData!I163))</f>
        <v/>
      </c>
      <c r="J163" s="42" t="str">
        <f ca="1">IFERROR(IF(INDEX('New Entry'!$D$15:$P$214,MATCH('INSPECTION QUALITE DIM INSTRUM'!$R163,'New Entry'!$R$15:$R$214,0),CELL("colonne",J163)-3)="","",INDEX('New Entry'!$D$15:$P$214,MATCH('INSPECTION QUALITE DIM INSTRUM'!$R163,'New Entry'!$R$15:$R$214,0),CELL("colonne",J163)-3)),IF(OldData!J163="","",OldData!J163))</f>
        <v/>
      </c>
      <c r="K163" s="42" t="str">
        <f ca="1">IFERROR(IF(INDEX('New Entry'!$D$15:$P$214,MATCH('INSPECTION QUALITE DIM INSTRUM'!$R163,'New Entry'!$R$15:$R$214,0),CELL("colonne",K163)-3)="","",INDEX('New Entry'!$D$15:$P$214,MATCH('INSPECTION QUALITE DIM INSTRUM'!$R163,'New Entry'!$R$15:$R$214,0),CELL("colonne",K163)-3)),IF(OldData!K163="","",OldData!K163))</f>
        <v/>
      </c>
      <c r="L163" s="43" t="str">
        <f ca="1">IFERROR(IF(INDEX('New Entry'!$D$15:$P$214,MATCH('INSPECTION QUALITE DIM INSTRUM'!$R163,'New Entry'!$R$15:$R$214,0),CELL("colonne",L163)-3)="","",INDEX('New Entry'!$D$15:$P$214,MATCH('INSPECTION QUALITE DIM INSTRUM'!$R163,'New Entry'!$R$15:$R$214,0),CELL("colonne",L163)-3)),IF(OldData!L163="","",OldData!L163))</f>
        <v/>
      </c>
      <c r="M163" s="27" t="str">
        <f ca="1">IFERROR(IF(INDEX('New Entry'!$D$15:$P$214,MATCH('INSPECTION QUALITE DIM INSTRUM'!$R163,'New Entry'!$R$15:$R$214,0),CELL("colonne",M163)-3)="","",INDEX('New Entry'!$D$15:$P$214,MATCH('INSPECTION QUALITE DIM INSTRUM'!$R163,'New Entry'!$R$15:$R$214,0),CELL("colonne",M163)-3)),IF(OldData!M163="","",OldData!M163))</f>
        <v/>
      </c>
      <c r="N163" s="27" t="str">
        <f ca="1">IFERROR(IF(INDEX('New Entry'!$D$15:$P$214,MATCH('INSPECTION QUALITE DIM INSTRUM'!$R163,'New Entry'!$R$15:$R$214,0),CELL("colonne",N163)-3)="","",INDEX('New Entry'!$D$15:$P$214,MATCH('INSPECTION QUALITE DIM INSTRUM'!$R163,'New Entry'!$R$15:$R$214,0),CELL("colonne",N163)-3)),IF(OldData!N163="","",OldData!N163))</f>
        <v/>
      </c>
      <c r="O163" s="27" t="str">
        <f ca="1">IFERROR(IF(INDEX('New Entry'!$D$15:$P$214,MATCH('INSPECTION QUALITE DIM INSTRUM'!$R163,'New Entry'!$R$15:$R$214,0),CELL("colonne",O163)-3)="","",INDEX('New Entry'!$D$15:$P$214,MATCH('INSPECTION QUALITE DIM INSTRUM'!$R163,'New Entry'!$R$15:$R$214,0),CELL("colonne",O163)-3)),IF(OldData!O163="","",OldData!O163))</f>
        <v/>
      </c>
      <c r="P163" s="69" t="str">
        <f ca="1">IFERROR(IF(INDEX('New Entry'!$D$15:$P$214,MATCH('INSPECTION QUALITE DIM INSTRUM'!$R163,'New Entry'!$R$15:$R$214,0),CELL("colonne",P163)-3)="","",INDEX('New Entry'!$D$15:$P$214,MATCH('INSPECTION QUALITE DIM INSTRUM'!$R163,'New Entry'!$R$15:$R$214,0),CELL("colonne",P163)-3)),IF(OldData!P163="","",OldData!P163))</f>
        <v/>
      </c>
      <c r="R163" s="59" t="str">
        <f t="shared" si="4"/>
        <v/>
      </c>
    </row>
    <row r="164" spans="1:18" s="39" customFormat="1" ht="15" customHeight="1" x14ac:dyDescent="0.2">
      <c r="A164" s="38" t="str">
        <f>IF(OldData!A164="","",OldData!A164)</f>
        <v/>
      </c>
      <c r="B164" s="68" t="str">
        <f>IF(OldData!B164="","",MID(OldData!B164,2,9999))</f>
        <v/>
      </c>
      <c r="C164" s="41" t="str">
        <f>IF(OldData!C164="","",MID(OldData!C164,2,9999))</f>
        <v/>
      </c>
      <c r="D164" s="27" t="str">
        <f ca="1">IFERROR(IF(INDEX('New Entry'!$D$15:$P$214,MATCH('INSPECTION QUALITE DIM INSTRUM'!$R164,'New Entry'!$R$15:$R$214,0),CELL("colonne",D164)-3)="","",INDEX('New Entry'!$D$15:$P$214,MATCH('INSPECTION QUALITE DIM INSTRUM'!$R164,'New Entry'!$R$15:$R$214,0),CELL("colonne",D164)-3)),IF(OldData!D164="","",OldData!D164))</f>
        <v/>
      </c>
      <c r="E164" s="27" t="str">
        <f ca="1">IFERROR(IF(INDEX('New Entry'!$D$15:$P$214,MATCH('INSPECTION QUALITE DIM INSTRUM'!$R164,'New Entry'!$R$15:$R$214,0),CELL("colonne",E164)-3)="","",INDEX('New Entry'!$D$15:$P$214,MATCH('INSPECTION QUALITE DIM INSTRUM'!$R164,'New Entry'!$R$15:$R$214,0),CELL("colonne",E164)-3)),IF(OldData!E164="","",OldData!E164))</f>
        <v/>
      </c>
      <c r="F164" s="27" t="str">
        <f ca="1">IFERROR(IF(INDEX('New Entry'!$D$15:$P$214,MATCH('INSPECTION QUALITE DIM INSTRUM'!$R164,'New Entry'!$R$15:$R$214,0),CELL("colonne",F164)-3)="","",INDEX('New Entry'!$D$15:$P$214,MATCH('INSPECTION QUALITE DIM INSTRUM'!$R164,'New Entry'!$R$15:$R$214,0),CELL("colonne",F164)-3)),IF(OldData!F164="","",OldData!F164))</f>
        <v/>
      </c>
      <c r="G164" s="27" t="str">
        <f ca="1">IFERROR(IF(INDEX('New Entry'!$D$15:$P$214,MATCH('INSPECTION QUALITE DIM INSTRUM'!$R164,'New Entry'!$R$15:$R$214,0),CELL("colonne",G164)-3)="","",INDEX('New Entry'!$D$15:$P$214,MATCH('INSPECTION QUALITE DIM INSTRUM'!$R164,'New Entry'!$R$15:$R$214,0),CELL("colonne",G164)-3)),IF(OldData!G164="","",OldData!G164))</f>
        <v/>
      </c>
      <c r="H164" s="42" t="str">
        <f ca="1">IFERROR(IF(INDEX('New Entry'!$D$15:$P$214,MATCH('INSPECTION QUALITE DIM INSTRUM'!$R164,'New Entry'!$R$15:$R$214,0),CELL("colonne",H164)-3)="","",INDEX('New Entry'!$D$15:$P$214,MATCH('INSPECTION QUALITE DIM INSTRUM'!$R164,'New Entry'!$R$15:$R$214,0),CELL("colonne",H164)-3)),IF(OldData!H164="","",OldData!H164))</f>
        <v/>
      </c>
      <c r="I164" s="42" t="str">
        <f ca="1">IFERROR(IF(INDEX('New Entry'!$D$15:$P$214,MATCH('INSPECTION QUALITE DIM INSTRUM'!$R164,'New Entry'!$R$15:$R$214,0),CELL("colonne",I164)-3)="","",INDEX('New Entry'!$D$15:$P$214,MATCH('INSPECTION QUALITE DIM INSTRUM'!$R164,'New Entry'!$R$15:$R$214,0),CELL("colonne",I164)-3)),IF(OldData!I164="","",OldData!I164))</f>
        <v/>
      </c>
      <c r="J164" s="42" t="str">
        <f ca="1">IFERROR(IF(INDEX('New Entry'!$D$15:$P$214,MATCH('INSPECTION QUALITE DIM INSTRUM'!$R164,'New Entry'!$R$15:$R$214,0),CELL("colonne",J164)-3)="","",INDEX('New Entry'!$D$15:$P$214,MATCH('INSPECTION QUALITE DIM INSTRUM'!$R164,'New Entry'!$R$15:$R$214,0),CELL("colonne",J164)-3)),IF(OldData!J164="","",OldData!J164))</f>
        <v/>
      </c>
      <c r="K164" s="42" t="str">
        <f ca="1">IFERROR(IF(INDEX('New Entry'!$D$15:$P$214,MATCH('INSPECTION QUALITE DIM INSTRUM'!$R164,'New Entry'!$R$15:$R$214,0),CELL("colonne",K164)-3)="","",INDEX('New Entry'!$D$15:$P$214,MATCH('INSPECTION QUALITE DIM INSTRUM'!$R164,'New Entry'!$R$15:$R$214,0),CELL("colonne",K164)-3)),IF(OldData!K164="","",OldData!K164))</f>
        <v/>
      </c>
      <c r="L164" s="43" t="str">
        <f ca="1">IFERROR(IF(INDEX('New Entry'!$D$15:$P$214,MATCH('INSPECTION QUALITE DIM INSTRUM'!$R164,'New Entry'!$R$15:$R$214,0),CELL("colonne",L164)-3)="","",INDEX('New Entry'!$D$15:$P$214,MATCH('INSPECTION QUALITE DIM INSTRUM'!$R164,'New Entry'!$R$15:$R$214,0),CELL("colonne",L164)-3)),IF(OldData!L164="","",OldData!L164))</f>
        <v/>
      </c>
      <c r="M164" s="27" t="str">
        <f ca="1">IFERROR(IF(INDEX('New Entry'!$D$15:$P$214,MATCH('INSPECTION QUALITE DIM INSTRUM'!$R164,'New Entry'!$R$15:$R$214,0),CELL("colonne",M164)-3)="","",INDEX('New Entry'!$D$15:$P$214,MATCH('INSPECTION QUALITE DIM INSTRUM'!$R164,'New Entry'!$R$15:$R$214,0),CELL("colonne",M164)-3)),IF(OldData!M164="","",OldData!M164))</f>
        <v/>
      </c>
      <c r="N164" s="27" t="str">
        <f ca="1">IFERROR(IF(INDEX('New Entry'!$D$15:$P$214,MATCH('INSPECTION QUALITE DIM INSTRUM'!$R164,'New Entry'!$R$15:$R$214,0),CELL("colonne",N164)-3)="","",INDEX('New Entry'!$D$15:$P$214,MATCH('INSPECTION QUALITE DIM INSTRUM'!$R164,'New Entry'!$R$15:$R$214,0),CELL("colonne",N164)-3)),IF(OldData!N164="","",OldData!N164))</f>
        <v/>
      </c>
      <c r="O164" s="27" t="str">
        <f ca="1">IFERROR(IF(INDEX('New Entry'!$D$15:$P$214,MATCH('INSPECTION QUALITE DIM INSTRUM'!$R164,'New Entry'!$R$15:$R$214,0),CELL("colonne",O164)-3)="","",INDEX('New Entry'!$D$15:$P$214,MATCH('INSPECTION QUALITE DIM INSTRUM'!$R164,'New Entry'!$R$15:$R$214,0),CELL("colonne",O164)-3)),IF(OldData!O164="","",OldData!O164))</f>
        <v/>
      </c>
      <c r="P164" s="69" t="str">
        <f ca="1">IFERROR(IF(INDEX('New Entry'!$D$15:$P$214,MATCH('INSPECTION QUALITE DIM INSTRUM'!$R164,'New Entry'!$R$15:$R$214,0),CELL("colonne",P164)-3)="","",INDEX('New Entry'!$D$15:$P$214,MATCH('INSPECTION QUALITE DIM INSTRUM'!$R164,'New Entry'!$R$15:$R$214,0),CELL("colonne",P164)-3)),IF(OldData!P164="","",OldData!P164))</f>
        <v/>
      </c>
      <c r="R164" s="59" t="str">
        <f t="shared" si="4"/>
        <v/>
      </c>
    </row>
    <row r="165" spans="1:18" s="39" customFormat="1" ht="15" customHeight="1" x14ac:dyDescent="0.2">
      <c r="A165" s="38" t="str">
        <f>IF(OldData!A165="","",OldData!A165)</f>
        <v/>
      </c>
      <c r="B165" s="68" t="str">
        <f>IF(OldData!B165="","",MID(OldData!B165,2,9999))</f>
        <v/>
      </c>
      <c r="C165" s="41" t="str">
        <f>IF(OldData!C165="","",MID(OldData!C165,2,9999))</f>
        <v/>
      </c>
      <c r="D165" s="27" t="str">
        <f ca="1">IFERROR(IF(INDEX('New Entry'!$D$15:$P$214,MATCH('INSPECTION QUALITE DIM INSTRUM'!$R165,'New Entry'!$R$15:$R$214,0),CELL("colonne",D165)-3)="","",INDEX('New Entry'!$D$15:$P$214,MATCH('INSPECTION QUALITE DIM INSTRUM'!$R165,'New Entry'!$R$15:$R$214,0),CELL("colonne",D165)-3)),IF(OldData!D165="","",OldData!D165))</f>
        <v/>
      </c>
      <c r="E165" s="27" t="str">
        <f ca="1">IFERROR(IF(INDEX('New Entry'!$D$15:$P$214,MATCH('INSPECTION QUALITE DIM INSTRUM'!$R165,'New Entry'!$R$15:$R$214,0),CELL("colonne",E165)-3)="","",INDEX('New Entry'!$D$15:$P$214,MATCH('INSPECTION QUALITE DIM INSTRUM'!$R165,'New Entry'!$R$15:$R$214,0),CELL("colonne",E165)-3)),IF(OldData!E165="","",OldData!E165))</f>
        <v/>
      </c>
      <c r="F165" s="27" t="str">
        <f ca="1">IFERROR(IF(INDEX('New Entry'!$D$15:$P$214,MATCH('INSPECTION QUALITE DIM INSTRUM'!$R165,'New Entry'!$R$15:$R$214,0),CELL("colonne",F165)-3)="","",INDEX('New Entry'!$D$15:$P$214,MATCH('INSPECTION QUALITE DIM INSTRUM'!$R165,'New Entry'!$R$15:$R$214,0),CELL("colonne",F165)-3)),IF(OldData!F165="","",OldData!F165))</f>
        <v/>
      </c>
      <c r="G165" s="27" t="str">
        <f ca="1">IFERROR(IF(INDEX('New Entry'!$D$15:$P$214,MATCH('INSPECTION QUALITE DIM INSTRUM'!$R165,'New Entry'!$R$15:$R$214,0),CELL("colonne",G165)-3)="","",INDEX('New Entry'!$D$15:$P$214,MATCH('INSPECTION QUALITE DIM INSTRUM'!$R165,'New Entry'!$R$15:$R$214,0),CELL("colonne",G165)-3)),IF(OldData!G165="","",OldData!G165))</f>
        <v/>
      </c>
      <c r="H165" s="42" t="str">
        <f ca="1">IFERROR(IF(INDEX('New Entry'!$D$15:$P$214,MATCH('INSPECTION QUALITE DIM INSTRUM'!$R165,'New Entry'!$R$15:$R$214,0),CELL("colonne",H165)-3)="","",INDEX('New Entry'!$D$15:$P$214,MATCH('INSPECTION QUALITE DIM INSTRUM'!$R165,'New Entry'!$R$15:$R$214,0),CELL("colonne",H165)-3)),IF(OldData!H165="","",OldData!H165))</f>
        <v/>
      </c>
      <c r="I165" s="42" t="str">
        <f ca="1">IFERROR(IF(INDEX('New Entry'!$D$15:$P$214,MATCH('INSPECTION QUALITE DIM INSTRUM'!$R165,'New Entry'!$R$15:$R$214,0),CELL("colonne",I165)-3)="","",INDEX('New Entry'!$D$15:$P$214,MATCH('INSPECTION QUALITE DIM INSTRUM'!$R165,'New Entry'!$R$15:$R$214,0),CELL("colonne",I165)-3)),IF(OldData!I165="","",OldData!I165))</f>
        <v/>
      </c>
      <c r="J165" s="42" t="str">
        <f ca="1">IFERROR(IF(INDEX('New Entry'!$D$15:$P$214,MATCH('INSPECTION QUALITE DIM INSTRUM'!$R165,'New Entry'!$R$15:$R$214,0),CELL("colonne",J165)-3)="","",INDEX('New Entry'!$D$15:$P$214,MATCH('INSPECTION QUALITE DIM INSTRUM'!$R165,'New Entry'!$R$15:$R$214,0),CELL("colonne",J165)-3)),IF(OldData!J165="","",OldData!J165))</f>
        <v/>
      </c>
      <c r="K165" s="42" t="str">
        <f ca="1">IFERROR(IF(INDEX('New Entry'!$D$15:$P$214,MATCH('INSPECTION QUALITE DIM INSTRUM'!$R165,'New Entry'!$R$15:$R$214,0),CELL("colonne",K165)-3)="","",INDEX('New Entry'!$D$15:$P$214,MATCH('INSPECTION QUALITE DIM INSTRUM'!$R165,'New Entry'!$R$15:$R$214,0),CELL("colonne",K165)-3)),IF(OldData!K165="","",OldData!K165))</f>
        <v/>
      </c>
      <c r="L165" s="43" t="str">
        <f ca="1">IFERROR(IF(INDEX('New Entry'!$D$15:$P$214,MATCH('INSPECTION QUALITE DIM INSTRUM'!$R165,'New Entry'!$R$15:$R$214,0),CELL("colonne",L165)-3)="","",INDEX('New Entry'!$D$15:$P$214,MATCH('INSPECTION QUALITE DIM INSTRUM'!$R165,'New Entry'!$R$15:$R$214,0),CELL("colonne",L165)-3)),IF(OldData!L165="","",OldData!L165))</f>
        <v/>
      </c>
      <c r="M165" s="27" t="str">
        <f ca="1">IFERROR(IF(INDEX('New Entry'!$D$15:$P$214,MATCH('INSPECTION QUALITE DIM INSTRUM'!$R165,'New Entry'!$R$15:$R$214,0),CELL("colonne",M165)-3)="","",INDEX('New Entry'!$D$15:$P$214,MATCH('INSPECTION QUALITE DIM INSTRUM'!$R165,'New Entry'!$R$15:$R$214,0),CELL("colonne",M165)-3)),IF(OldData!M165="","",OldData!M165))</f>
        <v/>
      </c>
      <c r="N165" s="27" t="str">
        <f ca="1">IFERROR(IF(INDEX('New Entry'!$D$15:$P$214,MATCH('INSPECTION QUALITE DIM INSTRUM'!$R165,'New Entry'!$R$15:$R$214,0),CELL("colonne",N165)-3)="","",INDEX('New Entry'!$D$15:$P$214,MATCH('INSPECTION QUALITE DIM INSTRUM'!$R165,'New Entry'!$R$15:$R$214,0),CELL("colonne",N165)-3)),IF(OldData!N165="","",OldData!N165))</f>
        <v/>
      </c>
      <c r="O165" s="27" t="str">
        <f ca="1">IFERROR(IF(INDEX('New Entry'!$D$15:$P$214,MATCH('INSPECTION QUALITE DIM INSTRUM'!$R165,'New Entry'!$R$15:$R$214,0),CELL("colonne",O165)-3)="","",INDEX('New Entry'!$D$15:$P$214,MATCH('INSPECTION QUALITE DIM INSTRUM'!$R165,'New Entry'!$R$15:$R$214,0),CELL("colonne",O165)-3)),IF(OldData!O165="","",OldData!O165))</f>
        <v/>
      </c>
      <c r="P165" s="69" t="str">
        <f ca="1">IFERROR(IF(INDEX('New Entry'!$D$15:$P$214,MATCH('INSPECTION QUALITE DIM INSTRUM'!$R165,'New Entry'!$R$15:$R$214,0),CELL("colonne",P165)-3)="","",INDEX('New Entry'!$D$15:$P$214,MATCH('INSPECTION QUALITE DIM INSTRUM'!$R165,'New Entry'!$R$15:$R$214,0),CELL("colonne",P165)-3)),IF(OldData!P165="","",OldData!P165))</f>
        <v/>
      </c>
      <c r="R165" s="59" t="str">
        <f t="shared" si="4"/>
        <v/>
      </c>
    </row>
    <row r="166" spans="1:18" s="39" customFormat="1" ht="15" customHeight="1" x14ac:dyDescent="0.2">
      <c r="A166" s="38" t="str">
        <f>IF(OldData!A166="","",OldData!A166)</f>
        <v/>
      </c>
      <c r="B166" s="68" t="str">
        <f>IF(OldData!B166="","",MID(OldData!B166,2,9999))</f>
        <v/>
      </c>
      <c r="C166" s="41" t="str">
        <f>IF(OldData!C166="","",MID(OldData!C166,2,9999))</f>
        <v/>
      </c>
      <c r="D166" s="27" t="str">
        <f ca="1">IFERROR(IF(INDEX('New Entry'!$D$15:$P$214,MATCH('INSPECTION QUALITE DIM INSTRUM'!$R166,'New Entry'!$R$15:$R$214,0),CELL("colonne",D166)-3)="","",INDEX('New Entry'!$D$15:$P$214,MATCH('INSPECTION QUALITE DIM INSTRUM'!$R166,'New Entry'!$R$15:$R$214,0),CELL("colonne",D166)-3)),IF(OldData!D166="","",OldData!D166))</f>
        <v/>
      </c>
      <c r="E166" s="27" t="str">
        <f ca="1">IFERROR(IF(INDEX('New Entry'!$D$15:$P$214,MATCH('INSPECTION QUALITE DIM INSTRUM'!$R166,'New Entry'!$R$15:$R$214,0),CELL("colonne",E166)-3)="","",INDEX('New Entry'!$D$15:$P$214,MATCH('INSPECTION QUALITE DIM INSTRUM'!$R166,'New Entry'!$R$15:$R$214,0),CELL("colonne",E166)-3)),IF(OldData!E166="","",OldData!E166))</f>
        <v/>
      </c>
      <c r="F166" s="27" t="str">
        <f ca="1">IFERROR(IF(INDEX('New Entry'!$D$15:$P$214,MATCH('INSPECTION QUALITE DIM INSTRUM'!$R166,'New Entry'!$R$15:$R$214,0),CELL("colonne",F166)-3)="","",INDEX('New Entry'!$D$15:$P$214,MATCH('INSPECTION QUALITE DIM INSTRUM'!$R166,'New Entry'!$R$15:$R$214,0),CELL("colonne",F166)-3)),IF(OldData!F166="","",OldData!F166))</f>
        <v/>
      </c>
      <c r="G166" s="27" t="str">
        <f ca="1">IFERROR(IF(INDEX('New Entry'!$D$15:$P$214,MATCH('INSPECTION QUALITE DIM INSTRUM'!$R166,'New Entry'!$R$15:$R$214,0),CELL("colonne",G166)-3)="","",INDEX('New Entry'!$D$15:$P$214,MATCH('INSPECTION QUALITE DIM INSTRUM'!$R166,'New Entry'!$R$15:$R$214,0),CELL("colonne",G166)-3)),IF(OldData!G166="","",OldData!G166))</f>
        <v/>
      </c>
      <c r="H166" s="42" t="str">
        <f ca="1">IFERROR(IF(INDEX('New Entry'!$D$15:$P$214,MATCH('INSPECTION QUALITE DIM INSTRUM'!$R166,'New Entry'!$R$15:$R$214,0),CELL("colonne",H166)-3)="","",INDEX('New Entry'!$D$15:$P$214,MATCH('INSPECTION QUALITE DIM INSTRUM'!$R166,'New Entry'!$R$15:$R$214,0),CELL("colonne",H166)-3)),IF(OldData!H166="","",OldData!H166))</f>
        <v/>
      </c>
      <c r="I166" s="42" t="str">
        <f ca="1">IFERROR(IF(INDEX('New Entry'!$D$15:$P$214,MATCH('INSPECTION QUALITE DIM INSTRUM'!$R166,'New Entry'!$R$15:$R$214,0),CELL("colonne",I166)-3)="","",INDEX('New Entry'!$D$15:$P$214,MATCH('INSPECTION QUALITE DIM INSTRUM'!$R166,'New Entry'!$R$15:$R$214,0),CELL("colonne",I166)-3)),IF(OldData!I166="","",OldData!I166))</f>
        <v/>
      </c>
      <c r="J166" s="42" t="str">
        <f ca="1">IFERROR(IF(INDEX('New Entry'!$D$15:$P$214,MATCH('INSPECTION QUALITE DIM INSTRUM'!$R166,'New Entry'!$R$15:$R$214,0),CELL("colonne",J166)-3)="","",INDEX('New Entry'!$D$15:$P$214,MATCH('INSPECTION QUALITE DIM INSTRUM'!$R166,'New Entry'!$R$15:$R$214,0),CELL("colonne",J166)-3)),IF(OldData!J166="","",OldData!J166))</f>
        <v/>
      </c>
      <c r="K166" s="42" t="str">
        <f ca="1">IFERROR(IF(INDEX('New Entry'!$D$15:$P$214,MATCH('INSPECTION QUALITE DIM INSTRUM'!$R166,'New Entry'!$R$15:$R$214,0),CELL("colonne",K166)-3)="","",INDEX('New Entry'!$D$15:$P$214,MATCH('INSPECTION QUALITE DIM INSTRUM'!$R166,'New Entry'!$R$15:$R$214,0),CELL("colonne",K166)-3)),IF(OldData!K166="","",OldData!K166))</f>
        <v/>
      </c>
      <c r="L166" s="43" t="str">
        <f ca="1">IFERROR(IF(INDEX('New Entry'!$D$15:$P$214,MATCH('INSPECTION QUALITE DIM INSTRUM'!$R166,'New Entry'!$R$15:$R$214,0),CELL("colonne",L166)-3)="","",INDEX('New Entry'!$D$15:$P$214,MATCH('INSPECTION QUALITE DIM INSTRUM'!$R166,'New Entry'!$R$15:$R$214,0),CELL("colonne",L166)-3)),IF(OldData!L166="","",OldData!L166))</f>
        <v/>
      </c>
      <c r="M166" s="27" t="str">
        <f ca="1">IFERROR(IF(INDEX('New Entry'!$D$15:$P$214,MATCH('INSPECTION QUALITE DIM INSTRUM'!$R166,'New Entry'!$R$15:$R$214,0),CELL("colonne",M166)-3)="","",INDEX('New Entry'!$D$15:$P$214,MATCH('INSPECTION QUALITE DIM INSTRUM'!$R166,'New Entry'!$R$15:$R$214,0),CELL("colonne",M166)-3)),IF(OldData!M166="","",OldData!M166))</f>
        <v/>
      </c>
      <c r="N166" s="27" t="str">
        <f ca="1">IFERROR(IF(INDEX('New Entry'!$D$15:$P$214,MATCH('INSPECTION QUALITE DIM INSTRUM'!$R166,'New Entry'!$R$15:$R$214,0),CELL("colonne",N166)-3)="","",INDEX('New Entry'!$D$15:$P$214,MATCH('INSPECTION QUALITE DIM INSTRUM'!$R166,'New Entry'!$R$15:$R$214,0),CELL("colonne",N166)-3)),IF(OldData!N166="","",OldData!N166))</f>
        <v/>
      </c>
      <c r="O166" s="27" t="str">
        <f ca="1">IFERROR(IF(INDEX('New Entry'!$D$15:$P$214,MATCH('INSPECTION QUALITE DIM INSTRUM'!$R166,'New Entry'!$R$15:$R$214,0),CELL("colonne",O166)-3)="","",INDEX('New Entry'!$D$15:$P$214,MATCH('INSPECTION QUALITE DIM INSTRUM'!$R166,'New Entry'!$R$15:$R$214,0),CELL("colonne",O166)-3)),IF(OldData!O166="","",OldData!O166))</f>
        <v/>
      </c>
      <c r="P166" s="69" t="str">
        <f ca="1">IFERROR(IF(INDEX('New Entry'!$D$15:$P$214,MATCH('INSPECTION QUALITE DIM INSTRUM'!$R166,'New Entry'!$R$15:$R$214,0),CELL("colonne",P166)-3)="","",INDEX('New Entry'!$D$15:$P$214,MATCH('INSPECTION QUALITE DIM INSTRUM'!$R166,'New Entry'!$R$15:$R$214,0),CELL("colonne",P166)-3)),IF(OldData!P166="","",OldData!P166))</f>
        <v/>
      </c>
      <c r="R166" s="59" t="str">
        <f t="shared" si="4"/>
        <v/>
      </c>
    </row>
    <row r="167" spans="1:18" s="39" customFormat="1" ht="15" customHeight="1" x14ac:dyDescent="0.2">
      <c r="A167" s="38" t="str">
        <f>IF(OldData!A167="","",OldData!A167)</f>
        <v/>
      </c>
      <c r="B167" s="68" t="str">
        <f>IF(OldData!B167="","",MID(OldData!B167,2,9999))</f>
        <v/>
      </c>
      <c r="C167" s="41" t="str">
        <f>IF(OldData!C167="","",MID(OldData!C167,2,9999))</f>
        <v/>
      </c>
      <c r="D167" s="27" t="str">
        <f ca="1">IFERROR(IF(INDEX('New Entry'!$D$15:$P$214,MATCH('INSPECTION QUALITE DIM INSTRUM'!$R167,'New Entry'!$R$15:$R$214,0),CELL("colonne",D167)-3)="","",INDEX('New Entry'!$D$15:$P$214,MATCH('INSPECTION QUALITE DIM INSTRUM'!$R167,'New Entry'!$R$15:$R$214,0),CELL("colonne",D167)-3)),IF(OldData!D167="","",OldData!D167))</f>
        <v/>
      </c>
      <c r="E167" s="27" t="str">
        <f ca="1">IFERROR(IF(INDEX('New Entry'!$D$15:$P$214,MATCH('INSPECTION QUALITE DIM INSTRUM'!$R167,'New Entry'!$R$15:$R$214,0),CELL("colonne",E167)-3)="","",INDEX('New Entry'!$D$15:$P$214,MATCH('INSPECTION QUALITE DIM INSTRUM'!$R167,'New Entry'!$R$15:$R$214,0),CELL("colonne",E167)-3)),IF(OldData!E167="","",OldData!E167))</f>
        <v/>
      </c>
      <c r="F167" s="27" t="str">
        <f ca="1">IFERROR(IF(INDEX('New Entry'!$D$15:$P$214,MATCH('INSPECTION QUALITE DIM INSTRUM'!$R167,'New Entry'!$R$15:$R$214,0),CELL("colonne",F167)-3)="","",INDEX('New Entry'!$D$15:$P$214,MATCH('INSPECTION QUALITE DIM INSTRUM'!$R167,'New Entry'!$R$15:$R$214,0),CELL("colonne",F167)-3)),IF(OldData!F167="","",OldData!F167))</f>
        <v/>
      </c>
      <c r="G167" s="27" t="str">
        <f ca="1">IFERROR(IF(INDEX('New Entry'!$D$15:$P$214,MATCH('INSPECTION QUALITE DIM INSTRUM'!$R167,'New Entry'!$R$15:$R$214,0),CELL("colonne",G167)-3)="","",INDEX('New Entry'!$D$15:$P$214,MATCH('INSPECTION QUALITE DIM INSTRUM'!$R167,'New Entry'!$R$15:$R$214,0),CELL("colonne",G167)-3)),IF(OldData!G167="","",OldData!G167))</f>
        <v/>
      </c>
      <c r="H167" s="42" t="str">
        <f ca="1">IFERROR(IF(INDEX('New Entry'!$D$15:$P$214,MATCH('INSPECTION QUALITE DIM INSTRUM'!$R167,'New Entry'!$R$15:$R$214,0),CELL("colonne",H167)-3)="","",INDEX('New Entry'!$D$15:$P$214,MATCH('INSPECTION QUALITE DIM INSTRUM'!$R167,'New Entry'!$R$15:$R$214,0),CELL("colonne",H167)-3)),IF(OldData!H167="","",OldData!H167))</f>
        <v/>
      </c>
      <c r="I167" s="42" t="str">
        <f ca="1">IFERROR(IF(INDEX('New Entry'!$D$15:$P$214,MATCH('INSPECTION QUALITE DIM INSTRUM'!$R167,'New Entry'!$R$15:$R$214,0),CELL("colonne",I167)-3)="","",INDEX('New Entry'!$D$15:$P$214,MATCH('INSPECTION QUALITE DIM INSTRUM'!$R167,'New Entry'!$R$15:$R$214,0),CELL("colonne",I167)-3)),IF(OldData!I167="","",OldData!I167))</f>
        <v/>
      </c>
      <c r="J167" s="42" t="str">
        <f ca="1">IFERROR(IF(INDEX('New Entry'!$D$15:$P$214,MATCH('INSPECTION QUALITE DIM INSTRUM'!$R167,'New Entry'!$R$15:$R$214,0),CELL("colonne",J167)-3)="","",INDEX('New Entry'!$D$15:$P$214,MATCH('INSPECTION QUALITE DIM INSTRUM'!$R167,'New Entry'!$R$15:$R$214,0),CELL("colonne",J167)-3)),IF(OldData!J167="","",OldData!J167))</f>
        <v/>
      </c>
      <c r="K167" s="42" t="str">
        <f ca="1">IFERROR(IF(INDEX('New Entry'!$D$15:$P$214,MATCH('INSPECTION QUALITE DIM INSTRUM'!$R167,'New Entry'!$R$15:$R$214,0),CELL("colonne",K167)-3)="","",INDEX('New Entry'!$D$15:$P$214,MATCH('INSPECTION QUALITE DIM INSTRUM'!$R167,'New Entry'!$R$15:$R$214,0),CELL("colonne",K167)-3)),IF(OldData!K167="","",OldData!K167))</f>
        <v/>
      </c>
      <c r="L167" s="43" t="str">
        <f ca="1">IFERROR(IF(INDEX('New Entry'!$D$15:$P$214,MATCH('INSPECTION QUALITE DIM INSTRUM'!$R167,'New Entry'!$R$15:$R$214,0),CELL("colonne",L167)-3)="","",INDEX('New Entry'!$D$15:$P$214,MATCH('INSPECTION QUALITE DIM INSTRUM'!$R167,'New Entry'!$R$15:$R$214,0),CELL("colonne",L167)-3)),IF(OldData!L167="","",OldData!L167))</f>
        <v/>
      </c>
      <c r="M167" s="27" t="str">
        <f ca="1">IFERROR(IF(INDEX('New Entry'!$D$15:$P$214,MATCH('INSPECTION QUALITE DIM INSTRUM'!$R167,'New Entry'!$R$15:$R$214,0),CELL("colonne",M167)-3)="","",INDEX('New Entry'!$D$15:$P$214,MATCH('INSPECTION QUALITE DIM INSTRUM'!$R167,'New Entry'!$R$15:$R$214,0),CELL("colonne",M167)-3)),IF(OldData!M167="","",OldData!M167))</f>
        <v/>
      </c>
      <c r="N167" s="27" t="str">
        <f ca="1">IFERROR(IF(INDEX('New Entry'!$D$15:$P$214,MATCH('INSPECTION QUALITE DIM INSTRUM'!$R167,'New Entry'!$R$15:$R$214,0),CELL("colonne",N167)-3)="","",INDEX('New Entry'!$D$15:$P$214,MATCH('INSPECTION QUALITE DIM INSTRUM'!$R167,'New Entry'!$R$15:$R$214,0),CELL("colonne",N167)-3)),IF(OldData!N167="","",OldData!N167))</f>
        <v/>
      </c>
      <c r="O167" s="27" t="str">
        <f ca="1">IFERROR(IF(INDEX('New Entry'!$D$15:$P$214,MATCH('INSPECTION QUALITE DIM INSTRUM'!$R167,'New Entry'!$R$15:$R$214,0),CELL("colonne",O167)-3)="","",INDEX('New Entry'!$D$15:$P$214,MATCH('INSPECTION QUALITE DIM INSTRUM'!$R167,'New Entry'!$R$15:$R$214,0),CELL("colonne",O167)-3)),IF(OldData!O167="","",OldData!O167))</f>
        <v/>
      </c>
      <c r="P167" s="69" t="str">
        <f ca="1">IFERROR(IF(INDEX('New Entry'!$D$15:$P$214,MATCH('INSPECTION QUALITE DIM INSTRUM'!$R167,'New Entry'!$R$15:$R$214,0),CELL("colonne",P167)-3)="","",INDEX('New Entry'!$D$15:$P$214,MATCH('INSPECTION QUALITE DIM INSTRUM'!$R167,'New Entry'!$R$15:$R$214,0),CELL("colonne",P167)-3)),IF(OldData!P167="","",OldData!P167))</f>
        <v/>
      </c>
      <c r="R167" s="59" t="str">
        <f t="shared" si="4"/>
        <v/>
      </c>
    </row>
    <row r="168" spans="1:18" s="39" customFormat="1" ht="15" customHeight="1" x14ac:dyDescent="0.2">
      <c r="A168" s="38" t="str">
        <f>IF(OldData!A168="","",OldData!A168)</f>
        <v/>
      </c>
      <c r="B168" s="68" t="str">
        <f>IF(OldData!B168="","",MID(OldData!B168,2,9999))</f>
        <v/>
      </c>
      <c r="C168" s="41" t="str">
        <f>IF(OldData!C168="","",MID(OldData!C168,2,9999))</f>
        <v/>
      </c>
      <c r="D168" s="27" t="str">
        <f ca="1">IFERROR(IF(INDEX('New Entry'!$D$15:$P$214,MATCH('INSPECTION QUALITE DIM INSTRUM'!$R168,'New Entry'!$R$15:$R$214,0),CELL("colonne",D168)-3)="","",INDEX('New Entry'!$D$15:$P$214,MATCH('INSPECTION QUALITE DIM INSTRUM'!$R168,'New Entry'!$R$15:$R$214,0),CELL("colonne",D168)-3)),IF(OldData!D168="","",OldData!D168))</f>
        <v/>
      </c>
      <c r="E168" s="27" t="str">
        <f ca="1">IFERROR(IF(INDEX('New Entry'!$D$15:$P$214,MATCH('INSPECTION QUALITE DIM INSTRUM'!$R168,'New Entry'!$R$15:$R$214,0),CELL("colonne",E168)-3)="","",INDEX('New Entry'!$D$15:$P$214,MATCH('INSPECTION QUALITE DIM INSTRUM'!$R168,'New Entry'!$R$15:$R$214,0),CELL("colonne",E168)-3)),IF(OldData!E168="","",OldData!E168))</f>
        <v/>
      </c>
      <c r="F168" s="27" t="str">
        <f ca="1">IFERROR(IF(INDEX('New Entry'!$D$15:$P$214,MATCH('INSPECTION QUALITE DIM INSTRUM'!$R168,'New Entry'!$R$15:$R$214,0),CELL("colonne",F168)-3)="","",INDEX('New Entry'!$D$15:$P$214,MATCH('INSPECTION QUALITE DIM INSTRUM'!$R168,'New Entry'!$R$15:$R$214,0),CELL("colonne",F168)-3)),IF(OldData!F168="","",OldData!F168))</f>
        <v/>
      </c>
      <c r="G168" s="27" t="str">
        <f ca="1">IFERROR(IF(INDEX('New Entry'!$D$15:$P$214,MATCH('INSPECTION QUALITE DIM INSTRUM'!$R168,'New Entry'!$R$15:$R$214,0),CELL("colonne",G168)-3)="","",INDEX('New Entry'!$D$15:$P$214,MATCH('INSPECTION QUALITE DIM INSTRUM'!$R168,'New Entry'!$R$15:$R$214,0),CELL("colonne",G168)-3)),IF(OldData!G168="","",OldData!G168))</f>
        <v/>
      </c>
      <c r="H168" s="42" t="str">
        <f ca="1">IFERROR(IF(INDEX('New Entry'!$D$15:$P$214,MATCH('INSPECTION QUALITE DIM INSTRUM'!$R168,'New Entry'!$R$15:$R$214,0),CELL("colonne",H168)-3)="","",INDEX('New Entry'!$D$15:$P$214,MATCH('INSPECTION QUALITE DIM INSTRUM'!$R168,'New Entry'!$R$15:$R$214,0),CELL("colonne",H168)-3)),IF(OldData!H168="","",OldData!H168))</f>
        <v/>
      </c>
      <c r="I168" s="42" t="str">
        <f ca="1">IFERROR(IF(INDEX('New Entry'!$D$15:$P$214,MATCH('INSPECTION QUALITE DIM INSTRUM'!$R168,'New Entry'!$R$15:$R$214,0),CELL("colonne",I168)-3)="","",INDEX('New Entry'!$D$15:$P$214,MATCH('INSPECTION QUALITE DIM INSTRUM'!$R168,'New Entry'!$R$15:$R$214,0),CELL("colonne",I168)-3)),IF(OldData!I168="","",OldData!I168))</f>
        <v/>
      </c>
      <c r="J168" s="42" t="str">
        <f ca="1">IFERROR(IF(INDEX('New Entry'!$D$15:$P$214,MATCH('INSPECTION QUALITE DIM INSTRUM'!$R168,'New Entry'!$R$15:$R$214,0),CELL("colonne",J168)-3)="","",INDEX('New Entry'!$D$15:$P$214,MATCH('INSPECTION QUALITE DIM INSTRUM'!$R168,'New Entry'!$R$15:$R$214,0),CELL("colonne",J168)-3)),IF(OldData!J168="","",OldData!J168))</f>
        <v/>
      </c>
      <c r="K168" s="42" t="str">
        <f ca="1">IFERROR(IF(INDEX('New Entry'!$D$15:$P$214,MATCH('INSPECTION QUALITE DIM INSTRUM'!$R168,'New Entry'!$R$15:$R$214,0),CELL("colonne",K168)-3)="","",INDEX('New Entry'!$D$15:$P$214,MATCH('INSPECTION QUALITE DIM INSTRUM'!$R168,'New Entry'!$R$15:$R$214,0),CELL("colonne",K168)-3)),IF(OldData!K168="","",OldData!K168))</f>
        <v/>
      </c>
      <c r="L168" s="43" t="str">
        <f ca="1">IFERROR(IF(INDEX('New Entry'!$D$15:$P$214,MATCH('INSPECTION QUALITE DIM INSTRUM'!$R168,'New Entry'!$R$15:$R$214,0),CELL("colonne",L168)-3)="","",INDEX('New Entry'!$D$15:$P$214,MATCH('INSPECTION QUALITE DIM INSTRUM'!$R168,'New Entry'!$R$15:$R$214,0),CELL("colonne",L168)-3)),IF(OldData!L168="","",OldData!L168))</f>
        <v/>
      </c>
      <c r="M168" s="27" t="str">
        <f ca="1">IFERROR(IF(INDEX('New Entry'!$D$15:$P$214,MATCH('INSPECTION QUALITE DIM INSTRUM'!$R168,'New Entry'!$R$15:$R$214,0),CELL("colonne",M168)-3)="","",INDEX('New Entry'!$D$15:$P$214,MATCH('INSPECTION QUALITE DIM INSTRUM'!$R168,'New Entry'!$R$15:$R$214,0),CELL("colonne",M168)-3)),IF(OldData!M168="","",OldData!M168))</f>
        <v/>
      </c>
      <c r="N168" s="27" t="str">
        <f ca="1">IFERROR(IF(INDEX('New Entry'!$D$15:$P$214,MATCH('INSPECTION QUALITE DIM INSTRUM'!$R168,'New Entry'!$R$15:$R$214,0),CELL("colonne",N168)-3)="","",INDEX('New Entry'!$D$15:$P$214,MATCH('INSPECTION QUALITE DIM INSTRUM'!$R168,'New Entry'!$R$15:$R$214,0),CELL("colonne",N168)-3)),IF(OldData!N168="","",OldData!N168))</f>
        <v/>
      </c>
      <c r="O168" s="27" t="str">
        <f ca="1">IFERROR(IF(INDEX('New Entry'!$D$15:$P$214,MATCH('INSPECTION QUALITE DIM INSTRUM'!$R168,'New Entry'!$R$15:$R$214,0),CELL("colonne",O168)-3)="","",INDEX('New Entry'!$D$15:$P$214,MATCH('INSPECTION QUALITE DIM INSTRUM'!$R168,'New Entry'!$R$15:$R$214,0),CELL("colonne",O168)-3)),IF(OldData!O168="","",OldData!O168))</f>
        <v/>
      </c>
      <c r="P168" s="69" t="str">
        <f ca="1">IFERROR(IF(INDEX('New Entry'!$D$15:$P$214,MATCH('INSPECTION QUALITE DIM INSTRUM'!$R168,'New Entry'!$R$15:$R$214,0),CELL("colonne",P168)-3)="","",INDEX('New Entry'!$D$15:$P$214,MATCH('INSPECTION QUALITE DIM INSTRUM'!$R168,'New Entry'!$R$15:$R$214,0),CELL("colonne",P168)-3)),IF(OldData!P168="","",OldData!P168))</f>
        <v/>
      </c>
      <c r="R168" s="59" t="str">
        <f t="shared" si="4"/>
        <v/>
      </c>
    </row>
    <row r="169" spans="1:18" s="39" customFormat="1" ht="15" customHeight="1" x14ac:dyDescent="0.2">
      <c r="A169" s="38" t="str">
        <f>IF(OldData!A169="","",OldData!A169)</f>
        <v/>
      </c>
      <c r="B169" s="68" t="str">
        <f>IF(OldData!B169="","",MID(OldData!B169,2,9999))</f>
        <v/>
      </c>
      <c r="C169" s="41" t="str">
        <f>IF(OldData!C169="","",MID(OldData!C169,2,9999))</f>
        <v/>
      </c>
      <c r="D169" s="27" t="str">
        <f ca="1">IFERROR(IF(INDEX('New Entry'!$D$15:$P$214,MATCH('INSPECTION QUALITE DIM INSTRUM'!$R169,'New Entry'!$R$15:$R$214,0),CELL("colonne",D169)-3)="","",INDEX('New Entry'!$D$15:$P$214,MATCH('INSPECTION QUALITE DIM INSTRUM'!$R169,'New Entry'!$R$15:$R$214,0),CELL("colonne",D169)-3)),IF(OldData!D169="","",OldData!D169))</f>
        <v/>
      </c>
      <c r="E169" s="27" t="str">
        <f ca="1">IFERROR(IF(INDEX('New Entry'!$D$15:$P$214,MATCH('INSPECTION QUALITE DIM INSTRUM'!$R169,'New Entry'!$R$15:$R$214,0),CELL("colonne",E169)-3)="","",INDEX('New Entry'!$D$15:$P$214,MATCH('INSPECTION QUALITE DIM INSTRUM'!$R169,'New Entry'!$R$15:$R$214,0),CELL("colonne",E169)-3)),IF(OldData!E169="","",OldData!E169))</f>
        <v/>
      </c>
      <c r="F169" s="27" t="str">
        <f ca="1">IFERROR(IF(INDEX('New Entry'!$D$15:$P$214,MATCH('INSPECTION QUALITE DIM INSTRUM'!$R169,'New Entry'!$R$15:$R$214,0),CELL("colonne",F169)-3)="","",INDEX('New Entry'!$D$15:$P$214,MATCH('INSPECTION QUALITE DIM INSTRUM'!$R169,'New Entry'!$R$15:$R$214,0),CELL("colonne",F169)-3)),IF(OldData!F169="","",OldData!F169))</f>
        <v/>
      </c>
      <c r="G169" s="27" t="str">
        <f ca="1">IFERROR(IF(INDEX('New Entry'!$D$15:$P$214,MATCH('INSPECTION QUALITE DIM INSTRUM'!$R169,'New Entry'!$R$15:$R$214,0),CELL("colonne",G169)-3)="","",INDEX('New Entry'!$D$15:$P$214,MATCH('INSPECTION QUALITE DIM INSTRUM'!$R169,'New Entry'!$R$15:$R$214,0),CELL("colonne",G169)-3)),IF(OldData!G169="","",OldData!G169))</f>
        <v/>
      </c>
      <c r="H169" s="42" t="str">
        <f ca="1">IFERROR(IF(INDEX('New Entry'!$D$15:$P$214,MATCH('INSPECTION QUALITE DIM INSTRUM'!$R169,'New Entry'!$R$15:$R$214,0),CELL("colonne",H169)-3)="","",INDEX('New Entry'!$D$15:$P$214,MATCH('INSPECTION QUALITE DIM INSTRUM'!$R169,'New Entry'!$R$15:$R$214,0),CELL("colonne",H169)-3)),IF(OldData!H169="","",OldData!H169))</f>
        <v/>
      </c>
      <c r="I169" s="42" t="str">
        <f ca="1">IFERROR(IF(INDEX('New Entry'!$D$15:$P$214,MATCH('INSPECTION QUALITE DIM INSTRUM'!$R169,'New Entry'!$R$15:$R$214,0),CELL("colonne",I169)-3)="","",INDEX('New Entry'!$D$15:$P$214,MATCH('INSPECTION QUALITE DIM INSTRUM'!$R169,'New Entry'!$R$15:$R$214,0),CELL("colonne",I169)-3)),IF(OldData!I169="","",OldData!I169))</f>
        <v/>
      </c>
      <c r="J169" s="42" t="str">
        <f ca="1">IFERROR(IF(INDEX('New Entry'!$D$15:$P$214,MATCH('INSPECTION QUALITE DIM INSTRUM'!$R169,'New Entry'!$R$15:$R$214,0),CELL("colonne",J169)-3)="","",INDEX('New Entry'!$D$15:$P$214,MATCH('INSPECTION QUALITE DIM INSTRUM'!$R169,'New Entry'!$R$15:$R$214,0),CELL("colonne",J169)-3)),IF(OldData!J169="","",OldData!J169))</f>
        <v/>
      </c>
      <c r="K169" s="42" t="str">
        <f ca="1">IFERROR(IF(INDEX('New Entry'!$D$15:$P$214,MATCH('INSPECTION QUALITE DIM INSTRUM'!$R169,'New Entry'!$R$15:$R$214,0),CELL("colonne",K169)-3)="","",INDEX('New Entry'!$D$15:$P$214,MATCH('INSPECTION QUALITE DIM INSTRUM'!$R169,'New Entry'!$R$15:$R$214,0),CELL("colonne",K169)-3)),IF(OldData!K169="","",OldData!K169))</f>
        <v/>
      </c>
      <c r="L169" s="43" t="str">
        <f ca="1">IFERROR(IF(INDEX('New Entry'!$D$15:$P$214,MATCH('INSPECTION QUALITE DIM INSTRUM'!$R169,'New Entry'!$R$15:$R$214,0),CELL("colonne",L169)-3)="","",INDEX('New Entry'!$D$15:$P$214,MATCH('INSPECTION QUALITE DIM INSTRUM'!$R169,'New Entry'!$R$15:$R$214,0),CELL("colonne",L169)-3)),IF(OldData!L169="","",OldData!L169))</f>
        <v/>
      </c>
      <c r="M169" s="27" t="str">
        <f ca="1">IFERROR(IF(INDEX('New Entry'!$D$15:$P$214,MATCH('INSPECTION QUALITE DIM INSTRUM'!$R169,'New Entry'!$R$15:$R$214,0),CELL("colonne",M169)-3)="","",INDEX('New Entry'!$D$15:$P$214,MATCH('INSPECTION QUALITE DIM INSTRUM'!$R169,'New Entry'!$R$15:$R$214,0),CELL("colonne",M169)-3)),IF(OldData!M169="","",OldData!M169))</f>
        <v/>
      </c>
      <c r="N169" s="27" t="str">
        <f ca="1">IFERROR(IF(INDEX('New Entry'!$D$15:$P$214,MATCH('INSPECTION QUALITE DIM INSTRUM'!$R169,'New Entry'!$R$15:$R$214,0),CELL("colonne",N169)-3)="","",INDEX('New Entry'!$D$15:$P$214,MATCH('INSPECTION QUALITE DIM INSTRUM'!$R169,'New Entry'!$R$15:$R$214,0),CELL("colonne",N169)-3)),IF(OldData!N169="","",OldData!N169))</f>
        <v/>
      </c>
      <c r="O169" s="27" t="str">
        <f ca="1">IFERROR(IF(INDEX('New Entry'!$D$15:$P$214,MATCH('INSPECTION QUALITE DIM INSTRUM'!$R169,'New Entry'!$R$15:$R$214,0),CELL("colonne",O169)-3)="","",INDEX('New Entry'!$D$15:$P$214,MATCH('INSPECTION QUALITE DIM INSTRUM'!$R169,'New Entry'!$R$15:$R$214,0),CELL("colonne",O169)-3)),IF(OldData!O169="","",OldData!O169))</f>
        <v/>
      </c>
      <c r="P169" s="69" t="str">
        <f ca="1">IFERROR(IF(INDEX('New Entry'!$D$15:$P$214,MATCH('INSPECTION QUALITE DIM INSTRUM'!$R169,'New Entry'!$R$15:$R$214,0),CELL("colonne",P169)-3)="","",INDEX('New Entry'!$D$15:$P$214,MATCH('INSPECTION QUALITE DIM INSTRUM'!$R169,'New Entry'!$R$15:$R$214,0),CELL("colonne",P169)-3)),IF(OldData!P169="","",OldData!P169))</f>
        <v/>
      </c>
      <c r="R169" s="59" t="str">
        <f t="shared" si="4"/>
        <v/>
      </c>
    </row>
    <row r="170" spans="1:18" s="39" customFormat="1" ht="15" customHeight="1" x14ac:dyDescent="0.2">
      <c r="A170" s="38" t="str">
        <f>IF(OldData!A170="","",OldData!A170)</f>
        <v/>
      </c>
      <c r="B170" s="68" t="str">
        <f>IF(OldData!B170="","",MID(OldData!B170,2,9999))</f>
        <v/>
      </c>
      <c r="C170" s="41" t="str">
        <f>IF(OldData!C170="","",MID(OldData!C170,2,9999))</f>
        <v/>
      </c>
      <c r="D170" s="27" t="str">
        <f ca="1">IFERROR(IF(INDEX('New Entry'!$D$15:$P$214,MATCH('INSPECTION QUALITE DIM INSTRUM'!$R170,'New Entry'!$R$15:$R$214,0),CELL("colonne",D170)-3)="","",INDEX('New Entry'!$D$15:$P$214,MATCH('INSPECTION QUALITE DIM INSTRUM'!$R170,'New Entry'!$R$15:$R$214,0),CELL("colonne",D170)-3)),IF(OldData!D170="","",OldData!D170))</f>
        <v/>
      </c>
      <c r="E170" s="27" t="str">
        <f ca="1">IFERROR(IF(INDEX('New Entry'!$D$15:$P$214,MATCH('INSPECTION QUALITE DIM INSTRUM'!$R170,'New Entry'!$R$15:$R$214,0),CELL("colonne",E170)-3)="","",INDEX('New Entry'!$D$15:$P$214,MATCH('INSPECTION QUALITE DIM INSTRUM'!$R170,'New Entry'!$R$15:$R$214,0),CELL("colonne",E170)-3)),IF(OldData!E170="","",OldData!E170))</f>
        <v/>
      </c>
      <c r="F170" s="27" t="str">
        <f ca="1">IFERROR(IF(INDEX('New Entry'!$D$15:$P$214,MATCH('INSPECTION QUALITE DIM INSTRUM'!$R170,'New Entry'!$R$15:$R$214,0),CELL("colonne",F170)-3)="","",INDEX('New Entry'!$D$15:$P$214,MATCH('INSPECTION QUALITE DIM INSTRUM'!$R170,'New Entry'!$R$15:$R$214,0),CELL("colonne",F170)-3)),IF(OldData!F170="","",OldData!F170))</f>
        <v/>
      </c>
      <c r="G170" s="27" t="str">
        <f ca="1">IFERROR(IF(INDEX('New Entry'!$D$15:$P$214,MATCH('INSPECTION QUALITE DIM INSTRUM'!$R170,'New Entry'!$R$15:$R$214,0),CELL("colonne",G170)-3)="","",INDEX('New Entry'!$D$15:$P$214,MATCH('INSPECTION QUALITE DIM INSTRUM'!$R170,'New Entry'!$R$15:$R$214,0),CELL("colonne",G170)-3)),IF(OldData!G170="","",OldData!G170))</f>
        <v/>
      </c>
      <c r="H170" s="42" t="str">
        <f ca="1">IFERROR(IF(INDEX('New Entry'!$D$15:$P$214,MATCH('INSPECTION QUALITE DIM INSTRUM'!$R170,'New Entry'!$R$15:$R$214,0),CELL("colonne",H170)-3)="","",INDEX('New Entry'!$D$15:$P$214,MATCH('INSPECTION QUALITE DIM INSTRUM'!$R170,'New Entry'!$R$15:$R$214,0),CELL("colonne",H170)-3)),IF(OldData!H170="","",OldData!H170))</f>
        <v/>
      </c>
      <c r="I170" s="42" t="str">
        <f ca="1">IFERROR(IF(INDEX('New Entry'!$D$15:$P$214,MATCH('INSPECTION QUALITE DIM INSTRUM'!$R170,'New Entry'!$R$15:$R$214,0),CELL("colonne",I170)-3)="","",INDEX('New Entry'!$D$15:$P$214,MATCH('INSPECTION QUALITE DIM INSTRUM'!$R170,'New Entry'!$R$15:$R$214,0),CELL("colonne",I170)-3)),IF(OldData!I170="","",OldData!I170))</f>
        <v/>
      </c>
      <c r="J170" s="42" t="str">
        <f ca="1">IFERROR(IF(INDEX('New Entry'!$D$15:$P$214,MATCH('INSPECTION QUALITE DIM INSTRUM'!$R170,'New Entry'!$R$15:$R$214,0),CELL("colonne",J170)-3)="","",INDEX('New Entry'!$D$15:$P$214,MATCH('INSPECTION QUALITE DIM INSTRUM'!$R170,'New Entry'!$R$15:$R$214,0),CELL("colonne",J170)-3)),IF(OldData!J170="","",OldData!J170))</f>
        <v/>
      </c>
      <c r="K170" s="42" t="str">
        <f ca="1">IFERROR(IF(INDEX('New Entry'!$D$15:$P$214,MATCH('INSPECTION QUALITE DIM INSTRUM'!$R170,'New Entry'!$R$15:$R$214,0),CELL("colonne",K170)-3)="","",INDEX('New Entry'!$D$15:$P$214,MATCH('INSPECTION QUALITE DIM INSTRUM'!$R170,'New Entry'!$R$15:$R$214,0),CELL("colonne",K170)-3)),IF(OldData!K170="","",OldData!K170))</f>
        <v/>
      </c>
      <c r="L170" s="43" t="str">
        <f ca="1">IFERROR(IF(INDEX('New Entry'!$D$15:$P$214,MATCH('INSPECTION QUALITE DIM INSTRUM'!$R170,'New Entry'!$R$15:$R$214,0),CELL("colonne",L170)-3)="","",INDEX('New Entry'!$D$15:$P$214,MATCH('INSPECTION QUALITE DIM INSTRUM'!$R170,'New Entry'!$R$15:$R$214,0),CELL("colonne",L170)-3)),IF(OldData!L170="","",OldData!L170))</f>
        <v/>
      </c>
      <c r="M170" s="27" t="str">
        <f ca="1">IFERROR(IF(INDEX('New Entry'!$D$15:$P$214,MATCH('INSPECTION QUALITE DIM INSTRUM'!$R170,'New Entry'!$R$15:$R$214,0),CELL("colonne",M170)-3)="","",INDEX('New Entry'!$D$15:$P$214,MATCH('INSPECTION QUALITE DIM INSTRUM'!$R170,'New Entry'!$R$15:$R$214,0),CELL("colonne",M170)-3)),IF(OldData!M170="","",OldData!M170))</f>
        <v/>
      </c>
      <c r="N170" s="27" t="str">
        <f ca="1">IFERROR(IF(INDEX('New Entry'!$D$15:$P$214,MATCH('INSPECTION QUALITE DIM INSTRUM'!$R170,'New Entry'!$R$15:$R$214,0),CELL("colonne",N170)-3)="","",INDEX('New Entry'!$D$15:$P$214,MATCH('INSPECTION QUALITE DIM INSTRUM'!$R170,'New Entry'!$R$15:$R$214,0),CELL("colonne",N170)-3)),IF(OldData!N170="","",OldData!N170))</f>
        <v/>
      </c>
      <c r="O170" s="27" t="str">
        <f ca="1">IFERROR(IF(INDEX('New Entry'!$D$15:$P$214,MATCH('INSPECTION QUALITE DIM INSTRUM'!$R170,'New Entry'!$R$15:$R$214,0),CELL("colonne",O170)-3)="","",INDEX('New Entry'!$D$15:$P$214,MATCH('INSPECTION QUALITE DIM INSTRUM'!$R170,'New Entry'!$R$15:$R$214,0),CELL("colonne",O170)-3)),IF(OldData!O170="","",OldData!O170))</f>
        <v/>
      </c>
      <c r="P170" s="69" t="str">
        <f ca="1">IFERROR(IF(INDEX('New Entry'!$D$15:$P$214,MATCH('INSPECTION QUALITE DIM INSTRUM'!$R170,'New Entry'!$R$15:$R$214,0),CELL("colonne",P170)-3)="","",INDEX('New Entry'!$D$15:$P$214,MATCH('INSPECTION QUALITE DIM INSTRUM'!$R170,'New Entry'!$R$15:$R$214,0),CELL("colonne",P170)-3)),IF(OldData!P170="","",OldData!P170))</f>
        <v/>
      </c>
      <c r="R170" s="59" t="str">
        <f t="shared" si="4"/>
        <v/>
      </c>
    </row>
    <row r="171" spans="1:18" s="39" customFormat="1" ht="15" customHeight="1" x14ac:dyDescent="0.2">
      <c r="A171" s="38" t="str">
        <f>IF(OldData!A171="","",OldData!A171)</f>
        <v/>
      </c>
      <c r="B171" s="68" t="str">
        <f>IF(OldData!B171="","",MID(OldData!B171,2,9999))</f>
        <v/>
      </c>
      <c r="C171" s="41" t="str">
        <f>IF(OldData!C171="","",MID(OldData!C171,2,9999))</f>
        <v/>
      </c>
      <c r="D171" s="27" t="str">
        <f ca="1">IFERROR(IF(INDEX('New Entry'!$D$15:$P$214,MATCH('INSPECTION QUALITE DIM INSTRUM'!$R171,'New Entry'!$R$15:$R$214,0),CELL("colonne",D171)-3)="","",INDEX('New Entry'!$D$15:$P$214,MATCH('INSPECTION QUALITE DIM INSTRUM'!$R171,'New Entry'!$R$15:$R$214,0),CELL("colonne",D171)-3)),IF(OldData!D171="","",OldData!D171))</f>
        <v/>
      </c>
      <c r="E171" s="27" t="str">
        <f ca="1">IFERROR(IF(INDEX('New Entry'!$D$15:$P$214,MATCH('INSPECTION QUALITE DIM INSTRUM'!$R171,'New Entry'!$R$15:$R$214,0),CELL("colonne",E171)-3)="","",INDEX('New Entry'!$D$15:$P$214,MATCH('INSPECTION QUALITE DIM INSTRUM'!$R171,'New Entry'!$R$15:$R$214,0),CELL("colonne",E171)-3)),IF(OldData!E171="","",OldData!E171))</f>
        <v/>
      </c>
      <c r="F171" s="27" t="str">
        <f ca="1">IFERROR(IF(INDEX('New Entry'!$D$15:$P$214,MATCH('INSPECTION QUALITE DIM INSTRUM'!$R171,'New Entry'!$R$15:$R$214,0),CELL("colonne",F171)-3)="","",INDEX('New Entry'!$D$15:$P$214,MATCH('INSPECTION QUALITE DIM INSTRUM'!$R171,'New Entry'!$R$15:$R$214,0),CELL("colonne",F171)-3)),IF(OldData!F171="","",OldData!F171))</f>
        <v/>
      </c>
      <c r="G171" s="27" t="str">
        <f ca="1">IFERROR(IF(INDEX('New Entry'!$D$15:$P$214,MATCH('INSPECTION QUALITE DIM INSTRUM'!$R171,'New Entry'!$R$15:$R$214,0),CELL("colonne",G171)-3)="","",INDEX('New Entry'!$D$15:$P$214,MATCH('INSPECTION QUALITE DIM INSTRUM'!$R171,'New Entry'!$R$15:$R$214,0),CELL("colonne",G171)-3)),IF(OldData!G171="","",OldData!G171))</f>
        <v/>
      </c>
      <c r="H171" s="42" t="str">
        <f ca="1">IFERROR(IF(INDEX('New Entry'!$D$15:$P$214,MATCH('INSPECTION QUALITE DIM INSTRUM'!$R171,'New Entry'!$R$15:$R$214,0),CELL("colonne",H171)-3)="","",INDEX('New Entry'!$D$15:$P$214,MATCH('INSPECTION QUALITE DIM INSTRUM'!$R171,'New Entry'!$R$15:$R$214,0),CELL("colonne",H171)-3)),IF(OldData!H171="","",OldData!H171))</f>
        <v/>
      </c>
      <c r="I171" s="42" t="str">
        <f ca="1">IFERROR(IF(INDEX('New Entry'!$D$15:$P$214,MATCH('INSPECTION QUALITE DIM INSTRUM'!$R171,'New Entry'!$R$15:$R$214,0),CELL("colonne",I171)-3)="","",INDEX('New Entry'!$D$15:$P$214,MATCH('INSPECTION QUALITE DIM INSTRUM'!$R171,'New Entry'!$R$15:$R$214,0),CELL("colonne",I171)-3)),IF(OldData!I171="","",OldData!I171))</f>
        <v/>
      </c>
      <c r="J171" s="42" t="str">
        <f ca="1">IFERROR(IF(INDEX('New Entry'!$D$15:$P$214,MATCH('INSPECTION QUALITE DIM INSTRUM'!$R171,'New Entry'!$R$15:$R$214,0),CELL("colonne",J171)-3)="","",INDEX('New Entry'!$D$15:$P$214,MATCH('INSPECTION QUALITE DIM INSTRUM'!$R171,'New Entry'!$R$15:$R$214,0),CELL("colonne",J171)-3)),IF(OldData!J171="","",OldData!J171))</f>
        <v/>
      </c>
      <c r="K171" s="42" t="str">
        <f ca="1">IFERROR(IF(INDEX('New Entry'!$D$15:$P$214,MATCH('INSPECTION QUALITE DIM INSTRUM'!$R171,'New Entry'!$R$15:$R$214,0),CELL("colonne",K171)-3)="","",INDEX('New Entry'!$D$15:$P$214,MATCH('INSPECTION QUALITE DIM INSTRUM'!$R171,'New Entry'!$R$15:$R$214,0),CELL("colonne",K171)-3)),IF(OldData!K171="","",OldData!K171))</f>
        <v/>
      </c>
      <c r="L171" s="43" t="str">
        <f ca="1">IFERROR(IF(INDEX('New Entry'!$D$15:$P$214,MATCH('INSPECTION QUALITE DIM INSTRUM'!$R171,'New Entry'!$R$15:$R$214,0),CELL("colonne",L171)-3)="","",INDEX('New Entry'!$D$15:$P$214,MATCH('INSPECTION QUALITE DIM INSTRUM'!$R171,'New Entry'!$R$15:$R$214,0),CELL("colonne",L171)-3)),IF(OldData!L171="","",OldData!L171))</f>
        <v/>
      </c>
      <c r="M171" s="27" t="str">
        <f ca="1">IFERROR(IF(INDEX('New Entry'!$D$15:$P$214,MATCH('INSPECTION QUALITE DIM INSTRUM'!$R171,'New Entry'!$R$15:$R$214,0),CELL("colonne",M171)-3)="","",INDEX('New Entry'!$D$15:$P$214,MATCH('INSPECTION QUALITE DIM INSTRUM'!$R171,'New Entry'!$R$15:$R$214,0),CELL("colonne",M171)-3)),IF(OldData!M171="","",OldData!M171))</f>
        <v/>
      </c>
      <c r="N171" s="27" t="str">
        <f ca="1">IFERROR(IF(INDEX('New Entry'!$D$15:$P$214,MATCH('INSPECTION QUALITE DIM INSTRUM'!$R171,'New Entry'!$R$15:$R$214,0),CELL("colonne",N171)-3)="","",INDEX('New Entry'!$D$15:$P$214,MATCH('INSPECTION QUALITE DIM INSTRUM'!$R171,'New Entry'!$R$15:$R$214,0),CELL("colonne",N171)-3)),IF(OldData!N171="","",OldData!N171))</f>
        <v/>
      </c>
      <c r="O171" s="27" t="str">
        <f ca="1">IFERROR(IF(INDEX('New Entry'!$D$15:$P$214,MATCH('INSPECTION QUALITE DIM INSTRUM'!$R171,'New Entry'!$R$15:$R$214,0),CELL("colonne",O171)-3)="","",INDEX('New Entry'!$D$15:$P$214,MATCH('INSPECTION QUALITE DIM INSTRUM'!$R171,'New Entry'!$R$15:$R$214,0),CELL("colonne",O171)-3)),IF(OldData!O171="","",OldData!O171))</f>
        <v/>
      </c>
      <c r="P171" s="69" t="str">
        <f ca="1">IFERROR(IF(INDEX('New Entry'!$D$15:$P$214,MATCH('INSPECTION QUALITE DIM INSTRUM'!$R171,'New Entry'!$R$15:$R$214,0),CELL("colonne",P171)-3)="","",INDEX('New Entry'!$D$15:$P$214,MATCH('INSPECTION QUALITE DIM INSTRUM'!$R171,'New Entry'!$R$15:$R$214,0),CELL("colonne",P171)-3)),IF(OldData!P171="","",OldData!P171))</f>
        <v/>
      </c>
      <c r="R171" s="59" t="str">
        <f t="shared" si="4"/>
        <v/>
      </c>
    </row>
    <row r="172" spans="1:18" s="39" customFormat="1" ht="15" customHeight="1" x14ac:dyDescent="0.2">
      <c r="A172" s="38" t="str">
        <f>IF(OldData!A172="","",OldData!A172)</f>
        <v/>
      </c>
      <c r="B172" s="68" t="str">
        <f>IF(OldData!B172="","",MID(OldData!B172,2,9999))</f>
        <v/>
      </c>
      <c r="C172" s="41" t="str">
        <f>IF(OldData!C172="","",MID(OldData!C172,2,9999))</f>
        <v/>
      </c>
      <c r="D172" s="27" t="str">
        <f ca="1">IFERROR(IF(INDEX('New Entry'!$D$15:$P$214,MATCH('INSPECTION QUALITE DIM INSTRUM'!$R172,'New Entry'!$R$15:$R$214,0),CELL("colonne",D172)-3)="","",INDEX('New Entry'!$D$15:$P$214,MATCH('INSPECTION QUALITE DIM INSTRUM'!$R172,'New Entry'!$R$15:$R$214,0),CELL("colonne",D172)-3)),IF(OldData!D172="","",OldData!D172))</f>
        <v/>
      </c>
      <c r="E172" s="27" t="str">
        <f ca="1">IFERROR(IF(INDEX('New Entry'!$D$15:$P$214,MATCH('INSPECTION QUALITE DIM INSTRUM'!$R172,'New Entry'!$R$15:$R$214,0),CELL("colonne",E172)-3)="","",INDEX('New Entry'!$D$15:$P$214,MATCH('INSPECTION QUALITE DIM INSTRUM'!$R172,'New Entry'!$R$15:$R$214,0),CELL("colonne",E172)-3)),IF(OldData!E172="","",OldData!E172))</f>
        <v/>
      </c>
      <c r="F172" s="27" t="str">
        <f ca="1">IFERROR(IF(INDEX('New Entry'!$D$15:$P$214,MATCH('INSPECTION QUALITE DIM INSTRUM'!$R172,'New Entry'!$R$15:$R$214,0),CELL("colonne",F172)-3)="","",INDEX('New Entry'!$D$15:$P$214,MATCH('INSPECTION QUALITE DIM INSTRUM'!$R172,'New Entry'!$R$15:$R$214,0),CELL("colonne",F172)-3)),IF(OldData!F172="","",OldData!F172))</f>
        <v/>
      </c>
      <c r="G172" s="27" t="str">
        <f ca="1">IFERROR(IF(INDEX('New Entry'!$D$15:$P$214,MATCH('INSPECTION QUALITE DIM INSTRUM'!$R172,'New Entry'!$R$15:$R$214,0),CELL("colonne",G172)-3)="","",INDEX('New Entry'!$D$15:$P$214,MATCH('INSPECTION QUALITE DIM INSTRUM'!$R172,'New Entry'!$R$15:$R$214,0),CELL("colonne",G172)-3)),IF(OldData!G172="","",OldData!G172))</f>
        <v/>
      </c>
      <c r="H172" s="42" t="str">
        <f ca="1">IFERROR(IF(INDEX('New Entry'!$D$15:$P$214,MATCH('INSPECTION QUALITE DIM INSTRUM'!$R172,'New Entry'!$R$15:$R$214,0),CELL("colonne",H172)-3)="","",INDEX('New Entry'!$D$15:$P$214,MATCH('INSPECTION QUALITE DIM INSTRUM'!$R172,'New Entry'!$R$15:$R$214,0),CELL("colonne",H172)-3)),IF(OldData!H172="","",OldData!H172))</f>
        <v/>
      </c>
      <c r="I172" s="42" t="str">
        <f ca="1">IFERROR(IF(INDEX('New Entry'!$D$15:$P$214,MATCH('INSPECTION QUALITE DIM INSTRUM'!$R172,'New Entry'!$R$15:$R$214,0),CELL("colonne",I172)-3)="","",INDEX('New Entry'!$D$15:$P$214,MATCH('INSPECTION QUALITE DIM INSTRUM'!$R172,'New Entry'!$R$15:$R$214,0),CELL("colonne",I172)-3)),IF(OldData!I172="","",OldData!I172))</f>
        <v/>
      </c>
      <c r="J172" s="42" t="str">
        <f ca="1">IFERROR(IF(INDEX('New Entry'!$D$15:$P$214,MATCH('INSPECTION QUALITE DIM INSTRUM'!$R172,'New Entry'!$R$15:$R$214,0),CELL("colonne",J172)-3)="","",INDEX('New Entry'!$D$15:$P$214,MATCH('INSPECTION QUALITE DIM INSTRUM'!$R172,'New Entry'!$R$15:$R$214,0),CELL("colonne",J172)-3)),IF(OldData!J172="","",OldData!J172))</f>
        <v/>
      </c>
      <c r="K172" s="42" t="str">
        <f ca="1">IFERROR(IF(INDEX('New Entry'!$D$15:$P$214,MATCH('INSPECTION QUALITE DIM INSTRUM'!$R172,'New Entry'!$R$15:$R$214,0),CELL("colonne",K172)-3)="","",INDEX('New Entry'!$D$15:$P$214,MATCH('INSPECTION QUALITE DIM INSTRUM'!$R172,'New Entry'!$R$15:$R$214,0),CELL("colonne",K172)-3)),IF(OldData!K172="","",OldData!K172))</f>
        <v/>
      </c>
      <c r="L172" s="43" t="str">
        <f ca="1">IFERROR(IF(INDEX('New Entry'!$D$15:$P$214,MATCH('INSPECTION QUALITE DIM INSTRUM'!$R172,'New Entry'!$R$15:$R$214,0),CELL("colonne",L172)-3)="","",INDEX('New Entry'!$D$15:$P$214,MATCH('INSPECTION QUALITE DIM INSTRUM'!$R172,'New Entry'!$R$15:$R$214,0),CELL("colonne",L172)-3)),IF(OldData!L172="","",OldData!L172))</f>
        <v/>
      </c>
      <c r="M172" s="27" t="str">
        <f ca="1">IFERROR(IF(INDEX('New Entry'!$D$15:$P$214,MATCH('INSPECTION QUALITE DIM INSTRUM'!$R172,'New Entry'!$R$15:$R$214,0),CELL("colonne",M172)-3)="","",INDEX('New Entry'!$D$15:$P$214,MATCH('INSPECTION QUALITE DIM INSTRUM'!$R172,'New Entry'!$R$15:$R$214,0),CELL("colonne",M172)-3)),IF(OldData!M172="","",OldData!M172))</f>
        <v/>
      </c>
      <c r="N172" s="27" t="str">
        <f ca="1">IFERROR(IF(INDEX('New Entry'!$D$15:$P$214,MATCH('INSPECTION QUALITE DIM INSTRUM'!$R172,'New Entry'!$R$15:$R$214,0),CELL("colonne",N172)-3)="","",INDEX('New Entry'!$D$15:$P$214,MATCH('INSPECTION QUALITE DIM INSTRUM'!$R172,'New Entry'!$R$15:$R$214,0),CELL("colonne",N172)-3)),IF(OldData!N172="","",OldData!N172))</f>
        <v/>
      </c>
      <c r="O172" s="27" t="str">
        <f ca="1">IFERROR(IF(INDEX('New Entry'!$D$15:$P$214,MATCH('INSPECTION QUALITE DIM INSTRUM'!$R172,'New Entry'!$R$15:$R$214,0),CELL("colonne",O172)-3)="","",INDEX('New Entry'!$D$15:$P$214,MATCH('INSPECTION QUALITE DIM INSTRUM'!$R172,'New Entry'!$R$15:$R$214,0),CELL("colonne",O172)-3)),IF(OldData!O172="","",OldData!O172))</f>
        <v/>
      </c>
      <c r="P172" s="69" t="str">
        <f ca="1">IFERROR(IF(INDEX('New Entry'!$D$15:$P$214,MATCH('INSPECTION QUALITE DIM INSTRUM'!$R172,'New Entry'!$R$15:$R$214,0),CELL("colonne",P172)-3)="","",INDEX('New Entry'!$D$15:$P$214,MATCH('INSPECTION QUALITE DIM INSTRUM'!$R172,'New Entry'!$R$15:$R$214,0),CELL("colonne",P172)-3)),IF(OldData!P172="","",OldData!P172))</f>
        <v/>
      </c>
      <c r="R172" s="59" t="str">
        <f t="shared" si="4"/>
        <v/>
      </c>
    </row>
    <row r="173" spans="1:18" s="39" customFormat="1" ht="15" customHeight="1" x14ac:dyDescent="0.2">
      <c r="A173" s="38" t="str">
        <f>IF(OldData!A173="","",OldData!A173)</f>
        <v/>
      </c>
      <c r="B173" s="68" t="str">
        <f>IF(OldData!B173="","",MID(OldData!B173,2,9999))</f>
        <v/>
      </c>
      <c r="C173" s="41" t="str">
        <f>IF(OldData!C173="","",MID(OldData!C173,2,9999))</f>
        <v/>
      </c>
      <c r="D173" s="27" t="str">
        <f ca="1">IFERROR(IF(INDEX('New Entry'!$D$15:$P$214,MATCH('INSPECTION QUALITE DIM INSTRUM'!$R173,'New Entry'!$R$15:$R$214,0),CELL("colonne",D173)-3)="","",INDEX('New Entry'!$D$15:$P$214,MATCH('INSPECTION QUALITE DIM INSTRUM'!$R173,'New Entry'!$R$15:$R$214,0),CELL("colonne",D173)-3)),IF(OldData!D173="","",OldData!D173))</f>
        <v/>
      </c>
      <c r="E173" s="27" t="str">
        <f ca="1">IFERROR(IF(INDEX('New Entry'!$D$15:$P$214,MATCH('INSPECTION QUALITE DIM INSTRUM'!$R173,'New Entry'!$R$15:$R$214,0),CELL("colonne",E173)-3)="","",INDEX('New Entry'!$D$15:$P$214,MATCH('INSPECTION QUALITE DIM INSTRUM'!$R173,'New Entry'!$R$15:$R$214,0),CELL("colonne",E173)-3)),IF(OldData!E173="","",OldData!E173))</f>
        <v/>
      </c>
      <c r="F173" s="27" t="str">
        <f ca="1">IFERROR(IF(INDEX('New Entry'!$D$15:$P$214,MATCH('INSPECTION QUALITE DIM INSTRUM'!$R173,'New Entry'!$R$15:$R$214,0),CELL("colonne",F173)-3)="","",INDEX('New Entry'!$D$15:$P$214,MATCH('INSPECTION QUALITE DIM INSTRUM'!$R173,'New Entry'!$R$15:$R$214,0),CELL("colonne",F173)-3)),IF(OldData!F173="","",OldData!F173))</f>
        <v/>
      </c>
      <c r="G173" s="27" t="str">
        <f ca="1">IFERROR(IF(INDEX('New Entry'!$D$15:$P$214,MATCH('INSPECTION QUALITE DIM INSTRUM'!$R173,'New Entry'!$R$15:$R$214,0),CELL("colonne",G173)-3)="","",INDEX('New Entry'!$D$15:$P$214,MATCH('INSPECTION QUALITE DIM INSTRUM'!$R173,'New Entry'!$R$15:$R$214,0),CELL("colonne",G173)-3)),IF(OldData!G173="","",OldData!G173))</f>
        <v/>
      </c>
      <c r="H173" s="42" t="str">
        <f ca="1">IFERROR(IF(INDEX('New Entry'!$D$15:$P$214,MATCH('INSPECTION QUALITE DIM INSTRUM'!$R173,'New Entry'!$R$15:$R$214,0),CELL("colonne",H173)-3)="","",INDEX('New Entry'!$D$15:$P$214,MATCH('INSPECTION QUALITE DIM INSTRUM'!$R173,'New Entry'!$R$15:$R$214,0),CELL("colonne",H173)-3)),IF(OldData!H173="","",OldData!H173))</f>
        <v/>
      </c>
      <c r="I173" s="42" t="str">
        <f ca="1">IFERROR(IF(INDEX('New Entry'!$D$15:$P$214,MATCH('INSPECTION QUALITE DIM INSTRUM'!$R173,'New Entry'!$R$15:$R$214,0),CELL("colonne",I173)-3)="","",INDEX('New Entry'!$D$15:$P$214,MATCH('INSPECTION QUALITE DIM INSTRUM'!$R173,'New Entry'!$R$15:$R$214,0),CELL("colonne",I173)-3)),IF(OldData!I173="","",OldData!I173))</f>
        <v/>
      </c>
      <c r="J173" s="42" t="str">
        <f ca="1">IFERROR(IF(INDEX('New Entry'!$D$15:$P$214,MATCH('INSPECTION QUALITE DIM INSTRUM'!$R173,'New Entry'!$R$15:$R$214,0),CELL("colonne",J173)-3)="","",INDEX('New Entry'!$D$15:$P$214,MATCH('INSPECTION QUALITE DIM INSTRUM'!$R173,'New Entry'!$R$15:$R$214,0),CELL("colonne",J173)-3)),IF(OldData!J173="","",OldData!J173))</f>
        <v/>
      </c>
      <c r="K173" s="42" t="str">
        <f ca="1">IFERROR(IF(INDEX('New Entry'!$D$15:$P$214,MATCH('INSPECTION QUALITE DIM INSTRUM'!$R173,'New Entry'!$R$15:$R$214,0),CELL("colonne",K173)-3)="","",INDEX('New Entry'!$D$15:$P$214,MATCH('INSPECTION QUALITE DIM INSTRUM'!$R173,'New Entry'!$R$15:$R$214,0),CELL("colonne",K173)-3)),IF(OldData!K173="","",OldData!K173))</f>
        <v/>
      </c>
      <c r="L173" s="43" t="str">
        <f ca="1">IFERROR(IF(INDEX('New Entry'!$D$15:$P$214,MATCH('INSPECTION QUALITE DIM INSTRUM'!$R173,'New Entry'!$R$15:$R$214,0),CELL("colonne",L173)-3)="","",INDEX('New Entry'!$D$15:$P$214,MATCH('INSPECTION QUALITE DIM INSTRUM'!$R173,'New Entry'!$R$15:$R$214,0),CELL("colonne",L173)-3)),IF(OldData!L173="","",OldData!L173))</f>
        <v/>
      </c>
      <c r="M173" s="27" t="str">
        <f ca="1">IFERROR(IF(INDEX('New Entry'!$D$15:$P$214,MATCH('INSPECTION QUALITE DIM INSTRUM'!$R173,'New Entry'!$R$15:$R$214,0),CELL("colonne",M173)-3)="","",INDEX('New Entry'!$D$15:$P$214,MATCH('INSPECTION QUALITE DIM INSTRUM'!$R173,'New Entry'!$R$15:$R$214,0),CELL("colonne",M173)-3)),IF(OldData!M173="","",OldData!M173))</f>
        <v/>
      </c>
      <c r="N173" s="27" t="str">
        <f ca="1">IFERROR(IF(INDEX('New Entry'!$D$15:$P$214,MATCH('INSPECTION QUALITE DIM INSTRUM'!$R173,'New Entry'!$R$15:$R$214,0),CELL("colonne",N173)-3)="","",INDEX('New Entry'!$D$15:$P$214,MATCH('INSPECTION QUALITE DIM INSTRUM'!$R173,'New Entry'!$R$15:$R$214,0),CELL("colonne",N173)-3)),IF(OldData!N173="","",OldData!N173))</f>
        <v/>
      </c>
      <c r="O173" s="27" t="str">
        <f ca="1">IFERROR(IF(INDEX('New Entry'!$D$15:$P$214,MATCH('INSPECTION QUALITE DIM INSTRUM'!$R173,'New Entry'!$R$15:$R$214,0),CELL("colonne",O173)-3)="","",INDEX('New Entry'!$D$15:$P$214,MATCH('INSPECTION QUALITE DIM INSTRUM'!$R173,'New Entry'!$R$15:$R$214,0),CELL("colonne",O173)-3)),IF(OldData!O173="","",OldData!O173))</f>
        <v/>
      </c>
      <c r="P173" s="69" t="str">
        <f ca="1">IFERROR(IF(INDEX('New Entry'!$D$15:$P$214,MATCH('INSPECTION QUALITE DIM INSTRUM'!$R173,'New Entry'!$R$15:$R$214,0),CELL("colonne",P173)-3)="","",INDEX('New Entry'!$D$15:$P$214,MATCH('INSPECTION QUALITE DIM INSTRUM'!$R173,'New Entry'!$R$15:$R$214,0),CELL("colonne",P173)-3)),IF(OldData!P173="","",OldData!P173))</f>
        <v/>
      </c>
      <c r="R173" s="59" t="str">
        <f t="shared" si="4"/>
        <v/>
      </c>
    </row>
    <row r="174" spans="1:18" s="39" customFormat="1" ht="15" customHeight="1" x14ac:dyDescent="0.2">
      <c r="A174" s="38" t="str">
        <f>IF(OldData!A174="","",OldData!A174)</f>
        <v/>
      </c>
      <c r="B174" s="68" t="str">
        <f>IF(OldData!B174="","",MID(OldData!B174,2,9999))</f>
        <v/>
      </c>
      <c r="C174" s="41" t="str">
        <f>IF(OldData!C174="","",MID(OldData!C174,2,9999))</f>
        <v/>
      </c>
      <c r="D174" s="27" t="str">
        <f ca="1">IFERROR(IF(INDEX('New Entry'!$D$15:$P$214,MATCH('INSPECTION QUALITE DIM INSTRUM'!$R174,'New Entry'!$R$15:$R$214,0),CELL("colonne",D174)-3)="","",INDEX('New Entry'!$D$15:$P$214,MATCH('INSPECTION QUALITE DIM INSTRUM'!$R174,'New Entry'!$R$15:$R$214,0),CELL("colonne",D174)-3)),IF(OldData!D174="","",OldData!D174))</f>
        <v/>
      </c>
      <c r="E174" s="27" t="str">
        <f ca="1">IFERROR(IF(INDEX('New Entry'!$D$15:$P$214,MATCH('INSPECTION QUALITE DIM INSTRUM'!$R174,'New Entry'!$R$15:$R$214,0),CELL("colonne",E174)-3)="","",INDEX('New Entry'!$D$15:$P$214,MATCH('INSPECTION QUALITE DIM INSTRUM'!$R174,'New Entry'!$R$15:$R$214,0),CELL("colonne",E174)-3)),IF(OldData!E174="","",OldData!E174))</f>
        <v/>
      </c>
      <c r="F174" s="27" t="str">
        <f ca="1">IFERROR(IF(INDEX('New Entry'!$D$15:$P$214,MATCH('INSPECTION QUALITE DIM INSTRUM'!$R174,'New Entry'!$R$15:$R$214,0),CELL("colonne",F174)-3)="","",INDEX('New Entry'!$D$15:$P$214,MATCH('INSPECTION QUALITE DIM INSTRUM'!$R174,'New Entry'!$R$15:$R$214,0),CELL("colonne",F174)-3)),IF(OldData!F174="","",OldData!F174))</f>
        <v/>
      </c>
      <c r="G174" s="27" t="str">
        <f ca="1">IFERROR(IF(INDEX('New Entry'!$D$15:$P$214,MATCH('INSPECTION QUALITE DIM INSTRUM'!$R174,'New Entry'!$R$15:$R$214,0),CELL("colonne",G174)-3)="","",INDEX('New Entry'!$D$15:$P$214,MATCH('INSPECTION QUALITE DIM INSTRUM'!$R174,'New Entry'!$R$15:$R$214,0),CELL("colonne",G174)-3)),IF(OldData!G174="","",OldData!G174))</f>
        <v/>
      </c>
      <c r="H174" s="42" t="str">
        <f ca="1">IFERROR(IF(INDEX('New Entry'!$D$15:$P$214,MATCH('INSPECTION QUALITE DIM INSTRUM'!$R174,'New Entry'!$R$15:$R$214,0),CELL("colonne",H174)-3)="","",INDEX('New Entry'!$D$15:$P$214,MATCH('INSPECTION QUALITE DIM INSTRUM'!$R174,'New Entry'!$R$15:$R$214,0),CELL("colonne",H174)-3)),IF(OldData!H174="","",OldData!H174))</f>
        <v/>
      </c>
      <c r="I174" s="42" t="str">
        <f ca="1">IFERROR(IF(INDEX('New Entry'!$D$15:$P$214,MATCH('INSPECTION QUALITE DIM INSTRUM'!$R174,'New Entry'!$R$15:$R$214,0),CELL("colonne",I174)-3)="","",INDEX('New Entry'!$D$15:$P$214,MATCH('INSPECTION QUALITE DIM INSTRUM'!$R174,'New Entry'!$R$15:$R$214,0),CELL("colonne",I174)-3)),IF(OldData!I174="","",OldData!I174))</f>
        <v/>
      </c>
      <c r="J174" s="42" t="str">
        <f ca="1">IFERROR(IF(INDEX('New Entry'!$D$15:$P$214,MATCH('INSPECTION QUALITE DIM INSTRUM'!$R174,'New Entry'!$R$15:$R$214,0),CELL("colonne",J174)-3)="","",INDEX('New Entry'!$D$15:$P$214,MATCH('INSPECTION QUALITE DIM INSTRUM'!$R174,'New Entry'!$R$15:$R$214,0),CELL("colonne",J174)-3)),IF(OldData!J174="","",OldData!J174))</f>
        <v/>
      </c>
      <c r="K174" s="42" t="str">
        <f ca="1">IFERROR(IF(INDEX('New Entry'!$D$15:$P$214,MATCH('INSPECTION QUALITE DIM INSTRUM'!$R174,'New Entry'!$R$15:$R$214,0),CELL("colonne",K174)-3)="","",INDEX('New Entry'!$D$15:$P$214,MATCH('INSPECTION QUALITE DIM INSTRUM'!$R174,'New Entry'!$R$15:$R$214,0),CELL("colonne",K174)-3)),IF(OldData!K174="","",OldData!K174))</f>
        <v/>
      </c>
      <c r="L174" s="43" t="str">
        <f ca="1">IFERROR(IF(INDEX('New Entry'!$D$15:$P$214,MATCH('INSPECTION QUALITE DIM INSTRUM'!$R174,'New Entry'!$R$15:$R$214,0),CELL("colonne",L174)-3)="","",INDEX('New Entry'!$D$15:$P$214,MATCH('INSPECTION QUALITE DIM INSTRUM'!$R174,'New Entry'!$R$15:$R$214,0),CELL("colonne",L174)-3)),IF(OldData!L174="","",OldData!L174))</f>
        <v/>
      </c>
      <c r="M174" s="27" t="str">
        <f ca="1">IFERROR(IF(INDEX('New Entry'!$D$15:$P$214,MATCH('INSPECTION QUALITE DIM INSTRUM'!$R174,'New Entry'!$R$15:$R$214,0),CELL("colonne",M174)-3)="","",INDEX('New Entry'!$D$15:$P$214,MATCH('INSPECTION QUALITE DIM INSTRUM'!$R174,'New Entry'!$R$15:$R$214,0),CELL("colonne",M174)-3)),IF(OldData!M174="","",OldData!M174))</f>
        <v/>
      </c>
      <c r="N174" s="27" t="str">
        <f ca="1">IFERROR(IF(INDEX('New Entry'!$D$15:$P$214,MATCH('INSPECTION QUALITE DIM INSTRUM'!$R174,'New Entry'!$R$15:$R$214,0),CELL("colonne",N174)-3)="","",INDEX('New Entry'!$D$15:$P$214,MATCH('INSPECTION QUALITE DIM INSTRUM'!$R174,'New Entry'!$R$15:$R$214,0),CELL("colonne",N174)-3)),IF(OldData!N174="","",OldData!N174))</f>
        <v/>
      </c>
      <c r="O174" s="27" t="str">
        <f ca="1">IFERROR(IF(INDEX('New Entry'!$D$15:$P$214,MATCH('INSPECTION QUALITE DIM INSTRUM'!$R174,'New Entry'!$R$15:$R$214,0),CELL("colonne",O174)-3)="","",INDEX('New Entry'!$D$15:$P$214,MATCH('INSPECTION QUALITE DIM INSTRUM'!$R174,'New Entry'!$R$15:$R$214,0),CELL("colonne",O174)-3)),IF(OldData!O174="","",OldData!O174))</f>
        <v/>
      </c>
      <c r="P174" s="69" t="str">
        <f ca="1">IFERROR(IF(INDEX('New Entry'!$D$15:$P$214,MATCH('INSPECTION QUALITE DIM INSTRUM'!$R174,'New Entry'!$R$15:$R$214,0),CELL("colonne",P174)-3)="","",INDEX('New Entry'!$D$15:$P$214,MATCH('INSPECTION QUALITE DIM INSTRUM'!$R174,'New Entry'!$R$15:$R$214,0),CELL("colonne",P174)-3)),IF(OldData!P174="","",OldData!P174))</f>
        <v/>
      </c>
      <c r="R174" s="59" t="str">
        <f t="shared" si="4"/>
        <v/>
      </c>
    </row>
    <row r="175" spans="1:18" s="39" customFormat="1" ht="15" customHeight="1" x14ac:dyDescent="0.2">
      <c r="A175" s="38" t="str">
        <f>IF(OldData!A175="","",OldData!A175)</f>
        <v/>
      </c>
      <c r="B175" s="68" t="str">
        <f>IF(OldData!B175="","",MID(OldData!B175,2,9999))</f>
        <v/>
      </c>
      <c r="C175" s="41" t="str">
        <f>IF(OldData!C175="","",MID(OldData!C175,2,9999))</f>
        <v/>
      </c>
      <c r="D175" s="27" t="str">
        <f ca="1">IFERROR(IF(INDEX('New Entry'!$D$15:$P$214,MATCH('INSPECTION QUALITE DIM INSTRUM'!$R175,'New Entry'!$R$15:$R$214,0),CELL("colonne",D175)-3)="","",INDEX('New Entry'!$D$15:$P$214,MATCH('INSPECTION QUALITE DIM INSTRUM'!$R175,'New Entry'!$R$15:$R$214,0),CELL("colonne",D175)-3)),IF(OldData!D175="","",OldData!D175))</f>
        <v/>
      </c>
      <c r="E175" s="27" t="str">
        <f ca="1">IFERROR(IF(INDEX('New Entry'!$D$15:$P$214,MATCH('INSPECTION QUALITE DIM INSTRUM'!$R175,'New Entry'!$R$15:$R$214,0),CELL("colonne",E175)-3)="","",INDEX('New Entry'!$D$15:$P$214,MATCH('INSPECTION QUALITE DIM INSTRUM'!$R175,'New Entry'!$R$15:$R$214,0),CELL("colonne",E175)-3)),IF(OldData!E175="","",OldData!E175))</f>
        <v/>
      </c>
      <c r="F175" s="27" t="str">
        <f ca="1">IFERROR(IF(INDEX('New Entry'!$D$15:$P$214,MATCH('INSPECTION QUALITE DIM INSTRUM'!$R175,'New Entry'!$R$15:$R$214,0),CELL("colonne",F175)-3)="","",INDEX('New Entry'!$D$15:$P$214,MATCH('INSPECTION QUALITE DIM INSTRUM'!$R175,'New Entry'!$R$15:$R$214,0),CELL("colonne",F175)-3)),IF(OldData!F175="","",OldData!F175))</f>
        <v/>
      </c>
      <c r="G175" s="27" t="str">
        <f ca="1">IFERROR(IF(INDEX('New Entry'!$D$15:$P$214,MATCH('INSPECTION QUALITE DIM INSTRUM'!$R175,'New Entry'!$R$15:$R$214,0),CELL("colonne",G175)-3)="","",INDEX('New Entry'!$D$15:$P$214,MATCH('INSPECTION QUALITE DIM INSTRUM'!$R175,'New Entry'!$R$15:$R$214,0),CELL("colonne",G175)-3)),IF(OldData!G175="","",OldData!G175))</f>
        <v/>
      </c>
      <c r="H175" s="42" t="str">
        <f ca="1">IFERROR(IF(INDEX('New Entry'!$D$15:$P$214,MATCH('INSPECTION QUALITE DIM INSTRUM'!$R175,'New Entry'!$R$15:$R$214,0),CELL("colonne",H175)-3)="","",INDEX('New Entry'!$D$15:$P$214,MATCH('INSPECTION QUALITE DIM INSTRUM'!$R175,'New Entry'!$R$15:$R$214,0),CELL("colonne",H175)-3)),IF(OldData!H175="","",OldData!H175))</f>
        <v/>
      </c>
      <c r="I175" s="42" t="str">
        <f ca="1">IFERROR(IF(INDEX('New Entry'!$D$15:$P$214,MATCH('INSPECTION QUALITE DIM INSTRUM'!$R175,'New Entry'!$R$15:$R$214,0),CELL("colonne",I175)-3)="","",INDEX('New Entry'!$D$15:$P$214,MATCH('INSPECTION QUALITE DIM INSTRUM'!$R175,'New Entry'!$R$15:$R$214,0),CELL("colonne",I175)-3)),IF(OldData!I175="","",OldData!I175))</f>
        <v/>
      </c>
      <c r="J175" s="42" t="str">
        <f ca="1">IFERROR(IF(INDEX('New Entry'!$D$15:$P$214,MATCH('INSPECTION QUALITE DIM INSTRUM'!$R175,'New Entry'!$R$15:$R$214,0),CELL("colonne",J175)-3)="","",INDEX('New Entry'!$D$15:$P$214,MATCH('INSPECTION QUALITE DIM INSTRUM'!$R175,'New Entry'!$R$15:$R$214,0),CELL("colonne",J175)-3)),IF(OldData!J175="","",OldData!J175))</f>
        <v/>
      </c>
      <c r="K175" s="42" t="str">
        <f ca="1">IFERROR(IF(INDEX('New Entry'!$D$15:$P$214,MATCH('INSPECTION QUALITE DIM INSTRUM'!$R175,'New Entry'!$R$15:$R$214,0),CELL("colonne",K175)-3)="","",INDEX('New Entry'!$D$15:$P$214,MATCH('INSPECTION QUALITE DIM INSTRUM'!$R175,'New Entry'!$R$15:$R$214,0),CELL("colonne",K175)-3)),IF(OldData!K175="","",OldData!K175))</f>
        <v/>
      </c>
      <c r="L175" s="43" t="str">
        <f ca="1">IFERROR(IF(INDEX('New Entry'!$D$15:$P$214,MATCH('INSPECTION QUALITE DIM INSTRUM'!$R175,'New Entry'!$R$15:$R$214,0),CELL("colonne",L175)-3)="","",INDEX('New Entry'!$D$15:$P$214,MATCH('INSPECTION QUALITE DIM INSTRUM'!$R175,'New Entry'!$R$15:$R$214,0),CELL("colonne",L175)-3)),IF(OldData!L175="","",OldData!L175))</f>
        <v/>
      </c>
      <c r="M175" s="27" t="str">
        <f ca="1">IFERROR(IF(INDEX('New Entry'!$D$15:$P$214,MATCH('INSPECTION QUALITE DIM INSTRUM'!$R175,'New Entry'!$R$15:$R$214,0),CELL("colonne",M175)-3)="","",INDEX('New Entry'!$D$15:$P$214,MATCH('INSPECTION QUALITE DIM INSTRUM'!$R175,'New Entry'!$R$15:$R$214,0),CELL("colonne",M175)-3)),IF(OldData!M175="","",OldData!M175))</f>
        <v/>
      </c>
      <c r="N175" s="27" t="str">
        <f ca="1">IFERROR(IF(INDEX('New Entry'!$D$15:$P$214,MATCH('INSPECTION QUALITE DIM INSTRUM'!$R175,'New Entry'!$R$15:$R$214,0),CELL("colonne",N175)-3)="","",INDEX('New Entry'!$D$15:$P$214,MATCH('INSPECTION QUALITE DIM INSTRUM'!$R175,'New Entry'!$R$15:$R$214,0),CELL("colonne",N175)-3)),IF(OldData!N175="","",OldData!N175))</f>
        <v/>
      </c>
      <c r="O175" s="27" t="str">
        <f ca="1">IFERROR(IF(INDEX('New Entry'!$D$15:$P$214,MATCH('INSPECTION QUALITE DIM INSTRUM'!$R175,'New Entry'!$R$15:$R$214,0),CELL("colonne",O175)-3)="","",INDEX('New Entry'!$D$15:$P$214,MATCH('INSPECTION QUALITE DIM INSTRUM'!$R175,'New Entry'!$R$15:$R$214,0),CELL("colonne",O175)-3)),IF(OldData!O175="","",OldData!O175))</f>
        <v/>
      </c>
      <c r="P175" s="69" t="str">
        <f ca="1">IFERROR(IF(INDEX('New Entry'!$D$15:$P$214,MATCH('INSPECTION QUALITE DIM INSTRUM'!$R175,'New Entry'!$R$15:$R$214,0),CELL("colonne",P175)-3)="","",INDEX('New Entry'!$D$15:$P$214,MATCH('INSPECTION QUALITE DIM INSTRUM'!$R175,'New Entry'!$R$15:$R$214,0),CELL("colonne",P175)-3)),IF(OldData!P175="","",OldData!P175))</f>
        <v/>
      </c>
      <c r="R175" s="59" t="str">
        <f t="shared" si="4"/>
        <v/>
      </c>
    </row>
    <row r="176" spans="1:18" s="39" customFormat="1" ht="15" customHeight="1" x14ac:dyDescent="0.2">
      <c r="A176" s="38" t="str">
        <f>IF(OldData!A176="","",OldData!A176)</f>
        <v/>
      </c>
      <c r="B176" s="68" t="str">
        <f>IF(OldData!B176="","",MID(OldData!B176,2,9999))</f>
        <v/>
      </c>
      <c r="C176" s="41" t="str">
        <f>IF(OldData!C176="","",MID(OldData!C176,2,9999))</f>
        <v/>
      </c>
      <c r="D176" s="27" t="str">
        <f ca="1">IFERROR(IF(INDEX('New Entry'!$D$15:$P$214,MATCH('INSPECTION QUALITE DIM INSTRUM'!$R176,'New Entry'!$R$15:$R$214,0),CELL("colonne",D176)-3)="","",INDEX('New Entry'!$D$15:$P$214,MATCH('INSPECTION QUALITE DIM INSTRUM'!$R176,'New Entry'!$R$15:$R$214,0),CELL("colonne",D176)-3)),IF(OldData!D176="","",OldData!D176))</f>
        <v/>
      </c>
      <c r="E176" s="27" t="str">
        <f ca="1">IFERROR(IF(INDEX('New Entry'!$D$15:$P$214,MATCH('INSPECTION QUALITE DIM INSTRUM'!$R176,'New Entry'!$R$15:$R$214,0),CELL("colonne",E176)-3)="","",INDEX('New Entry'!$D$15:$P$214,MATCH('INSPECTION QUALITE DIM INSTRUM'!$R176,'New Entry'!$R$15:$R$214,0),CELL("colonne",E176)-3)),IF(OldData!E176="","",OldData!E176))</f>
        <v/>
      </c>
      <c r="F176" s="27" t="str">
        <f ca="1">IFERROR(IF(INDEX('New Entry'!$D$15:$P$214,MATCH('INSPECTION QUALITE DIM INSTRUM'!$R176,'New Entry'!$R$15:$R$214,0),CELL("colonne",F176)-3)="","",INDEX('New Entry'!$D$15:$P$214,MATCH('INSPECTION QUALITE DIM INSTRUM'!$R176,'New Entry'!$R$15:$R$214,0),CELL("colonne",F176)-3)),IF(OldData!F176="","",OldData!F176))</f>
        <v/>
      </c>
      <c r="G176" s="27" t="str">
        <f ca="1">IFERROR(IF(INDEX('New Entry'!$D$15:$P$214,MATCH('INSPECTION QUALITE DIM INSTRUM'!$R176,'New Entry'!$R$15:$R$214,0),CELL("colonne",G176)-3)="","",INDEX('New Entry'!$D$15:$P$214,MATCH('INSPECTION QUALITE DIM INSTRUM'!$R176,'New Entry'!$R$15:$R$214,0),CELL("colonne",G176)-3)),IF(OldData!G176="","",OldData!G176))</f>
        <v/>
      </c>
      <c r="H176" s="42" t="str">
        <f ca="1">IFERROR(IF(INDEX('New Entry'!$D$15:$P$214,MATCH('INSPECTION QUALITE DIM INSTRUM'!$R176,'New Entry'!$R$15:$R$214,0),CELL("colonne",H176)-3)="","",INDEX('New Entry'!$D$15:$P$214,MATCH('INSPECTION QUALITE DIM INSTRUM'!$R176,'New Entry'!$R$15:$R$214,0),CELL("colonne",H176)-3)),IF(OldData!H176="","",OldData!H176))</f>
        <v/>
      </c>
      <c r="I176" s="42" t="str">
        <f ca="1">IFERROR(IF(INDEX('New Entry'!$D$15:$P$214,MATCH('INSPECTION QUALITE DIM INSTRUM'!$R176,'New Entry'!$R$15:$R$214,0),CELL("colonne",I176)-3)="","",INDEX('New Entry'!$D$15:$P$214,MATCH('INSPECTION QUALITE DIM INSTRUM'!$R176,'New Entry'!$R$15:$R$214,0),CELL("colonne",I176)-3)),IF(OldData!I176="","",OldData!I176))</f>
        <v/>
      </c>
      <c r="J176" s="42" t="str">
        <f ca="1">IFERROR(IF(INDEX('New Entry'!$D$15:$P$214,MATCH('INSPECTION QUALITE DIM INSTRUM'!$R176,'New Entry'!$R$15:$R$214,0),CELL("colonne",J176)-3)="","",INDEX('New Entry'!$D$15:$P$214,MATCH('INSPECTION QUALITE DIM INSTRUM'!$R176,'New Entry'!$R$15:$R$214,0),CELL("colonne",J176)-3)),IF(OldData!J176="","",OldData!J176))</f>
        <v/>
      </c>
      <c r="K176" s="42" t="str">
        <f ca="1">IFERROR(IF(INDEX('New Entry'!$D$15:$P$214,MATCH('INSPECTION QUALITE DIM INSTRUM'!$R176,'New Entry'!$R$15:$R$214,0),CELL("colonne",K176)-3)="","",INDEX('New Entry'!$D$15:$P$214,MATCH('INSPECTION QUALITE DIM INSTRUM'!$R176,'New Entry'!$R$15:$R$214,0),CELL("colonne",K176)-3)),IF(OldData!K176="","",OldData!K176))</f>
        <v/>
      </c>
      <c r="L176" s="43" t="str">
        <f ca="1">IFERROR(IF(INDEX('New Entry'!$D$15:$P$214,MATCH('INSPECTION QUALITE DIM INSTRUM'!$R176,'New Entry'!$R$15:$R$214,0),CELL("colonne",L176)-3)="","",INDEX('New Entry'!$D$15:$P$214,MATCH('INSPECTION QUALITE DIM INSTRUM'!$R176,'New Entry'!$R$15:$R$214,0),CELL("colonne",L176)-3)),IF(OldData!L176="","",OldData!L176))</f>
        <v/>
      </c>
      <c r="M176" s="27" t="str">
        <f ca="1">IFERROR(IF(INDEX('New Entry'!$D$15:$P$214,MATCH('INSPECTION QUALITE DIM INSTRUM'!$R176,'New Entry'!$R$15:$R$214,0),CELL("colonne",M176)-3)="","",INDEX('New Entry'!$D$15:$P$214,MATCH('INSPECTION QUALITE DIM INSTRUM'!$R176,'New Entry'!$R$15:$R$214,0),CELL("colonne",M176)-3)),IF(OldData!M176="","",OldData!M176))</f>
        <v/>
      </c>
      <c r="N176" s="27" t="str">
        <f ca="1">IFERROR(IF(INDEX('New Entry'!$D$15:$P$214,MATCH('INSPECTION QUALITE DIM INSTRUM'!$R176,'New Entry'!$R$15:$R$214,0),CELL("colonne",N176)-3)="","",INDEX('New Entry'!$D$15:$P$214,MATCH('INSPECTION QUALITE DIM INSTRUM'!$R176,'New Entry'!$R$15:$R$214,0),CELL("colonne",N176)-3)),IF(OldData!N176="","",OldData!N176))</f>
        <v/>
      </c>
      <c r="O176" s="27" t="str">
        <f ca="1">IFERROR(IF(INDEX('New Entry'!$D$15:$P$214,MATCH('INSPECTION QUALITE DIM INSTRUM'!$R176,'New Entry'!$R$15:$R$214,0),CELL("colonne",O176)-3)="","",INDEX('New Entry'!$D$15:$P$214,MATCH('INSPECTION QUALITE DIM INSTRUM'!$R176,'New Entry'!$R$15:$R$214,0),CELL("colonne",O176)-3)),IF(OldData!O176="","",OldData!O176))</f>
        <v/>
      </c>
      <c r="P176" s="69" t="str">
        <f ca="1">IFERROR(IF(INDEX('New Entry'!$D$15:$P$214,MATCH('INSPECTION QUALITE DIM INSTRUM'!$R176,'New Entry'!$R$15:$R$214,0),CELL("colonne",P176)-3)="","",INDEX('New Entry'!$D$15:$P$214,MATCH('INSPECTION QUALITE DIM INSTRUM'!$R176,'New Entry'!$R$15:$R$214,0),CELL("colonne",P176)-3)),IF(OldData!P176="","",OldData!P176))</f>
        <v/>
      </c>
      <c r="R176" s="59" t="str">
        <f t="shared" si="4"/>
        <v/>
      </c>
    </row>
    <row r="177" spans="1:18" s="39" customFormat="1" ht="15" customHeight="1" x14ac:dyDescent="0.2">
      <c r="A177" s="38" t="str">
        <f>IF(OldData!A177="","",OldData!A177)</f>
        <v/>
      </c>
      <c r="B177" s="68" t="str">
        <f>IF(OldData!B177="","",MID(OldData!B177,2,9999))</f>
        <v/>
      </c>
      <c r="C177" s="41" t="str">
        <f>IF(OldData!C177="","",MID(OldData!C177,2,9999))</f>
        <v/>
      </c>
      <c r="D177" s="27" t="str">
        <f ca="1">IFERROR(IF(INDEX('New Entry'!$D$15:$P$214,MATCH('INSPECTION QUALITE DIM INSTRUM'!$R177,'New Entry'!$R$15:$R$214,0),CELL("colonne",D177)-3)="","",INDEX('New Entry'!$D$15:$P$214,MATCH('INSPECTION QUALITE DIM INSTRUM'!$R177,'New Entry'!$R$15:$R$214,0),CELL("colonne",D177)-3)),IF(OldData!D177="","",OldData!D177))</f>
        <v/>
      </c>
      <c r="E177" s="27" t="str">
        <f ca="1">IFERROR(IF(INDEX('New Entry'!$D$15:$P$214,MATCH('INSPECTION QUALITE DIM INSTRUM'!$R177,'New Entry'!$R$15:$R$214,0),CELL("colonne",E177)-3)="","",INDEX('New Entry'!$D$15:$P$214,MATCH('INSPECTION QUALITE DIM INSTRUM'!$R177,'New Entry'!$R$15:$R$214,0),CELL("colonne",E177)-3)),IF(OldData!E177="","",OldData!E177))</f>
        <v/>
      </c>
      <c r="F177" s="27" t="str">
        <f ca="1">IFERROR(IF(INDEX('New Entry'!$D$15:$P$214,MATCH('INSPECTION QUALITE DIM INSTRUM'!$R177,'New Entry'!$R$15:$R$214,0),CELL("colonne",F177)-3)="","",INDEX('New Entry'!$D$15:$P$214,MATCH('INSPECTION QUALITE DIM INSTRUM'!$R177,'New Entry'!$R$15:$R$214,0),CELL("colonne",F177)-3)),IF(OldData!F177="","",OldData!F177))</f>
        <v/>
      </c>
      <c r="G177" s="27" t="str">
        <f ca="1">IFERROR(IF(INDEX('New Entry'!$D$15:$P$214,MATCH('INSPECTION QUALITE DIM INSTRUM'!$R177,'New Entry'!$R$15:$R$214,0),CELL("colonne",G177)-3)="","",INDEX('New Entry'!$D$15:$P$214,MATCH('INSPECTION QUALITE DIM INSTRUM'!$R177,'New Entry'!$R$15:$R$214,0),CELL("colonne",G177)-3)),IF(OldData!G177="","",OldData!G177))</f>
        <v/>
      </c>
      <c r="H177" s="42" t="str">
        <f ca="1">IFERROR(IF(INDEX('New Entry'!$D$15:$P$214,MATCH('INSPECTION QUALITE DIM INSTRUM'!$R177,'New Entry'!$R$15:$R$214,0),CELL("colonne",H177)-3)="","",INDEX('New Entry'!$D$15:$P$214,MATCH('INSPECTION QUALITE DIM INSTRUM'!$R177,'New Entry'!$R$15:$R$214,0),CELL("colonne",H177)-3)),IF(OldData!H177="","",OldData!H177))</f>
        <v/>
      </c>
      <c r="I177" s="42" t="str">
        <f ca="1">IFERROR(IF(INDEX('New Entry'!$D$15:$P$214,MATCH('INSPECTION QUALITE DIM INSTRUM'!$R177,'New Entry'!$R$15:$R$214,0),CELL("colonne",I177)-3)="","",INDEX('New Entry'!$D$15:$P$214,MATCH('INSPECTION QUALITE DIM INSTRUM'!$R177,'New Entry'!$R$15:$R$214,0),CELL("colonne",I177)-3)),IF(OldData!I177="","",OldData!I177))</f>
        <v/>
      </c>
      <c r="J177" s="42" t="str">
        <f ca="1">IFERROR(IF(INDEX('New Entry'!$D$15:$P$214,MATCH('INSPECTION QUALITE DIM INSTRUM'!$R177,'New Entry'!$R$15:$R$214,0),CELL("colonne",J177)-3)="","",INDEX('New Entry'!$D$15:$P$214,MATCH('INSPECTION QUALITE DIM INSTRUM'!$R177,'New Entry'!$R$15:$R$214,0),CELL("colonne",J177)-3)),IF(OldData!J177="","",OldData!J177))</f>
        <v/>
      </c>
      <c r="K177" s="42" t="str">
        <f ca="1">IFERROR(IF(INDEX('New Entry'!$D$15:$P$214,MATCH('INSPECTION QUALITE DIM INSTRUM'!$R177,'New Entry'!$R$15:$R$214,0),CELL("colonne",K177)-3)="","",INDEX('New Entry'!$D$15:$P$214,MATCH('INSPECTION QUALITE DIM INSTRUM'!$R177,'New Entry'!$R$15:$R$214,0),CELL("colonne",K177)-3)),IF(OldData!K177="","",OldData!K177))</f>
        <v/>
      </c>
      <c r="L177" s="43" t="str">
        <f ca="1">IFERROR(IF(INDEX('New Entry'!$D$15:$P$214,MATCH('INSPECTION QUALITE DIM INSTRUM'!$R177,'New Entry'!$R$15:$R$214,0),CELL("colonne",L177)-3)="","",INDEX('New Entry'!$D$15:$P$214,MATCH('INSPECTION QUALITE DIM INSTRUM'!$R177,'New Entry'!$R$15:$R$214,0),CELL("colonne",L177)-3)),IF(OldData!L177="","",OldData!L177))</f>
        <v/>
      </c>
      <c r="M177" s="27" t="str">
        <f ca="1">IFERROR(IF(INDEX('New Entry'!$D$15:$P$214,MATCH('INSPECTION QUALITE DIM INSTRUM'!$R177,'New Entry'!$R$15:$R$214,0),CELL("colonne",M177)-3)="","",INDEX('New Entry'!$D$15:$P$214,MATCH('INSPECTION QUALITE DIM INSTRUM'!$R177,'New Entry'!$R$15:$R$214,0),CELL("colonne",M177)-3)),IF(OldData!M177="","",OldData!M177))</f>
        <v/>
      </c>
      <c r="N177" s="27" t="str">
        <f ca="1">IFERROR(IF(INDEX('New Entry'!$D$15:$P$214,MATCH('INSPECTION QUALITE DIM INSTRUM'!$R177,'New Entry'!$R$15:$R$214,0),CELL("colonne",N177)-3)="","",INDEX('New Entry'!$D$15:$P$214,MATCH('INSPECTION QUALITE DIM INSTRUM'!$R177,'New Entry'!$R$15:$R$214,0),CELL("colonne",N177)-3)),IF(OldData!N177="","",OldData!N177))</f>
        <v/>
      </c>
      <c r="O177" s="27" t="str">
        <f ca="1">IFERROR(IF(INDEX('New Entry'!$D$15:$P$214,MATCH('INSPECTION QUALITE DIM INSTRUM'!$R177,'New Entry'!$R$15:$R$214,0),CELL("colonne",O177)-3)="","",INDEX('New Entry'!$D$15:$P$214,MATCH('INSPECTION QUALITE DIM INSTRUM'!$R177,'New Entry'!$R$15:$R$214,0),CELL("colonne",O177)-3)),IF(OldData!O177="","",OldData!O177))</f>
        <v/>
      </c>
      <c r="P177" s="69" t="str">
        <f ca="1">IFERROR(IF(INDEX('New Entry'!$D$15:$P$214,MATCH('INSPECTION QUALITE DIM INSTRUM'!$R177,'New Entry'!$R$15:$R$214,0),CELL("colonne",P177)-3)="","",INDEX('New Entry'!$D$15:$P$214,MATCH('INSPECTION QUALITE DIM INSTRUM'!$R177,'New Entry'!$R$15:$R$214,0),CELL("colonne",P177)-3)),IF(OldData!P177="","",OldData!P177))</f>
        <v/>
      </c>
      <c r="R177" s="59" t="str">
        <f t="shared" si="4"/>
        <v/>
      </c>
    </row>
    <row r="178" spans="1:18" s="39" customFormat="1" ht="15" customHeight="1" x14ac:dyDescent="0.2">
      <c r="A178" s="38" t="str">
        <f>IF(OldData!A178="","",OldData!A178)</f>
        <v/>
      </c>
      <c r="B178" s="68" t="str">
        <f>IF(OldData!B178="","",MID(OldData!B178,2,9999))</f>
        <v/>
      </c>
      <c r="C178" s="41" t="str">
        <f>IF(OldData!C178="","",MID(OldData!C178,2,9999))</f>
        <v/>
      </c>
      <c r="D178" s="27" t="str">
        <f ca="1">IFERROR(IF(INDEX('New Entry'!$D$15:$P$214,MATCH('INSPECTION QUALITE DIM INSTRUM'!$R178,'New Entry'!$R$15:$R$214,0),CELL("colonne",D178)-3)="","",INDEX('New Entry'!$D$15:$P$214,MATCH('INSPECTION QUALITE DIM INSTRUM'!$R178,'New Entry'!$R$15:$R$214,0),CELL("colonne",D178)-3)),IF(OldData!D178="","",OldData!D178))</f>
        <v/>
      </c>
      <c r="E178" s="27" t="str">
        <f ca="1">IFERROR(IF(INDEX('New Entry'!$D$15:$P$214,MATCH('INSPECTION QUALITE DIM INSTRUM'!$R178,'New Entry'!$R$15:$R$214,0),CELL("colonne",E178)-3)="","",INDEX('New Entry'!$D$15:$P$214,MATCH('INSPECTION QUALITE DIM INSTRUM'!$R178,'New Entry'!$R$15:$R$214,0),CELL("colonne",E178)-3)),IF(OldData!E178="","",OldData!E178))</f>
        <v/>
      </c>
      <c r="F178" s="27" t="str">
        <f ca="1">IFERROR(IF(INDEX('New Entry'!$D$15:$P$214,MATCH('INSPECTION QUALITE DIM INSTRUM'!$R178,'New Entry'!$R$15:$R$214,0),CELL("colonne",F178)-3)="","",INDEX('New Entry'!$D$15:$P$214,MATCH('INSPECTION QUALITE DIM INSTRUM'!$R178,'New Entry'!$R$15:$R$214,0),CELL("colonne",F178)-3)),IF(OldData!F178="","",OldData!F178))</f>
        <v/>
      </c>
      <c r="G178" s="27" t="str">
        <f ca="1">IFERROR(IF(INDEX('New Entry'!$D$15:$P$214,MATCH('INSPECTION QUALITE DIM INSTRUM'!$R178,'New Entry'!$R$15:$R$214,0),CELL("colonne",G178)-3)="","",INDEX('New Entry'!$D$15:$P$214,MATCH('INSPECTION QUALITE DIM INSTRUM'!$R178,'New Entry'!$R$15:$R$214,0),CELL("colonne",G178)-3)),IF(OldData!G178="","",OldData!G178))</f>
        <v/>
      </c>
      <c r="H178" s="42" t="str">
        <f ca="1">IFERROR(IF(INDEX('New Entry'!$D$15:$P$214,MATCH('INSPECTION QUALITE DIM INSTRUM'!$R178,'New Entry'!$R$15:$R$214,0),CELL("colonne",H178)-3)="","",INDEX('New Entry'!$D$15:$P$214,MATCH('INSPECTION QUALITE DIM INSTRUM'!$R178,'New Entry'!$R$15:$R$214,0),CELL("colonne",H178)-3)),IF(OldData!H178="","",OldData!H178))</f>
        <v/>
      </c>
      <c r="I178" s="42" t="str">
        <f ca="1">IFERROR(IF(INDEX('New Entry'!$D$15:$P$214,MATCH('INSPECTION QUALITE DIM INSTRUM'!$R178,'New Entry'!$R$15:$R$214,0),CELL("colonne",I178)-3)="","",INDEX('New Entry'!$D$15:$P$214,MATCH('INSPECTION QUALITE DIM INSTRUM'!$R178,'New Entry'!$R$15:$R$214,0),CELL("colonne",I178)-3)),IF(OldData!I178="","",OldData!I178))</f>
        <v/>
      </c>
      <c r="J178" s="42" t="str">
        <f ca="1">IFERROR(IF(INDEX('New Entry'!$D$15:$P$214,MATCH('INSPECTION QUALITE DIM INSTRUM'!$R178,'New Entry'!$R$15:$R$214,0),CELL("colonne",J178)-3)="","",INDEX('New Entry'!$D$15:$P$214,MATCH('INSPECTION QUALITE DIM INSTRUM'!$R178,'New Entry'!$R$15:$R$214,0),CELL("colonne",J178)-3)),IF(OldData!J178="","",OldData!J178))</f>
        <v/>
      </c>
      <c r="K178" s="42" t="str">
        <f ca="1">IFERROR(IF(INDEX('New Entry'!$D$15:$P$214,MATCH('INSPECTION QUALITE DIM INSTRUM'!$R178,'New Entry'!$R$15:$R$214,0),CELL("colonne",K178)-3)="","",INDEX('New Entry'!$D$15:$P$214,MATCH('INSPECTION QUALITE DIM INSTRUM'!$R178,'New Entry'!$R$15:$R$214,0),CELL("colonne",K178)-3)),IF(OldData!K178="","",OldData!K178))</f>
        <v/>
      </c>
      <c r="L178" s="43" t="str">
        <f ca="1">IFERROR(IF(INDEX('New Entry'!$D$15:$P$214,MATCH('INSPECTION QUALITE DIM INSTRUM'!$R178,'New Entry'!$R$15:$R$214,0),CELL("colonne",L178)-3)="","",INDEX('New Entry'!$D$15:$P$214,MATCH('INSPECTION QUALITE DIM INSTRUM'!$R178,'New Entry'!$R$15:$R$214,0),CELL("colonne",L178)-3)),IF(OldData!L178="","",OldData!L178))</f>
        <v/>
      </c>
      <c r="M178" s="27" t="str">
        <f ca="1">IFERROR(IF(INDEX('New Entry'!$D$15:$P$214,MATCH('INSPECTION QUALITE DIM INSTRUM'!$R178,'New Entry'!$R$15:$R$214,0),CELL("colonne",M178)-3)="","",INDEX('New Entry'!$D$15:$P$214,MATCH('INSPECTION QUALITE DIM INSTRUM'!$R178,'New Entry'!$R$15:$R$214,0),CELL("colonne",M178)-3)),IF(OldData!M178="","",OldData!M178))</f>
        <v/>
      </c>
      <c r="N178" s="27" t="str">
        <f ca="1">IFERROR(IF(INDEX('New Entry'!$D$15:$P$214,MATCH('INSPECTION QUALITE DIM INSTRUM'!$R178,'New Entry'!$R$15:$R$214,0),CELL("colonne",N178)-3)="","",INDEX('New Entry'!$D$15:$P$214,MATCH('INSPECTION QUALITE DIM INSTRUM'!$R178,'New Entry'!$R$15:$R$214,0),CELL("colonne",N178)-3)),IF(OldData!N178="","",OldData!N178))</f>
        <v/>
      </c>
      <c r="O178" s="27" t="str">
        <f ca="1">IFERROR(IF(INDEX('New Entry'!$D$15:$P$214,MATCH('INSPECTION QUALITE DIM INSTRUM'!$R178,'New Entry'!$R$15:$R$214,0),CELL("colonne",O178)-3)="","",INDEX('New Entry'!$D$15:$P$214,MATCH('INSPECTION QUALITE DIM INSTRUM'!$R178,'New Entry'!$R$15:$R$214,0),CELL("colonne",O178)-3)),IF(OldData!O178="","",OldData!O178))</f>
        <v/>
      </c>
      <c r="P178" s="69" t="str">
        <f ca="1">IFERROR(IF(INDEX('New Entry'!$D$15:$P$214,MATCH('INSPECTION QUALITE DIM INSTRUM'!$R178,'New Entry'!$R$15:$R$214,0),CELL("colonne",P178)-3)="","",INDEX('New Entry'!$D$15:$P$214,MATCH('INSPECTION QUALITE DIM INSTRUM'!$R178,'New Entry'!$R$15:$R$214,0),CELL("colonne",P178)-3)),IF(OldData!P178="","",OldData!P178))</f>
        <v/>
      </c>
      <c r="R178" s="59" t="str">
        <f t="shared" si="4"/>
        <v/>
      </c>
    </row>
    <row r="179" spans="1:18" s="39" customFormat="1" ht="15" customHeight="1" x14ac:dyDescent="0.2">
      <c r="A179" s="38" t="str">
        <f>IF(OldData!A179="","",OldData!A179)</f>
        <v/>
      </c>
      <c r="B179" s="68" t="str">
        <f>IF(OldData!B179="","",MID(OldData!B179,2,9999))</f>
        <v/>
      </c>
      <c r="C179" s="41" t="str">
        <f>IF(OldData!C179="","",MID(OldData!C179,2,9999))</f>
        <v/>
      </c>
      <c r="D179" s="27" t="str">
        <f ca="1">IFERROR(IF(INDEX('New Entry'!$D$15:$P$214,MATCH('INSPECTION QUALITE DIM INSTRUM'!$R179,'New Entry'!$R$15:$R$214,0),CELL("colonne",D179)-3)="","",INDEX('New Entry'!$D$15:$P$214,MATCH('INSPECTION QUALITE DIM INSTRUM'!$R179,'New Entry'!$R$15:$R$214,0),CELL("colonne",D179)-3)),IF(OldData!D179="","",OldData!D179))</f>
        <v/>
      </c>
      <c r="E179" s="27" t="str">
        <f ca="1">IFERROR(IF(INDEX('New Entry'!$D$15:$P$214,MATCH('INSPECTION QUALITE DIM INSTRUM'!$R179,'New Entry'!$R$15:$R$214,0),CELL("colonne",E179)-3)="","",INDEX('New Entry'!$D$15:$P$214,MATCH('INSPECTION QUALITE DIM INSTRUM'!$R179,'New Entry'!$R$15:$R$214,0),CELL("colonne",E179)-3)),IF(OldData!E179="","",OldData!E179))</f>
        <v/>
      </c>
      <c r="F179" s="27" t="str">
        <f ca="1">IFERROR(IF(INDEX('New Entry'!$D$15:$P$214,MATCH('INSPECTION QUALITE DIM INSTRUM'!$R179,'New Entry'!$R$15:$R$214,0),CELL("colonne",F179)-3)="","",INDEX('New Entry'!$D$15:$P$214,MATCH('INSPECTION QUALITE DIM INSTRUM'!$R179,'New Entry'!$R$15:$R$214,0),CELL("colonne",F179)-3)),IF(OldData!F179="","",OldData!F179))</f>
        <v/>
      </c>
      <c r="G179" s="27" t="str">
        <f ca="1">IFERROR(IF(INDEX('New Entry'!$D$15:$P$214,MATCH('INSPECTION QUALITE DIM INSTRUM'!$R179,'New Entry'!$R$15:$R$214,0),CELL("colonne",G179)-3)="","",INDEX('New Entry'!$D$15:$P$214,MATCH('INSPECTION QUALITE DIM INSTRUM'!$R179,'New Entry'!$R$15:$R$214,0),CELL("colonne",G179)-3)),IF(OldData!G179="","",OldData!G179))</f>
        <v/>
      </c>
      <c r="H179" s="42" t="str">
        <f ca="1">IFERROR(IF(INDEX('New Entry'!$D$15:$P$214,MATCH('INSPECTION QUALITE DIM INSTRUM'!$R179,'New Entry'!$R$15:$R$214,0),CELL("colonne",H179)-3)="","",INDEX('New Entry'!$D$15:$P$214,MATCH('INSPECTION QUALITE DIM INSTRUM'!$R179,'New Entry'!$R$15:$R$214,0),CELL("colonne",H179)-3)),IF(OldData!H179="","",OldData!H179))</f>
        <v/>
      </c>
      <c r="I179" s="42" t="str">
        <f ca="1">IFERROR(IF(INDEX('New Entry'!$D$15:$P$214,MATCH('INSPECTION QUALITE DIM INSTRUM'!$R179,'New Entry'!$R$15:$R$214,0),CELL("colonne",I179)-3)="","",INDEX('New Entry'!$D$15:$P$214,MATCH('INSPECTION QUALITE DIM INSTRUM'!$R179,'New Entry'!$R$15:$R$214,0),CELL("colonne",I179)-3)),IF(OldData!I179="","",OldData!I179))</f>
        <v/>
      </c>
      <c r="J179" s="42" t="str">
        <f ca="1">IFERROR(IF(INDEX('New Entry'!$D$15:$P$214,MATCH('INSPECTION QUALITE DIM INSTRUM'!$R179,'New Entry'!$R$15:$R$214,0),CELL("colonne",J179)-3)="","",INDEX('New Entry'!$D$15:$P$214,MATCH('INSPECTION QUALITE DIM INSTRUM'!$R179,'New Entry'!$R$15:$R$214,0),CELL("colonne",J179)-3)),IF(OldData!J179="","",OldData!J179))</f>
        <v/>
      </c>
      <c r="K179" s="42" t="str">
        <f ca="1">IFERROR(IF(INDEX('New Entry'!$D$15:$P$214,MATCH('INSPECTION QUALITE DIM INSTRUM'!$R179,'New Entry'!$R$15:$R$214,0),CELL("colonne",K179)-3)="","",INDEX('New Entry'!$D$15:$P$214,MATCH('INSPECTION QUALITE DIM INSTRUM'!$R179,'New Entry'!$R$15:$R$214,0),CELL("colonne",K179)-3)),IF(OldData!K179="","",OldData!K179))</f>
        <v/>
      </c>
      <c r="L179" s="43" t="str">
        <f ca="1">IFERROR(IF(INDEX('New Entry'!$D$15:$P$214,MATCH('INSPECTION QUALITE DIM INSTRUM'!$R179,'New Entry'!$R$15:$R$214,0),CELL("colonne",L179)-3)="","",INDEX('New Entry'!$D$15:$P$214,MATCH('INSPECTION QUALITE DIM INSTRUM'!$R179,'New Entry'!$R$15:$R$214,0),CELL("colonne",L179)-3)),IF(OldData!L179="","",OldData!L179))</f>
        <v/>
      </c>
      <c r="M179" s="27" t="str">
        <f ca="1">IFERROR(IF(INDEX('New Entry'!$D$15:$P$214,MATCH('INSPECTION QUALITE DIM INSTRUM'!$R179,'New Entry'!$R$15:$R$214,0),CELL("colonne",M179)-3)="","",INDEX('New Entry'!$D$15:$P$214,MATCH('INSPECTION QUALITE DIM INSTRUM'!$R179,'New Entry'!$R$15:$R$214,0),CELL("colonne",M179)-3)),IF(OldData!M179="","",OldData!M179))</f>
        <v/>
      </c>
      <c r="N179" s="27" t="str">
        <f ca="1">IFERROR(IF(INDEX('New Entry'!$D$15:$P$214,MATCH('INSPECTION QUALITE DIM INSTRUM'!$R179,'New Entry'!$R$15:$R$214,0),CELL("colonne",N179)-3)="","",INDEX('New Entry'!$D$15:$P$214,MATCH('INSPECTION QUALITE DIM INSTRUM'!$R179,'New Entry'!$R$15:$R$214,0),CELL("colonne",N179)-3)),IF(OldData!N179="","",OldData!N179))</f>
        <v/>
      </c>
      <c r="O179" s="27" t="str">
        <f ca="1">IFERROR(IF(INDEX('New Entry'!$D$15:$P$214,MATCH('INSPECTION QUALITE DIM INSTRUM'!$R179,'New Entry'!$R$15:$R$214,0),CELL("colonne",O179)-3)="","",INDEX('New Entry'!$D$15:$P$214,MATCH('INSPECTION QUALITE DIM INSTRUM'!$R179,'New Entry'!$R$15:$R$214,0),CELL("colonne",O179)-3)),IF(OldData!O179="","",OldData!O179))</f>
        <v/>
      </c>
      <c r="P179" s="69" t="str">
        <f ca="1">IFERROR(IF(INDEX('New Entry'!$D$15:$P$214,MATCH('INSPECTION QUALITE DIM INSTRUM'!$R179,'New Entry'!$R$15:$R$214,0),CELL("colonne",P179)-3)="","",INDEX('New Entry'!$D$15:$P$214,MATCH('INSPECTION QUALITE DIM INSTRUM'!$R179,'New Entry'!$R$15:$R$214,0),CELL("colonne",P179)-3)),IF(OldData!P179="","",OldData!P179))</f>
        <v/>
      </c>
      <c r="R179" s="59" t="str">
        <f t="shared" si="4"/>
        <v/>
      </c>
    </row>
    <row r="180" spans="1:18" s="39" customFormat="1" ht="15" customHeight="1" x14ac:dyDescent="0.2">
      <c r="A180" s="38" t="str">
        <f>IF(OldData!A180="","",OldData!A180)</f>
        <v/>
      </c>
      <c r="B180" s="68" t="str">
        <f>IF(OldData!B180="","",MID(OldData!B180,2,9999))</f>
        <v/>
      </c>
      <c r="C180" s="41" t="str">
        <f>IF(OldData!C180="","",MID(OldData!C180,2,9999))</f>
        <v/>
      </c>
      <c r="D180" s="27" t="str">
        <f ca="1">IFERROR(IF(INDEX('New Entry'!$D$15:$P$214,MATCH('INSPECTION QUALITE DIM INSTRUM'!$R180,'New Entry'!$R$15:$R$214,0),CELL("colonne",D180)-3)="","",INDEX('New Entry'!$D$15:$P$214,MATCH('INSPECTION QUALITE DIM INSTRUM'!$R180,'New Entry'!$R$15:$R$214,0),CELL("colonne",D180)-3)),IF(OldData!D180="","",OldData!D180))</f>
        <v/>
      </c>
      <c r="E180" s="27" t="str">
        <f ca="1">IFERROR(IF(INDEX('New Entry'!$D$15:$P$214,MATCH('INSPECTION QUALITE DIM INSTRUM'!$R180,'New Entry'!$R$15:$R$214,0),CELL("colonne",E180)-3)="","",INDEX('New Entry'!$D$15:$P$214,MATCH('INSPECTION QUALITE DIM INSTRUM'!$R180,'New Entry'!$R$15:$R$214,0),CELL("colonne",E180)-3)),IF(OldData!E180="","",OldData!E180))</f>
        <v/>
      </c>
      <c r="F180" s="27" t="str">
        <f ca="1">IFERROR(IF(INDEX('New Entry'!$D$15:$P$214,MATCH('INSPECTION QUALITE DIM INSTRUM'!$R180,'New Entry'!$R$15:$R$214,0),CELL("colonne",F180)-3)="","",INDEX('New Entry'!$D$15:$P$214,MATCH('INSPECTION QUALITE DIM INSTRUM'!$R180,'New Entry'!$R$15:$R$214,0),CELL("colonne",F180)-3)),IF(OldData!F180="","",OldData!F180))</f>
        <v/>
      </c>
      <c r="G180" s="27" t="str">
        <f ca="1">IFERROR(IF(INDEX('New Entry'!$D$15:$P$214,MATCH('INSPECTION QUALITE DIM INSTRUM'!$R180,'New Entry'!$R$15:$R$214,0),CELL("colonne",G180)-3)="","",INDEX('New Entry'!$D$15:$P$214,MATCH('INSPECTION QUALITE DIM INSTRUM'!$R180,'New Entry'!$R$15:$R$214,0),CELL("colonne",G180)-3)),IF(OldData!G180="","",OldData!G180))</f>
        <v/>
      </c>
      <c r="H180" s="42" t="str">
        <f ca="1">IFERROR(IF(INDEX('New Entry'!$D$15:$P$214,MATCH('INSPECTION QUALITE DIM INSTRUM'!$R180,'New Entry'!$R$15:$R$214,0),CELL("colonne",H180)-3)="","",INDEX('New Entry'!$D$15:$P$214,MATCH('INSPECTION QUALITE DIM INSTRUM'!$R180,'New Entry'!$R$15:$R$214,0),CELL("colonne",H180)-3)),IF(OldData!H180="","",OldData!H180))</f>
        <v/>
      </c>
      <c r="I180" s="42" t="str">
        <f ca="1">IFERROR(IF(INDEX('New Entry'!$D$15:$P$214,MATCH('INSPECTION QUALITE DIM INSTRUM'!$R180,'New Entry'!$R$15:$R$214,0),CELL("colonne",I180)-3)="","",INDEX('New Entry'!$D$15:$P$214,MATCH('INSPECTION QUALITE DIM INSTRUM'!$R180,'New Entry'!$R$15:$R$214,0),CELL("colonne",I180)-3)),IF(OldData!I180="","",OldData!I180))</f>
        <v/>
      </c>
      <c r="J180" s="42" t="str">
        <f ca="1">IFERROR(IF(INDEX('New Entry'!$D$15:$P$214,MATCH('INSPECTION QUALITE DIM INSTRUM'!$R180,'New Entry'!$R$15:$R$214,0),CELL("colonne",J180)-3)="","",INDEX('New Entry'!$D$15:$P$214,MATCH('INSPECTION QUALITE DIM INSTRUM'!$R180,'New Entry'!$R$15:$R$214,0),CELL("colonne",J180)-3)),IF(OldData!J180="","",OldData!J180))</f>
        <v/>
      </c>
      <c r="K180" s="42" t="str">
        <f ca="1">IFERROR(IF(INDEX('New Entry'!$D$15:$P$214,MATCH('INSPECTION QUALITE DIM INSTRUM'!$R180,'New Entry'!$R$15:$R$214,0),CELL("colonne",K180)-3)="","",INDEX('New Entry'!$D$15:$P$214,MATCH('INSPECTION QUALITE DIM INSTRUM'!$R180,'New Entry'!$R$15:$R$214,0),CELL("colonne",K180)-3)),IF(OldData!K180="","",OldData!K180))</f>
        <v/>
      </c>
      <c r="L180" s="43" t="str">
        <f ca="1">IFERROR(IF(INDEX('New Entry'!$D$15:$P$214,MATCH('INSPECTION QUALITE DIM INSTRUM'!$R180,'New Entry'!$R$15:$R$214,0),CELL("colonne",L180)-3)="","",INDEX('New Entry'!$D$15:$P$214,MATCH('INSPECTION QUALITE DIM INSTRUM'!$R180,'New Entry'!$R$15:$R$214,0),CELL("colonne",L180)-3)),IF(OldData!L180="","",OldData!L180))</f>
        <v/>
      </c>
      <c r="M180" s="27" t="str">
        <f ca="1">IFERROR(IF(INDEX('New Entry'!$D$15:$P$214,MATCH('INSPECTION QUALITE DIM INSTRUM'!$R180,'New Entry'!$R$15:$R$214,0),CELL("colonne",M180)-3)="","",INDEX('New Entry'!$D$15:$P$214,MATCH('INSPECTION QUALITE DIM INSTRUM'!$R180,'New Entry'!$R$15:$R$214,0),CELL("colonne",M180)-3)),IF(OldData!M180="","",OldData!M180))</f>
        <v/>
      </c>
      <c r="N180" s="27" t="str">
        <f ca="1">IFERROR(IF(INDEX('New Entry'!$D$15:$P$214,MATCH('INSPECTION QUALITE DIM INSTRUM'!$R180,'New Entry'!$R$15:$R$214,0),CELL("colonne",N180)-3)="","",INDEX('New Entry'!$D$15:$P$214,MATCH('INSPECTION QUALITE DIM INSTRUM'!$R180,'New Entry'!$R$15:$R$214,0),CELL("colonne",N180)-3)),IF(OldData!N180="","",OldData!N180))</f>
        <v/>
      </c>
      <c r="O180" s="27" t="str">
        <f ca="1">IFERROR(IF(INDEX('New Entry'!$D$15:$P$214,MATCH('INSPECTION QUALITE DIM INSTRUM'!$R180,'New Entry'!$R$15:$R$214,0),CELL("colonne",O180)-3)="","",INDEX('New Entry'!$D$15:$P$214,MATCH('INSPECTION QUALITE DIM INSTRUM'!$R180,'New Entry'!$R$15:$R$214,0),CELL("colonne",O180)-3)),IF(OldData!O180="","",OldData!O180))</f>
        <v/>
      </c>
      <c r="P180" s="69" t="str">
        <f ca="1">IFERROR(IF(INDEX('New Entry'!$D$15:$P$214,MATCH('INSPECTION QUALITE DIM INSTRUM'!$R180,'New Entry'!$R$15:$R$214,0),CELL("colonne",P180)-3)="","",INDEX('New Entry'!$D$15:$P$214,MATCH('INSPECTION QUALITE DIM INSTRUM'!$R180,'New Entry'!$R$15:$R$214,0),CELL("colonne",P180)-3)),IF(OldData!P180="","",OldData!P180))</f>
        <v/>
      </c>
      <c r="R180" s="59" t="str">
        <f t="shared" si="4"/>
        <v/>
      </c>
    </row>
    <row r="181" spans="1:18" s="39" customFormat="1" ht="15" customHeight="1" x14ac:dyDescent="0.2">
      <c r="A181" s="38" t="str">
        <f>IF(OldData!A181="","",OldData!A181)</f>
        <v/>
      </c>
      <c r="B181" s="68" t="str">
        <f>IF(OldData!B181="","",MID(OldData!B181,2,9999))</f>
        <v/>
      </c>
      <c r="C181" s="41" t="str">
        <f>IF(OldData!C181="","",MID(OldData!C181,2,9999))</f>
        <v/>
      </c>
      <c r="D181" s="27" t="str">
        <f ca="1">IFERROR(IF(INDEX('New Entry'!$D$15:$P$214,MATCH('INSPECTION QUALITE DIM INSTRUM'!$R181,'New Entry'!$R$15:$R$214,0),CELL("colonne",D181)-3)="","",INDEX('New Entry'!$D$15:$P$214,MATCH('INSPECTION QUALITE DIM INSTRUM'!$R181,'New Entry'!$R$15:$R$214,0),CELL("colonne",D181)-3)),IF(OldData!D181="","",OldData!D181))</f>
        <v/>
      </c>
      <c r="E181" s="27" t="str">
        <f ca="1">IFERROR(IF(INDEX('New Entry'!$D$15:$P$214,MATCH('INSPECTION QUALITE DIM INSTRUM'!$R181,'New Entry'!$R$15:$R$214,0),CELL("colonne",E181)-3)="","",INDEX('New Entry'!$D$15:$P$214,MATCH('INSPECTION QUALITE DIM INSTRUM'!$R181,'New Entry'!$R$15:$R$214,0),CELL("colonne",E181)-3)),IF(OldData!E181="","",OldData!E181))</f>
        <v/>
      </c>
      <c r="F181" s="27" t="str">
        <f ca="1">IFERROR(IF(INDEX('New Entry'!$D$15:$P$214,MATCH('INSPECTION QUALITE DIM INSTRUM'!$R181,'New Entry'!$R$15:$R$214,0),CELL("colonne",F181)-3)="","",INDEX('New Entry'!$D$15:$P$214,MATCH('INSPECTION QUALITE DIM INSTRUM'!$R181,'New Entry'!$R$15:$R$214,0),CELL("colonne",F181)-3)),IF(OldData!F181="","",OldData!F181))</f>
        <v/>
      </c>
      <c r="G181" s="27" t="str">
        <f ca="1">IFERROR(IF(INDEX('New Entry'!$D$15:$P$214,MATCH('INSPECTION QUALITE DIM INSTRUM'!$R181,'New Entry'!$R$15:$R$214,0),CELL("colonne",G181)-3)="","",INDEX('New Entry'!$D$15:$P$214,MATCH('INSPECTION QUALITE DIM INSTRUM'!$R181,'New Entry'!$R$15:$R$214,0),CELL("colonne",G181)-3)),IF(OldData!G181="","",OldData!G181))</f>
        <v/>
      </c>
      <c r="H181" s="42" t="str">
        <f ca="1">IFERROR(IF(INDEX('New Entry'!$D$15:$P$214,MATCH('INSPECTION QUALITE DIM INSTRUM'!$R181,'New Entry'!$R$15:$R$214,0),CELL("colonne",H181)-3)="","",INDEX('New Entry'!$D$15:$P$214,MATCH('INSPECTION QUALITE DIM INSTRUM'!$R181,'New Entry'!$R$15:$R$214,0),CELL("colonne",H181)-3)),IF(OldData!H181="","",OldData!H181))</f>
        <v/>
      </c>
      <c r="I181" s="42" t="str">
        <f ca="1">IFERROR(IF(INDEX('New Entry'!$D$15:$P$214,MATCH('INSPECTION QUALITE DIM INSTRUM'!$R181,'New Entry'!$R$15:$R$214,0),CELL("colonne",I181)-3)="","",INDEX('New Entry'!$D$15:$P$214,MATCH('INSPECTION QUALITE DIM INSTRUM'!$R181,'New Entry'!$R$15:$R$214,0),CELL("colonne",I181)-3)),IF(OldData!I181="","",OldData!I181))</f>
        <v/>
      </c>
      <c r="J181" s="42" t="str">
        <f ca="1">IFERROR(IF(INDEX('New Entry'!$D$15:$P$214,MATCH('INSPECTION QUALITE DIM INSTRUM'!$R181,'New Entry'!$R$15:$R$214,0),CELL("colonne",J181)-3)="","",INDEX('New Entry'!$D$15:$P$214,MATCH('INSPECTION QUALITE DIM INSTRUM'!$R181,'New Entry'!$R$15:$R$214,0),CELL("colonne",J181)-3)),IF(OldData!J181="","",OldData!J181))</f>
        <v/>
      </c>
      <c r="K181" s="42" t="str">
        <f ca="1">IFERROR(IF(INDEX('New Entry'!$D$15:$P$214,MATCH('INSPECTION QUALITE DIM INSTRUM'!$R181,'New Entry'!$R$15:$R$214,0),CELL("colonne",K181)-3)="","",INDEX('New Entry'!$D$15:$P$214,MATCH('INSPECTION QUALITE DIM INSTRUM'!$R181,'New Entry'!$R$15:$R$214,0),CELL("colonne",K181)-3)),IF(OldData!K181="","",OldData!K181))</f>
        <v/>
      </c>
      <c r="L181" s="43" t="str">
        <f ca="1">IFERROR(IF(INDEX('New Entry'!$D$15:$P$214,MATCH('INSPECTION QUALITE DIM INSTRUM'!$R181,'New Entry'!$R$15:$R$214,0),CELL("colonne",L181)-3)="","",INDEX('New Entry'!$D$15:$P$214,MATCH('INSPECTION QUALITE DIM INSTRUM'!$R181,'New Entry'!$R$15:$R$214,0),CELL("colonne",L181)-3)),IF(OldData!L181="","",OldData!L181))</f>
        <v/>
      </c>
      <c r="M181" s="27" t="str">
        <f ca="1">IFERROR(IF(INDEX('New Entry'!$D$15:$P$214,MATCH('INSPECTION QUALITE DIM INSTRUM'!$R181,'New Entry'!$R$15:$R$214,0),CELL("colonne",M181)-3)="","",INDEX('New Entry'!$D$15:$P$214,MATCH('INSPECTION QUALITE DIM INSTRUM'!$R181,'New Entry'!$R$15:$R$214,0),CELL("colonne",M181)-3)),IF(OldData!M181="","",OldData!M181))</f>
        <v/>
      </c>
      <c r="N181" s="27" t="str">
        <f ca="1">IFERROR(IF(INDEX('New Entry'!$D$15:$P$214,MATCH('INSPECTION QUALITE DIM INSTRUM'!$R181,'New Entry'!$R$15:$R$214,0),CELL("colonne",N181)-3)="","",INDEX('New Entry'!$D$15:$P$214,MATCH('INSPECTION QUALITE DIM INSTRUM'!$R181,'New Entry'!$R$15:$R$214,0),CELL("colonne",N181)-3)),IF(OldData!N181="","",OldData!N181))</f>
        <v/>
      </c>
      <c r="O181" s="27" t="str">
        <f ca="1">IFERROR(IF(INDEX('New Entry'!$D$15:$P$214,MATCH('INSPECTION QUALITE DIM INSTRUM'!$R181,'New Entry'!$R$15:$R$214,0),CELL("colonne",O181)-3)="","",INDEX('New Entry'!$D$15:$P$214,MATCH('INSPECTION QUALITE DIM INSTRUM'!$R181,'New Entry'!$R$15:$R$214,0),CELL("colonne",O181)-3)),IF(OldData!O181="","",OldData!O181))</f>
        <v/>
      </c>
      <c r="P181" s="69" t="str">
        <f ca="1">IFERROR(IF(INDEX('New Entry'!$D$15:$P$214,MATCH('INSPECTION QUALITE DIM INSTRUM'!$R181,'New Entry'!$R$15:$R$214,0),CELL("colonne",P181)-3)="","",INDEX('New Entry'!$D$15:$P$214,MATCH('INSPECTION QUALITE DIM INSTRUM'!$R181,'New Entry'!$R$15:$R$214,0),CELL("colonne",P181)-3)),IF(OldData!P181="","",OldData!P181))</f>
        <v/>
      </c>
      <c r="R181" s="59" t="str">
        <f t="shared" si="4"/>
        <v/>
      </c>
    </row>
    <row r="182" spans="1:18" s="39" customFormat="1" ht="15" customHeight="1" x14ac:dyDescent="0.2">
      <c r="A182" s="38" t="str">
        <f>IF(OldData!A182="","",OldData!A182)</f>
        <v/>
      </c>
      <c r="B182" s="68" t="str">
        <f>IF(OldData!B182="","",MID(OldData!B182,2,9999))</f>
        <v/>
      </c>
      <c r="C182" s="41" t="str">
        <f>IF(OldData!C182="","",MID(OldData!C182,2,9999))</f>
        <v/>
      </c>
      <c r="D182" s="27" t="str">
        <f ca="1">IFERROR(IF(INDEX('New Entry'!$D$15:$P$214,MATCH('INSPECTION QUALITE DIM INSTRUM'!$R182,'New Entry'!$R$15:$R$214,0),CELL("colonne",D182)-3)="","",INDEX('New Entry'!$D$15:$P$214,MATCH('INSPECTION QUALITE DIM INSTRUM'!$R182,'New Entry'!$R$15:$R$214,0),CELL("colonne",D182)-3)),IF(OldData!D182="","",OldData!D182))</f>
        <v/>
      </c>
      <c r="E182" s="27" t="str">
        <f ca="1">IFERROR(IF(INDEX('New Entry'!$D$15:$P$214,MATCH('INSPECTION QUALITE DIM INSTRUM'!$R182,'New Entry'!$R$15:$R$214,0),CELL("colonne",E182)-3)="","",INDEX('New Entry'!$D$15:$P$214,MATCH('INSPECTION QUALITE DIM INSTRUM'!$R182,'New Entry'!$R$15:$R$214,0),CELL("colonne",E182)-3)),IF(OldData!E182="","",OldData!E182))</f>
        <v/>
      </c>
      <c r="F182" s="27" t="str">
        <f ca="1">IFERROR(IF(INDEX('New Entry'!$D$15:$P$214,MATCH('INSPECTION QUALITE DIM INSTRUM'!$R182,'New Entry'!$R$15:$R$214,0),CELL("colonne",F182)-3)="","",INDEX('New Entry'!$D$15:$P$214,MATCH('INSPECTION QUALITE DIM INSTRUM'!$R182,'New Entry'!$R$15:$R$214,0),CELL("colonne",F182)-3)),IF(OldData!F182="","",OldData!F182))</f>
        <v/>
      </c>
      <c r="G182" s="27" t="str">
        <f ca="1">IFERROR(IF(INDEX('New Entry'!$D$15:$P$214,MATCH('INSPECTION QUALITE DIM INSTRUM'!$R182,'New Entry'!$R$15:$R$214,0),CELL("colonne",G182)-3)="","",INDEX('New Entry'!$D$15:$P$214,MATCH('INSPECTION QUALITE DIM INSTRUM'!$R182,'New Entry'!$R$15:$R$214,0),CELL("colonne",G182)-3)),IF(OldData!G182="","",OldData!G182))</f>
        <v/>
      </c>
      <c r="H182" s="42" t="str">
        <f ca="1">IFERROR(IF(INDEX('New Entry'!$D$15:$P$214,MATCH('INSPECTION QUALITE DIM INSTRUM'!$R182,'New Entry'!$R$15:$R$214,0),CELL("colonne",H182)-3)="","",INDEX('New Entry'!$D$15:$P$214,MATCH('INSPECTION QUALITE DIM INSTRUM'!$R182,'New Entry'!$R$15:$R$214,0),CELL("colonne",H182)-3)),IF(OldData!H182="","",OldData!H182))</f>
        <v/>
      </c>
      <c r="I182" s="42" t="str">
        <f ca="1">IFERROR(IF(INDEX('New Entry'!$D$15:$P$214,MATCH('INSPECTION QUALITE DIM INSTRUM'!$R182,'New Entry'!$R$15:$R$214,0),CELL("colonne",I182)-3)="","",INDEX('New Entry'!$D$15:$P$214,MATCH('INSPECTION QUALITE DIM INSTRUM'!$R182,'New Entry'!$R$15:$R$214,0),CELL("colonne",I182)-3)),IF(OldData!I182="","",OldData!I182))</f>
        <v/>
      </c>
      <c r="J182" s="42" t="str">
        <f ca="1">IFERROR(IF(INDEX('New Entry'!$D$15:$P$214,MATCH('INSPECTION QUALITE DIM INSTRUM'!$R182,'New Entry'!$R$15:$R$214,0),CELL("colonne",J182)-3)="","",INDEX('New Entry'!$D$15:$P$214,MATCH('INSPECTION QUALITE DIM INSTRUM'!$R182,'New Entry'!$R$15:$R$214,0),CELL("colonne",J182)-3)),IF(OldData!J182="","",OldData!J182))</f>
        <v/>
      </c>
      <c r="K182" s="42" t="str">
        <f ca="1">IFERROR(IF(INDEX('New Entry'!$D$15:$P$214,MATCH('INSPECTION QUALITE DIM INSTRUM'!$R182,'New Entry'!$R$15:$R$214,0),CELL("colonne",K182)-3)="","",INDEX('New Entry'!$D$15:$P$214,MATCH('INSPECTION QUALITE DIM INSTRUM'!$R182,'New Entry'!$R$15:$R$214,0),CELL("colonne",K182)-3)),IF(OldData!K182="","",OldData!K182))</f>
        <v/>
      </c>
      <c r="L182" s="43" t="str">
        <f ca="1">IFERROR(IF(INDEX('New Entry'!$D$15:$P$214,MATCH('INSPECTION QUALITE DIM INSTRUM'!$R182,'New Entry'!$R$15:$R$214,0),CELL("colonne",L182)-3)="","",INDEX('New Entry'!$D$15:$P$214,MATCH('INSPECTION QUALITE DIM INSTRUM'!$R182,'New Entry'!$R$15:$R$214,0),CELL("colonne",L182)-3)),IF(OldData!L182="","",OldData!L182))</f>
        <v/>
      </c>
      <c r="M182" s="27" t="str">
        <f ca="1">IFERROR(IF(INDEX('New Entry'!$D$15:$P$214,MATCH('INSPECTION QUALITE DIM INSTRUM'!$R182,'New Entry'!$R$15:$R$214,0),CELL("colonne",M182)-3)="","",INDEX('New Entry'!$D$15:$P$214,MATCH('INSPECTION QUALITE DIM INSTRUM'!$R182,'New Entry'!$R$15:$R$214,0),CELL("colonne",M182)-3)),IF(OldData!M182="","",OldData!M182))</f>
        <v/>
      </c>
      <c r="N182" s="27" t="str">
        <f ca="1">IFERROR(IF(INDEX('New Entry'!$D$15:$P$214,MATCH('INSPECTION QUALITE DIM INSTRUM'!$R182,'New Entry'!$R$15:$R$214,0),CELL("colonne",N182)-3)="","",INDEX('New Entry'!$D$15:$P$214,MATCH('INSPECTION QUALITE DIM INSTRUM'!$R182,'New Entry'!$R$15:$R$214,0),CELL("colonne",N182)-3)),IF(OldData!N182="","",OldData!N182))</f>
        <v/>
      </c>
      <c r="O182" s="27" t="str">
        <f ca="1">IFERROR(IF(INDEX('New Entry'!$D$15:$P$214,MATCH('INSPECTION QUALITE DIM INSTRUM'!$R182,'New Entry'!$R$15:$R$214,0),CELL("colonne",O182)-3)="","",INDEX('New Entry'!$D$15:$P$214,MATCH('INSPECTION QUALITE DIM INSTRUM'!$R182,'New Entry'!$R$15:$R$214,0),CELL("colonne",O182)-3)),IF(OldData!O182="","",OldData!O182))</f>
        <v/>
      </c>
      <c r="P182" s="69" t="str">
        <f ca="1">IFERROR(IF(INDEX('New Entry'!$D$15:$P$214,MATCH('INSPECTION QUALITE DIM INSTRUM'!$R182,'New Entry'!$R$15:$R$214,0),CELL("colonne",P182)-3)="","",INDEX('New Entry'!$D$15:$P$214,MATCH('INSPECTION QUALITE DIM INSTRUM'!$R182,'New Entry'!$R$15:$R$214,0),CELL("colonne",P182)-3)),IF(OldData!P182="","",OldData!P182))</f>
        <v/>
      </c>
      <c r="R182" s="59" t="str">
        <f t="shared" si="4"/>
        <v/>
      </c>
    </row>
    <row r="183" spans="1:18" s="39" customFormat="1" ht="15" customHeight="1" x14ac:dyDescent="0.2">
      <c r="A183" s="38" t="str">
        <f>IF(OldData!A183="","",OldData!A183)</f>
        <v/>
      </c>
      <c r="B183" s="68" t="str">
        <f>IF(OldData!B183="","",MID(OldData!B183,2,9999))</f>
        <v/>
      </c>
      <c r="C183" s="41" t="str">
        <f>IF(OldData!C183="","",MID(OldData!C183,2,9999))</f>
        <v/>
      </c>
      <c r="D183" s="27" t="str">
        <f ca="1">IFERROR(IF(INDEX('New Entry'!$D$15:$P$214,MATCH('INSPECTION QUALITE DIM INSTRUM'!$R183,'New Entry'!$R$15:$R$214,0),CELL("colonne",D183)-3)="","",INDEX('New Entry'!$D$15:$P$214,MATCH('INSPECTION QUALITE DIM INSTRUM'!$R183,'New Entry'!$R$15:$R$214,0),CELL("colonne",D183)-3)),IF(OldData!D183="","",OldData!D183))</f>
        <v/>
      </c>
      <c r="E183" s="27" t="str">
        <f ca="1">IFERROR(IF(INDEX('New Entry'!$D$15:$P$214,MATCH('INSPECTION QUALITE DIM INSTRUM'!$R183,'New Entry'!$R$15:$R$214,0),CELL("colonne",E183)-3)="","",INDEX('New Entry'!$D$15:$P$214,MATCH('INSPECTION QUALITE DIM INSTRUM'!$R183,'New Entry'!$R$15:$R$214,0),CELL("colonne",E183)-3)),IF(OldData!E183="","",OldData!E183))</f>
        <v/>
      </c>
      <c r="F183" s="27" t="str">
        <f ca="1">IFERROR(IF(INDEX('New Entry'!$D$15:$P$214,MATCH('INSPECTION QUALITE DIM INSTRUM'!$R183,'New Entry'!$R$15:$R$214,0),CELL("colonne",F183)-3)="","",INDEX('New Entry'!$D$15:$P$214,MATCH('INSPECTION QUALITE DIM INSTRUM'!$R183,'New Entry'!$R$15:$R$214,0),CELL("colonne",F183)-3)),IF(OldData!F183="","",OldData!F183))</f>
        <v/>
      </c>
      <c r="G183" s="27" t="str">
        <f ca="1">IFERROR(IF(INDEX('New Entry'!$D$15:$P$214,MATCH('INSPECTION QUALITE DIM INSTRUM'!$R183,'New Entry'!$R$15:$R$214,0),CELL("colonne",G183)-3)="","",INDEX('New Entry'!$D$15:$P$214,MATCH('INSPECTION QUALITE DIM INSTRUM'!$R183,'New Entry'!$R$15:$R$214,0),CELL("colonne",G183)-3)),IF(OldData!G183="","",OldData!G183))</f>
        <v/>
      </c>
      <c r="H183" s="42" t="str">
        <f ca="1">IFERROR(IF(INDEX('New Entry'!$D$15:$P$214,MATCH('INSPECTION QUALITE DIM INSTRUM'!$R183,'New Entry'!$R$15:$R$214,0),CELL("colonne",H183)-3)="","",INDEX('New Entry'!$D$15:$P$214,MATCH('INSPECTION QUALITE DIM INSTRUM'!$R183,'New Entry'!$R$15:$R$214,0),CELL("colonne",H183)-3)),IF(OldData!H183="","",OldData!H183))</f>
        <v/>
      </c>
      <c r="I183" s="42" t="str">
        <f ca="1">IFERROR(IF(INDEX('New Entry'!$D$15:$P$214,MATCH('INSPECTION QUALITE DIM INSTRUM'!$R183,'New Entry'!$R$15:$R$214,0),CELL("colonne",I183)-3)="","",INDEX('New Entry'!$D$15:$P$214,MATCH('INSPECTION QUALITE DIM INSTRUM'!$R183,'New Entry'!$R$15:$R$214,0),CELL("colonne",I183)-3)),IF(OldData!I183="","",OldData!I183))</f>
        <v/>
      </c>
      <c r="J183" s="42" t="str">
        <f ca="1">IFERROR(IF(INDEX('New Entry'!$D$15:$P$214,MATCH('INSPECTION QUALITE DIM INSTRUM'!$R183,'New Entry'!$R$15:$R$214,0),CELL("colonne",J183)-3)="","",INDEX('New Entry'!$D$15:$P$214,MATCH('INSPECTION QUALITE DIM INSTRUM'!$R183,'New Entry'!$R$15:$R$214,0),CELL("colonne",J183)-3)),IF(OldData!J183="","",OldData!J183))</f>
        <v/>
      </c>
      <c r="K183" s="42" t="str">
        <f ca="1">IFERROR(IF(INDEX('New Entry'!$D$15:$P$214,MATCH('INSPECTION QUALITE DIM INSTRUM'!$R183,'New Entry'!$R$15:$R$214,0),CELL("colonne",K183)-3)="","",INDEX('New Entry'!$D$15:$P$214,MATCH('INSPECTION QUALITE DIM INSTRUM'!$R183,'New Entry'!$R$15:$R$214,0),CELL("colonne",K183)-3)),IF(OldData!K183="","",OldData!K183))</f>
        <v/>
      </c>
      <c r="L183" s="43" t="str">
        <f ca="1">IFERROR(IF(INDEX('New Entry'!$D$15:$P$214,MATCH('INSPECTION QUALITE DIM INSTRUM'!$R183,'New Entry'!$R$15:$R$214,0),CELL("colonne",L183)-3)="","",INDEX('New Entry'!$D$15:$P$214,MATCH('INSPECTION QUALITE DIM INSTRUM'!$R183,'New Entry'!$R$15:$R$214,0),CELL("colonne",L183)-3)),IF(OldData!L183="","",OldData!L183))</f>
        <v/>
      </c>
      <c r="M183" s="27" t="str">
        <f ca="1">IFERROR(IF(INDEX('New Entry'!$D$15:$P$214,MATCH('INSPECTION QUALITE DIM INSTRUM'!$R183,'New Entry'!$R$15:$R$214,0),CELL("colonne",M183)-3)="","",INDEX('New Entry'!$D$15:$P$214,MATCH('INSPECTION QUALITE DIM INSTRUM'!$R183,'New Entry'!$R$15:$R$214,0),CELL("colonne",M183)-3)),IF(OldData!M183="","",OldData!M183))</f>
        <v/>
      </c>
      <c r="N183" s="27" t="str">
        <f ca="1">IFERROR(IF(INDEX('New Entry'!$D$15:$P$214,MATCH('INSPECTION QUALITE DIM INSTRUM'!$R183,'New Entry'!$R$15:$R$214,0),CELL("colonne",N183)-3)="","",INDEX('New Entry'!$D$15:$P$214,MATCH('INSPECTION QUALITE DIM INSTRUM'!$R183,'New Entry'!$R$15:$R$214,0),CELL("colonne",N183)-3)),IF(OldData!N183="","",OldData!N183))</f>
        <v/>
      </c>
      <c r="O183" s="27" t="str">
        <f ca="1">IFERROR(IF(INDEX('New Entry'!$D$15:$P$214,MATCH('INSPECTION QUALITE DIM INSTRUM'!$R183,'New Entry'!$R$15:$R$214,0),CELL("colonne",O183)-3)="","",INDEX('New Entry'!$D$15:$P$214,MATCH('INSPECTION QUALITE DIM INSTRUM'!$R183,'New Entry'!$R$15:$R$214,0),CELL("colonne",O183)-3)),IF(OldData!O183="","",OldData!O183))</f>
        <v/>
      </c>
      <c r="P183" s="69" t="str">
        <f ca="1">IFERROR(IF(INDEX('New Entry'!$D$15:$P$214,MATCH('INSPECTION QUALITE DIM INSTRUM'!$R183,'New Entry'!$R$15:$R$214,0),CELL("colonne",P183)-3)="","",INDEX('New Entry'!$D$15:$P$214,MATCH('INSPECTION QUALITE DIM INSTRUM'!$R183,'New Entry'!$R$15:$R$214,0),CELL("colonne",P183)-3)),IF(OldData!P183="","",OldData!P183))</f>
        <v/>
      </c>
      <c r="R183" s="59" t="str">
        <f t="shared" si="4"/>
        <v/>
      </c>
    </row>
    <row r="184" spans="1:18" s="39" customFormat="1" ht="15" customHeight="1" x14ac:dyDescent="0.2">
      <c r="A184" s="38" t="str">
        <f>IF(OldData!A184="","",OldData!A184)</f>
        <v/>
      </c>
      <c r="B184" s="68" t="str">
        <f>IF(OldData!B184="","",MID(OldData!B184,2,9999))</f>
        <v/>
      </c>
      <c r="C184" s="41" t="str">
        <f>IF(OldData!C184="","",MID(OldData!C184,2,9999))</f>
        <v/>
      </c>
      <c r="D184" s="27" t="str">
        <f ca="1">IFERROR(IF(INDEX('New Entry'!$D$15:$P$214,MATCH('INSPECTION QUALITE DIM INSTRUM'!$R184,'New Entry'!$R$15:$R$214,0),CELL("colonne",D184)-3)="","",INDEX('New Entry'!$D$15:$P$214,MATCH('INSPECTION QUALITE DIM INSTRUM'!$R184,'New Entry'!$R$15:$R$214,0),CELL("colonne",D184)-3)),IF(OldData!D184="","",OldData!D184))</f>
        <v/>
      </c>
      <c r="E184" s="27" t="str">
        <f ca="1">IFERROR(IF(INDEX('New Entry'!$D$15:$P$214,MATCH('INSPECTION QUALITE DIM INSTRUM'!$R184,'New Entry'!$R$15:$R$214,0),CELL("colonne",E184)-3)="","",INDEX('New Entry'!$D$15:$P$214,MATCH('INSPECTION QUALITE DIM INSTRUM'!$R184,'New Entry'!$R$15:$R$214,0),CELL("colonne",E184)-3)),IF(OldData!E184="","",OldData!E184))</f>
        <v/>
      </c>
      <c r="F184" s="27" t="str">
        <f ca="1">IFERROR(IF(INDEX('New Entry'!$D$15:$P$214,MATCH('INSPECTION QUALITE DIM INSTRUM'!$R184,'New Entry'!$R$15:$R$214,0),CELL("colonne",F184)-3)="","",INDEX('New Entry'!$D$15:$P$214,MATCH('INSPECTION QUALITE DIM INSTRUM'!$R184,'New Entry'!$R$15:$R$214,0),CELL("colonne",F184)-3)),IF(OldData!F184="","",OldData!F184))</f>
        <v/>
      </c>
      <c r="G184" s="27" t="str">
        <f ca="1">IFERROR(IF(INDEX('New Entry'!$D$15:$P$214,MATCH('INSPECTION QUALITE DIM INSTRUM'!$R184,'New Entry'!$R$15:$R$214,0),CELL("colonne",G184)-3)="","",INDEX('New Entry'!$D$15:$P$214,MATCH('INSPECTION QUALITE DIM INSTRUM'!$R184,'New Entry'!$R$15:$R$214,0),CELL("colonne",G184)-3)),IF(OldData!G184="","",OldData!G184))</f>
        <v/>
      </c>
      <c r="H184" s="42" t="str">
        <f ca="1">IFERROR(IF(INDEX('New Entry'!$D$15:$P$214,MATCH('INSPECTION QUALITE DIM INSTRUM'!$R184,'New Entry'!$R$15:$R$214,0),CELL("colonne",H184)-3)="","",INDEX('New Entry'!$D$15:$P$214,MATCH('INSPECTION QUALITE DIM INSTRUM'!$R184,'New Entry'!$R$15:$R$214,0),CELL("colonne",H184)-3)),IF(OldData!H184="","",OldData!H184))</f>
        <v/>
      </c>
      <c r="I184" s="42" t="str">
        <f ca="1">IFERROR(IF(INDEX('New Entry'!$D$15:$P$214,MATCH('INSPECTION QUALITE DIM INSTRUM'!$R184,'New Entry'!$R$15:$R$214,0),CELL("colonne",I184)-3)="","",INDEX('New Entry'!$D$15:$P$214,MATCH('INSPECTION QUALITE DIM INSTRUM'!$R184,'New Entry'!$R$15:$R$214,0),CELL("colonne",I184)-3)),IF(OldData!I184="","",OldData!I184))</f>
        <v/>
      </c>
      <c r="J184" s="42" t="str">
        <f ca="1">IFERROR(IF(INDEX('New Entry'!$D$15:$P$214,MATCH('INSPECTION QUALITE DIM INSTRUM'!$R184,'New Entry'!$R$15:$R$214,0),CELL("colonne",J184)-3)="","",INDEX('New Entry'!$D$15:$P$214,MATCH('INSPECTION QUALITE DIM INSTRUM'!$R184,'New Entry'!$R$15:$R$214,0),CELL("colonne",J184)-3)),IF(OldData!J184="","",OldData!J184))</f>
        <v/>
      </c>
      <c r="K184" s="42" t="str">
        <f ca="1">IFERROR(IF(INDEX('New Entry'!$D$15:$P$214,MATCH('INSPECTION QUALITE DIM INSTRUM'!$R184,'New Entry'!$R$15:$R$214,0),CELL("colonne",K184)-3)="","",INDEX('New Entry'!$D$15:$P$214,MATCH('INSPECTION QUALITE DIM INSTRUM'!$R184,'New Entry'!$R$15:$R$214,0),CELL("colonne",K184)-3)),IF(OldData!K184="","",OldData!K184))</f>
        <v/>
      </c>
      <c r="L184" s="43" t="str">
        <f ca="1">IFERROR(IF(INDEX('New Entry'!$D$15:$P$214,MATCH('INSPECTION QUALITE DIM INSTRUM'!$R184,'New Entry'!$R$15:$R$214,0),CELL("colonne",L184)-3)="","",INDEX('New Entry'!$D$15:$P$214,MATCH('INSPECTION QUALITE DIM INSTRUM'!$R184,'New Entry'!$R$15:$R$214,0),CELL("colonne",L184)-3)),IF(OldData!L184="","",OldData!L184))</f>
        <v/>
      </c>
      <c r="M184" s="27" t="str">
        <f ca="1">IFERROR(IF(INDEX('New Entry'!$D$15:$P$214,MATCH('INSPECTION QUALITE DIM INSTRUM'!$R184,'New Entry'!$R$15:$R$214,0),CELL("colonne",M184)-3)="","",INDEX('New Entry'!$D$15:$P$214,MATCH('INSPECTION QUALITE DIM INSTRUM'!$R184,'New Entry'!$R$15:$R$214,0),CELL("colonne",M184)-3)),IF(OldData!M184="","",OldData!M184))</f>
        <v/>
      </c>
      <c r="N184" s="27" t="str">
        <f ca="1">IFERROR(IF(INDEX('New Entry'!$D$15:$P$214,MATCH('INSPECTION QUALITE DIM INSTRUM'!$R184,'New Entry'!$R$15:$R$214,0),CELL("colonne",N184)-3)="","",INDEX('New Entry'!$D$15:$P$214,MATCH('INSPECTION QUALITE DIM INSTRUM'!$R184,'New Entry'!$R$15:$R$214,0),CELL("colonne",N184)-3)),IF(OldData!N184="","",OldData!N184))</f>
        <v/>
      </c>
      <c r="O184" s="27" t="str">
        <f ca="1">IFERROR(IF(INDEX('New Entry'!$D$15:$P$214,MATCH('INSPECTION QUALITE DIM INSTRUM'!$R184,'New Entry'!$R$15:$R$214,0),CELL("colonne",O184)-3)="","",INDEX('New Entry'!$D$15:$P$214,MATCH('INSPECTION QUALITE DIM INSTRUM'!$R184,'New Entry'!$R$15:$R$214,0),CELL("colonne",O184)-3)),IF(OldData!O184="","",OldData!O184))</f>
        <v/>
      </c>
      <c r="P184" s="69" t="str">
        <f ca="1">IFERROR(IF(INDEX('New Entry'!$D$15:$P$214,MATCH('INSPECTION QUALITE DIM INSTRUM'!$R184,'New Entry'!$R$15:$R$214,0),CELL("colonne",P184)-3)="","",INDEX('New Entry'!$D$15:$P$214,MATCH('INSPECTION QUALITE DIM INSTRUM'!$R184,'New Entry'!$R$15:$R$214,0),CELL("colonne",P184)-3)),IF(OldData!P184="","",OldData!P184))</f>
        <v/>
      </c>
      <c r="R184" s="59" t="str">
        <f t="shared" si="4"/>
        <v/>
      </c>
    </row>
    <row r="185" spans="1:18" s="39" customFormat="1" ht="15" customHeight="1" x14ac:dyDescent="0.2">
      <c r="A185" s="38" t="str">
        <f>IF(OldData!A185="","",OldData!A185)</f>
        <v/>
      </c>
      <c r="B185" s="68" t="str">
        <f>IF(OldData!B185="","",MID(OldData!B185,2,9999))</f>
        <v/>
      </c>
      <c r="C185" s="41" t="str">
        <f>IF(OldData!C185="","",MID(OldData!C185,2,9999))</f>
        <v/>
      </c>
      <c r="D185" s="27" t="str">
        <f ca="1">IFERROR(IF(INDEX('New Entry'!$D$15:$P$214,MATCH('INSPECTION QUALITE DIM INSTRUM'!$R185,'New Entry'!$R$15:$R$214,0),CELL("colonne",D185)-3)="","",INDEX('New Entry'!$D$15:$P$214,MATCH('INSPECTION QUALITE DIM INSTRUM'!$R185,'New Entry'!$R$15:$R$214,0),CELL("colonne",D185)-3)),IF(OldData!D185="","",OldData!D185))</f>
        <v/>
      </c>
      <c r="E185" s="27" t="str">
        <f ca="1">IFERROR(IF(INDEX('New Entry'!$D$15:$P$214,MATCH('INSPECTION QUALITE DIM INSTRUM'!$R185,'New Entry'!$R$15:$R$214,0),CELL("colonne",E185)-3)="","",INDEX('New Entry'!$D$15:$P$214,MATCH('INSPECTION QUALITE DIM INSTRUM'!$R185,'New Entry'!$R$15:$R$214,0),CELL("colonne",E185)-3)),IF(OldData!E185="","",OldData!E185))</f>
        <v/>
      </c>
      <c r="F185" s="27" t="str">
        <f ca="1">IFERROR(IF(INDEX('New Entry'!$D$15:$P$214,MATCH('INSPECTION QUALITE DIM INSTRUM'!$R185,'New Entry'!$R$15:$R$214,0),CELL("colonne",F185)-3)="","",INDEX('New Entry'!$D$15:$P$214,MATCH('INSPECTION QUALITE DIM INSTRUM'!$R185,'New Entry'!$R$15:$R$214,0),CELL("colonne",F185)-3)),IF(OldData!F185="","",OldData!F185))</f>
        <v/>
      </c>
      <c r="G185" s="27" t="str">
        <f ca="1">IFERROR(IF(INDEX('New Entry'!$D$15:$P$214,MATCH('INSPECTION QUALITE DIM INSTRUM'!$R185,'New Entry'!$R$15:$R$214,0),CELL("colonne",G185)-3)="","",INDEX('New Entry'!$D$15:$P$214,MATCH('INSPECTION QUALITE DIM INSTRUM'!$R185,'New Entry'!$R$15:$R$214,0),CELL("colonne",G185)-3)),IF(OldData!G185="","",OldData!G185))</f>
        <v/>
      </c>
      <c r="H185" s="42" t="str">
        <f ca="1">IFERROR(IF(INDEX('New Entry'!$D$15:$P$214,MATCH('INSPECTION QUALITE DIM INSTRUM'!$R185,'New Entry'!$R$15:$R$214,0),CELL("colonne",H185)-3)="","",INDEX('New Entry'!$D$15:$P$214,MATCH('INSPECTION QUALITE DIM INSTRUM'!$R185,'New Entry'!$R$15:$R$214,0),CELL("colonne",H185)-3)),IF(OldData!H185="","",OldData!H185))</f>
        <v/>
      </c>
      <c r="I185" s="42" t="str">
        <f ca="1">IFERROR(IF(INDEX('New Entry'!$D$15:$P$214,MATCH('INSPECTION QUALITE DIM INSTRUM'!$R185,'New Entry'!$R$15:$R$214,0),CELL("colonne",I185)-3)="","",INDEX('New Entry'!$D$15:$P$214,MATCH('INSPECTION QUALITE DIM INSTRUM'!$R185,'New Entry'!$R$15:$R$214,0),CELL("colonne",I185)-3)),IF(OldData!I185="","",OldData!I185))</f>
        <v/>
      </c>
      <c r="J185" s="42" t="str">
        <f ca="1">IFERROR(IF(INDEX('New Entry'!$D$15:$P$214,MATCH('INSPECTION QUALITE DIM INSTRUM'!$R185,'New Entry'!$R$15:$R$214,0),CELL("colonne",J185)-3)="","",INDEX('New Entry'!$D$15:$P$214,MATCH('INSPECTION QUALITE DIM INSTRUM'!$R185,'New Entry'!$R$15:$R$214,0),CELL("colonne",J185)-3)),IF(OldData!J185="","",OldData!J185))</f>
        <v/>
      </c>
      <c r="K185" s="42" t="str">
        <f ca="1">IFERROR(IF(INDEX('New Entry'!$D$15:$P$214,MATCH('INSPECTION QUALITE DIM INSTRUM'!$R185,'New Entry'!$R$15:$R$214,0),CELL("colonne",K185)-3)="","",INDEX('New Entry'!$D$15:$P$214,MATCH('INSPECTION QUALITE DIM INSTRUM'!$R185,'New Entry'!$R$15:$R$214,0),CELL("colonne",K185)-3)),IF(OldData!K185="","",OldData!K185))</f>
        <v/>
      </c>
      <c r="L185" s="43" t="str">
        <f ca="1">IFERROR(IF(INDEX('New Entry'!$D$15:$P$214,MATCH('INSPECTION QUALITE DIM INSTRUM'!$R185,'New Entry'!$R$15:$R$214,0),CELL("colonne",L185)-3)="","",INDEX('New Entry'!$D$15:$P$214,MATCH('INSPECTION QUALITE DIM INSTRUM'!$R185,'New Entry'!$R$15:$R$214,0),CELL("colonne",L185)-3)),IF(OldData!L185="","",OldData!L185))</f>
        <v/>
      </c>
      <c r="M185" s="27" t="str">
        <f ca="1">IFERROR(IF(INDEX('New Entry'!$D$15:$P$214,MATCH('INSPECTION QUALITE DIM INSTRUM'!$R185,'New Entry'!$R$15:$R$214,0),CELL("colonne",M185)-3)="","",INDEX('New Entry'!$D$15:$P$214,MATCH('INSPECTION QUALITE DIM INSTRUM'!$R185,'New Entry'!$R$15:$R$214,0),CELL("colonne",M185)-3)),IF(OldData!M185="","",OldData!M185))</f>
        <v/>
      </c>
      <c r="N185" s="27" t="str">
        <f ca="1">IFERROR(IF(INDEX('New Entry'!$D$15:$P$214,MATCH('INSPECTION QUALITE DIM INSTRUM'!$R185,'New Entry'!$R$15:$R$214,0),CELL("colonne",N185)-3)="","",INDEX('New Entry'!$D$15:$P$214,MATCH('INSPECTION QUALITE DIM INSTRUM'!$R185,'New Entry'!$R$15:$R$214,0),CELL("colonne",N185)-3)),IF(OldData!N185="","",OldData!N185))</f>
        <v/>
      </c>
      <c r="O185" s="27" t="str">
        <f ca="1">IFERROR(IF(INDEX('New Entry'!$D$15:$P$214,MATCH('INSPECTION QUALITE DIM INSTRUM'!$R185,'New Entry'!$R$15:$R$214,0),CELL("colonne",O185)-3)="","",INDEX('New Entry'!$D$15:$P$214,MATCH('INSPECTION QUALITE DIM INSTRUM'!$R185,'New Entry'!$R$15:$R$214,0),CELL("colonne",O185)-3)),IF(OldData!O185="","",OldData!O185))</f>
        <v/>
      </c>
      <c r="P185" s="69" t="str">
        <f ca="1">IFERROR(IF(INDEX('New Entry'!$D$15:$P$214,MATCH('INSPECTION QUALITE DIM INSTRUM'!$R185,'New Entry'!$R$15:$R$214,0),CELL("colonne",P185)-3)="","",INDEX('New Entry'!$D$15:$P$214,MATCH('INSPECTION QUALITE DIM INSTRUM'!$R185,'New Entry'!$R$15:$R$214,0),CELL("colonne",P185)-3)),IF(OldData!P185="","",OldData!P185))</f>
        <v/>
      </c>
      <c r="R185" s="59" t="str">
        <f t="shared" si="4"/>
        <v/>
      </c>
    </row>
    <row r="186" spans="1:18" s="39" customFormat="1" ht="15" customHeight="1" x14ac:dyDescent="0.2">
      <c r="A186" s="38" t="str">
        <f>IF(OldData!A186="","",OldData!A186)</f>
        <v/>
      </c>
      <c r="B186" s="68" t="str">
        <f>IF(OldData!B186="","",MID(OldData!B186,2,9999))</f>
        <v/>
      </c>
      <c r="C186" s="41" t="str">
        <f>IF(OldData!C186="","",MID(OldData!C186,2,9999))</f>
        <v/>
      </c>
      <c r="D186" s="27" t="str">
        <f ca="1">IFERROR(IF(INDEX('New Entry'!$D$15:$P$214,MATCH('INSPECTION QUALITE DIM INSTRUM'!$R186,'New Entry'!$R$15:$R$214,0),CELL("colonne",D186)-3)="","",INDEX('New Entry'!$D$15:$P$214,MATCH('INSPECTION QUALITE DIM INSTRUM'!$R186,'New Entry'!$R$15:$R$214,0),CELL("colonne",D186)-3)),IF(OldData!D186="","",OldData!D186))</f>
        <v/>
      </c>
      <c r="E186" s="27" t="str">
        <f ca="1">IFERROR(IF(INDEX('New Entry'!$D$15:$P$214,MATCH('INSPECTION QUALITE DIM INSTRUM'!$R186,'New Entry'!$R$15:$R$214,0),CELL("colonne",E186)-3)="","",INDEX('New Entry'!$D$15:$P$214,MATCH('INSPECTION QUALITE DIM INSTRUM'!$R186,'New Entry'!$R$15:$R$214,0),CELL("colonne",E186)-3)),IF(OldData!E186="","",OldData!E186))</f>
        <v/>
      </c>
      <c r="F186" s="27" t="str">
        <f ca="1">IFERROR(IF(INDEX('New Entry'!$D$15:$P$214,MATCH('INSPECTION QUALITE DIM INSTRUM'!$R186,'New Entry'!$R$15:$R$214,0),CELL("colonne",F186)-3)="","",INDEX('New Entry'!$D$15:$P$214,MATCH('INSPECTION QUALITE DIM INSTRUM'!$R186,'New Entry'!$R$15:$R$214,0),CELL("colonne",F186)-3)),IF(OldData!F186="","",OldData!F186))</f>
        <v/>
      </c>
      <c r="G186" s="27" t="str">
        <f ca="1">IFERROR(IF(INDEX('New Entry'!$D$15:$P$214,MATCH('INSPECTION QUALITE DIM INSTRUM'!$R186,'New Entry'!$R$15:$R$214,0),CELL("colonne",G186)-3)="","",INDEX('New Entry'!$D$15:$P$214,MATCH('INSPECTION QUALITE DIM INSTRUM'!$R186,'New Entry'!$R$15:$R$214,0),CELL("colonne",G186)-3)),IF(OldData!G186="","",OldData!G186))</f>
        <v/>
      </c>
      <c r="H186" s="42" t="str">
        <f ca="1">IFERROR(IF(INDEX('New Entry'!$D$15:$P$214,MATCH('INSPECTION QUALITE DIM INSTRUM'!$R186,'New Entry'!$R$15:$R$214,0),CELL("colonne",H186)-3)="","",INDEX('New Entry'!$D$15:$P$214,MATCH('INSPECTION QUALITE DIM INSTRUM'!$R186,'New Entry'!$R$15:$R$214,0),CELL("colonne",H186)-3)),IF(OldData!H186="","",OldData!H186))</f>
        <v/>
      </c>
      <c r="I186" s="42" t="str">
        <f ca="1">IFERROR(IF(INDEX('New Entry'!$D$15:$P$214,MATCH('INSPECTION QUALITE DIM INSTRUM'!$R186,'New Entry'!$R$15:$R$214,0),CELL("colonne",I186)-3)="","",INDEX('New Entry'!$D$15:$P$214,MATCH('INSPECTION QUALITE DIM INSTRUM'!$R186,'New Entry'!$R$15:$R$214,0),CELL("colonne",I186)-3)),IF(OldData!I186="","",OldData!I186))</f>
        <v/>
      </c>
      <c r="J186" s="42" t="str">
        <f ca="1">IFERROR(IF(INDEX('New Entry'!$D$15:$P$214,MATCH('INSPECTION QUALITE DIM INSTRUM'!$R186,'New Entry'!$R$15:$R$214,0),CELL("colonne",J186)-3)="","",INDEX('New Entry'!$D$15:$P$214,MATCH('INSPECTION QUALITE DIM INSTRUM'!$R186,'New Entry'!$R$15:$R$214,0),CELL("colonne",J186)-3)),IF(OldData!J186="","",OldData!J186))</f>
        <v/>
      </c>
      <c r="K186" s="42" t="str">
        <f ca="1">IFERROR(IF(INDEX('New Entry'!$D$15:$P$214,MATCH('INSPECTION QUALITE DIM INSTRUM'!$R186,'New Entry'!$R$15:$R$214,0),CELL("colonne",K186)-3)="","",INDEX('New Entry'!$D$15:$P$214,MATCH('INSPECTION QUALITE DIM INSTRUM'!$R186,'New Entry'!$R$15:$R$214,0),CELL("colonne",K186)-3)),IF(OldData!K186="","",OldData!K186))</f>
        <v/>
      </c>
      <c r="L186" s="43" t="str">
        <f ca="1">IFERROR(IF(INDEX('New Entry'!$D$15:$P$214,MATCH('INSPECTION QUALITE DIM INSTRUM'!$R186,'New Entry'!$R$15:$R$214,0),CELL("colonne",L186)-3)="","",INDEX('New Entry'!$D$15:$P$214,MATCH('INSPECTION QUALITE DIM INSTRUM'!$R186,'New Entry'!$R$15:$R$214,0),CELL("colonne",L186)-3)),IF(OldData!L186="","",OldData!L186))</f>
        <v/>
      </c>
      <c r="M186" s="27" t="str">
        <f ca="1">IFERROR(IF(INDEX('New Entry'!$D$15:$P$214,MATCH('INSPECTION QUALITE DIM INSTRUM'!$R186,'New Entry'!$R$15:$R$214,0),CELL("colonne",M186)-3)="","",INDEX('New Entry'!$D$15:$P$214,MATCH('INSPECTION QUALITE DIM INSTRUM'!$R186,'New Entry'!$R$15:$R$214,0),CELL("colonne",M186)-3)),IF(OldData!M186="","",OldData!M186))</f>
        <v/>
      </c>
      <c r="N186" s="27" t="str">
        <f ca="1">IFERROR(IF(INDEX('New Entry'!$D$15:$P$214,MATCH('INSPECTION QUALITE DIM INSTRUM'!$R186,'New Entry'!$R$15:$R$214,0),CELL("colonne",N186)-3)="","",INDEX('New Entry'!$D$15:$P$214,MATCH('INSPECTION QUALITE DIM INSTRUM'!$R186,'New Entry'!$R$15:$R$214,0),CELL("colonne",N186)-3)),IF(OldData!N186="","",OldData!N186))</f>
        <v/>
      </c>
      <c r="O186" s="27" t="str">
        <f ca="1">IFERROR(IF(INDEX('New Entry'!$D$15:$P$214,MATCH('INSPECTION QUALITE DIM INSTRUM'!$R186,'New Entry'!$R$15:$R$214,0),CELL("colonne",O186)-3)="","",INDEX('New Entry'!$D$15:$P$214,MATCH('INSPECTION QUALITE DIM INSTRUM'!$R186,'New Entry'!$R$15:$R$214,0),CELL("colonne",O186)-3)),IF(OldData!O186="","",OldData!O186))</f>
        <v/>
      </c>
      <c r="P186" s="69" t="str">
        <f ca="1">IFERROR(IF(INDEX('New Entry'!$D$15:$P$214,MATCH('INSPECTION QUALITE DIM INSTRUM'!$R186,'New Entry'!$R$15:$R$214,0),CELL("colonne",P186)-3)="","",INDEX('New Entry'!$D$15:$P$214,MATCH('INSPECTION QUALITE DIM INSTRUM'!$R186,'New Entry'!$R$15:$R$214,0),CELL("colonne",P186)-3)),IF(OldData!P186="","",OldData!P186))</f>
        <v/>
      </c>
      <c r="R186" s="59" t="str">
        <f t="shared" si="4"/>
        <v/>
      </c>
    </row>
    <row r="187" spans="1:18" s="39" customFormat="1" ht="15" customHeight="1" x14ac:dyDescent="0.2">
      <c r="A187" s="38" t="str">
        <f>IF(OldData!A187="","",OldData!A187)</f>
        <v/>
      </c>
      <c r="B187" s="68" t="str">
        <f>IF(OldData!B187="","",MID(OldData!B187,2,9999))</f>
        <v/>
      </c>
      <c r="C187" s="41" t="str">
        <f>IF(OldData!C187="","",MID(OldData!C187,2,9999))</f>
        <v/>
      </c>
      <c r="D187" s="27" t="str">
        <f ca="1">IFERROR(IF(INDEX('New Entry'!$D$15:$P$214,MATCH('INSPECTION QUALITE DIM INSTRUM'!$R187,'New Entry'!$R$15:$R$214,0),CELL("colonne",D187)-3)="","",INDEX('New Entry'!$D$15:$P$214,MATCH('INSPECTION QUALITE DIM INSTRUM'!$R187,'New Entry'!$R$15:$R$214,0),CELL("colonne",D187)-3)),IF(OldData!D187="","",OldData!D187))</f>
        <v/>
      </c>
      <c r="E187" s="27" t="str">
        <f ca="1">IFERROR(IF(INDEX('New Entry'!$D$15:$P$214,MATCH('INSPECTION QUALITE DIM INSTRUM'!$R187,'New Entry'!$R$15:$R$214,0),CELL("colonne",E187)-3)="","",INDEX('New Entry'!$D$15:$P$214,MATCH('INSPECTION QUALITE DIM INSTRUM'!$R187,'New Entry'!$R$15:$R$214,0),CELL("colonne",E187)-3)),IF(OldData!E187="","",OldData!E187))</f>
        <v/>
      </c>
      <c r="F187" s="27" t="str">
        <f ca="1">IFERROR(IF(INDEX('New Entry'!$D$15:$P$214,MATCH('INSPECTION QUALITE DIM INSTRUM'!$R187,'New Entry'!$R$15:$R$214,0),CELL("colonne",F187)-3)="","",INDEX('New Entry'!$D$15:$P$214,MATCH('INSPECTION QUALITE DIM INSTRUM'!$R187,'New Entry'!$R$15:$R$214,0),CELL("colonne",F187)-3)),IF(OldData!F187="","",OldData!F187))</f>
        <v/>
      </c>
      <c r="G187" s="27" t="str">
        <f ca="1">IFERROR(IF(INDEX('New Entry'!$D$15:$P$214,MATCH('INSPECTION QUALITE DIM INSTRUM'!$R187,'New Entry'!$R$15:$R$214,0),CELL("colonne",G187)-3)="","",INDEX('New Entry'!$D$15:$P$214,MATCH('INSPECTION QUALITE DIM INSTRUM'!$R187,'New Entry'!$R$15:$R$214,0),CELL("colonne",G187)-3)),IF(OldData!G187="","",OldData!G187))</f>
        <v/>
      </c>
      <c r="H187" s="42" t="str">
        <f ca="1">IFERROR(IF(INDEX('New Entry'!$D$15:$P$214,MATCH('INSPECTION QUALITE DIM INSTRUM'!$R187,'New Entry'!$R$15:$R$214,0),CELL("colonne",H187)-3)="","",INDEX('New Entry'!$D$15:$P$214,MATCH('INSPECTION QUALITE DIM INSTRUM'!$R187,'New Entry'!$R$15:$R$214,0),CELL("colonne",H187)-3)),IF(OldData!H187="","",OldData!H187))</f>
        <v/>
      </c>
      <c r="I187" s="42" t="str">
        <f ca="1">IFERROR(IF(INDEX('New Entry'!$D$15:$P$214,MATCH('INSPECTION QUALITE DIM INSTRUM'!$R187,'New Entry'!$R$15:$R$214,0),CELL("colonne",I187)-3)="","",INDEX('New Entry'!$D$15:$P$214,MATCH('INSPECTION QUALITE DIM INSTRUM'!$R187,'New Entry'!$R$15:$R$214,0),CELL("colonne",I187)-3)),IF(OldData!I187="","",OldData!I187))</f>
        <v/>
      </c>
      <c r="J187" s="42" t="str">
        <f ca="1">IFERROR(IF(INDEX('New Entry'!$D$15:$P$214,MATCH('INSPECTION QUALITE DIM INSTRUM'!$R187,'New Entry'!$R$15:$R$214,0),CELL("colonne",J187)-3)="","",INDEX('New Entry'!$D$15:$P$214,MATCH('INSPECTION QUALITE DIM INSTRUM'!$R187,'New Entry'!$R$15:$R$214,0),CELL("colonne",J187)-3)),IF(OldData!J187="","",OldData!J187))</f>
        <v/>
      </c>
      <c r="K187" s="42" t="str">
        <f ca="1">IFERROR(IF(INDEX('New Entry'!$D$15:$P$214,MATCH('INSPECTION QUALITE DIM INSTRUM'!$R187,'New Entry'!$R$15:$R$214,0),CELL("colonne",K187)-3)="","",INDEX('New Entry'!$D$15:$P$214,MATCH('INSPECTION QUALITE DIM INSTRUM'!$R187,'New Entry'!$R$15:$R$214,0),CELL("colonne",K187)-3)),IF(OldData!K187="","",OldData!K187))</f>
        <v/>
      </c>
      <c r="L187" s="43" t="str">
        <f ca="1">IFERROR(IF(INDEX('New Entry'!$D$15:$P$214,MATCH('INSPECTION QUALITE DIM INSTRUM'!$R187,'New Entry'!$R$15:$R$214,0),CELL("colonne",L187)-3)="","",INDEX('New Entry'!$D$15:$P$214,MATCH('INSPECTION QUALITE DIM INSTRUM'!$R187,'New Entry'!$R$15:$R$214,0),CELL("colonne",L187)-3)),IF(OldData!L187="","",OldData!L187))</f>
        <v/>
      </c>
      <c r="M187" s="27" t="str">
        <f ca="1">IFERROR(IF(INDEX('New Entry'!$D$15:$P$214,MATCH('INSPECTION QUALITE DIM INSTRUM'!$R187,'New Entry'!$R$15:$R$214,0),CELL("colonne",M187)-3)="","",INDEX('New Entry'!$D$15:$P$214,MATCH('INSPECTION QUALITE DIM INSTRUM'!$R187,'New Entry'!$R$15:$R$214,0),CELL("colonne",M187)-3)),IF(OldData!M187="","",OldData!M187))</f>
        <v/>
      </c>
      <c r="N187" s="27" t="str">
        <f ca="1">IFERROR(IF(INDEX('New Entry'!$D$15:$P$214,MATCH('INSPECTION QUALITE DIM INSTRUM'!$R187,'New Entry'!$R$15:$R$214,0),CELL("colonne",N187)-3)="","",INDEX('New Entry'!$D$15:$P$214,MATCH('INSPECTION QUALITE DIM INSTRUM'!$R187,'New Entry'!$R$15:$R$214,0),CELL("colonne",N187)-3)),IF(OldData!N187="","",OldData!N187))</f>
        <v/>
      </c>
      <c r="O187" s="27" t="str">
        <f ca="1">IFERROR(IF(INDEX('New Entry'!$D$15:$P$214,MATCH('INSPECTION QUALITE DIM INSTRUM'!$R187,'New Entry'!$R$15:$R$214,0),CELL("colonne",O187)-3)="","",INDEX('New Entry'!$D$15:$P$214,MATCH('INSPECTION QUALITE DIM INSTRUM'!$R187,'New Entry'!$R$15:$R$214,0),CELL("colonne",O187)-3)),IF(OldData!O187="","",OldData!O187))</f>
        <v/>
      </c>
      <c r="P187" s="69" t="str">
        <f ca="1">IFERROR(IF(INDEX('New Entry'!$D$15:$P$214,MATCH('INSPECTION QUALITE DIM INSTRUM'!$R187,'New Entry'!$R$15:$R$214,0),CELL("colonne",P187)-3)="","",INDEX('New Entry'!$D$15:$P$214,MATCH('INSPECTION QUALITE DIM INSTRUM'!$R187,'New Entry'!$R$15:$R$214,0),CELL("colonne",P187)-3)),IF(OldData!P187="","",OldData!P187))</f>
        <v/>
      </c>
      <c r="R187" s="59" t="str">
        <f t="shared" si="4"/>
        <v/>
      </c>
    </row>
    <row r="188" spans="1:18" s="39" customFormat="1" ht="15" customHeight="1" x14ac:dyDescent="0.2">
      <c r="A188" s="38" t="str">
        <f>IF(OldData!A188="","",OldData!A188)</f>
        <v/>
      </c>
      <c r="B188" s="68" t="str">
        <f>IF(OldData!B188="","",MID(OldData!B188,2,9999))</f>
        <v/>
      </c>
      <c r="C188" s="41" t="str">
        <f>IF(OldData!C188="","",MID(OldData!C188,2,9999))</f>
        <v/>
      </c>
      <c r="D188" s="27" t="str">
        <f ca="1">IFERROR(IF(INDEX('New Entry'!$D$15:$P$214,MATCH('INSPECTION QUALITE DIM INSTRUM'!$R188,'New Entry'!$R$15:$R$214,0),CELL("colonne",D188)-3)="","",INDEX('New Entry'!$D$15:$P$214,MATCH('INSPECTION QUALITE DIM INSTRUM'!$R188,'New Entry'!$R$15:$R$214,0),CELL("colonne",D188)-3)),IF(OldData!D188="","",OldData!D188))</f>
        <v/>
      </c>
      <c r="E188" s="27" t="str">
        <f ca="1">IFERROR(IF(INDEX('New Entry'!$D$15:$P$214,MATCH('INSPECTION QUALITE DIM INSTRUM'!$R188,'New Entry'!$R$15:$R$214,0),CELL("colonne",E188)-3)="","",INDEX('New Entry'!$D$15:$P$214,MATCH('INSPECTION QUALITE DIM INSTRUM'!$R188,'New Entry'!$R$15:$R$214,0),CELL("colonne",E188)-3)),IF(OldData!E188="","",OldData!E188))</f>
        <v/>
      </c>
      <c r="F188" s="27" t="str">
        <f ca="1">IFERROR(IF(INDEX('New Entry'!$D$15:$P$214,MATCH('INSPECTION QUALITE DIM INSTRUM'!$R188,'New Entry'!$R$15:$R$214,0),CELL("colonne",F188)-3)="","",INDEX('New Entry'!$D$15:$P$214,MATCH('INSPECTION QUALITE DIM INSTRUM'!$R188,'New Entry'!$R$15:$R$214,0),CELL("colonne",F188)-3)),IF(OldData!F188="","",OldData!F188))</f>
        <v/>
      </c>
      <c r="G188" s="27" t="str">
        <f ca="1">IFERROR(IF(INDEX('New Entry'!$D$15:$P$214,MATCH('INSPECTION QUALITE DIM INSTRUM'!$R188,'New Entry'!$R$15:$R$214,0),CELL("colonne",G188)-3)="","",INDEX('New Entry'!$D$15:$P$214,MATCH('INSPECTION QUALITE DIM INSTRUM'!$R188,'New Entry'!$R$15:$R$214,0),CELL("colonne",G188)-3)),IF(OldData!G188="","",OldData!G188))</f>
        <v/>
      </c>
      <c r="H188" s="42" t="str">
        <f ca="1">IFERROR(IF(INDEX('New Entry'!$D$15:$P$214,MATCH('INSPECTION QUALITE DIM INSTRUM'!$R188,'New Entry'!$R$15:$R$214,0),CELL("colonne",H188)-3)="","",INDEX('New Entry'!$D$15:$P$214,MATCH('INSPECTION QUALITE DIM INSTRUM'!$R188,'New Entry'!$R$15:$R$214,0),CELL("colonne",H188)-3)),IF(OldData!H188="","",OldData!H188))</f>
        <v/>
      </c>
      <c r="I188" s="42" t="str">
        <f ca="1">IFERROR(IF(INDEX('New Entry'!$D$15:$P$214,MATCH('INSPECTION QUALITE DIM INSTRUM'!$R188,'New Entry'!$R$15:$R$214,0),CELL("colonne",I188)-3)="","",INDEX('New Entry'!$D$15:$P$214,MATCH('INSPECTION QUALITE DIM INSTRUM'!$R188,'New Entry'!$R$15:$R$214,0),CELL("colonne",I188)-3)),IF(OldData!I188="","",OldData!I188))</f>
        <v/>
      </c>
      <c r="J188" s="42" t="str">
        <f ca="1">IFERROR(IF(INDEX('New Entry'!$D$15:$P$214,MATCH('INSPECTION QUALITE DIM INSTRUM'!$R188,'New Entry'!$R$15:$R$214,0),CELL("colonne",J188)-3)="","",INDEX('New Entry'!$D$15:$P$214,MATCH('INSPECTION QUALITE DIM INSTRUM'!$R188,'New Entry'!$R$15:$R$214,0),CELL("colonne",J188)-3)),IF(OldData!J188="","",OldData!J188))</f>
        <v/>
      </c>
      <c r="K188" s="42" t="str">
        <f ca="1">IFERROR(IF(INDEX('New Entry'!$D$15:$P$214,MATCH('INSPECTION QUALITE DIM INSTRUM'!$R188,'New Entry'!$R$15:$R$214,0),CELL("colonne",K188)-3)="","",INDEX('New Entry'!$D$15:$P$214,MATCH('INSPECTION QUALITE DIM INSTRUM'!$R188,'New Entry'!$R$15:$R$214,0),CELL("colonne",K188)-3)),IF(OldData!K188="","",OldData!K188))</f>
        <v/>
      </c>
      <c r="L188" s="43" t="str">
        <f ca="1">IFERROR(IF(INDEX('New Entry'!$D$15:$P$214,MATCH('INSPECTION QUALITE DIM INSTRUM'!$R188,'New Entry'!$R$15:$R$214,0),CELL("colonne",L188)-3)="","",INDEX('New Entry'!$D$15:$P$214,MATCH('INSPECTION QUALITE DIM INSTRUM'!$R188,'New Entry'!$R$15:$R$214,0),CELL("colonne",L188)-3)),IF(OldData!L188="","",OldData!L188))</f>
        <v/>
      </c>
      <c r="M188" s="27" t="str">
        <f ca="1">IFERROR(IF(INDEX('New Entry'!$D$15:$P$214,MATCH('INSPECTION QUALITE DIM INSTRUM'!$R188,'New Entry'!$R$15:$R$214,0),CELL("colonne",M188)-3)="","",INDEX('New Entry'!$D$15:$P$214,MATCH('INSPECTION QUALITE DIM INSTRUM'!$R188,'New Entry'!$R$15:$R$214,0),CELL("colonne",M188)-3)),IF(OldData!M188="","",OldData!M188))</f>
        <v/>
      </c>
      <c r="N188" s="27" t="str">
        <f ca="1">IFERROR(IF(INDEX('New Entry'!$D$15:$P$214,MATCH('INSPECTION QUALITE DIM INSTRUM'!$R188,'New Entry'!$R$15:$R$214,0),CELL("colonne",N188)-3)="","",INDEX('New Entry'!$D$15:$P$214,MATCH('INSPECTION QUALITE DIM INSTRUM'!$R188,'New Entry'!$R$15:$R$214,0),CELL("colonne",N188)-3)),IF(OldData!N188="","",OldData!N188))</f>
        <v/>
      </c>
      <c r="O188" s="27" t="str">
        <f ca="1">IFERROR(IF(INDEX('New Entry'!$D$15:$P$214,MATCH('INSPECTION QUALITE DIM INSTRUM'!$R188,'New Entry'!$R$15:$R$214,0),CELL("colonne",O188)-3)="","",INDEX('New Entry'!$D$15:$P$214,MATCH('INSPECTION QUALITE DIM INSTRUM'!$R188,'New Entry'!$R$15:$R$214,0),CELL("colonne",O188)-3)),IF(OldData!O188="","",OldData!O188))</f>
        <v/>
      </c>
      <c r="P188" s="69" t="str">
        <f ca="1">IFERROR(IF(INDEX('New Entry'!$D$15:$P$214,MATCH('INSPECTION QUALITE DIM INSTRUM'!$R188,'New Entry'!$R$15:$R$214,0),CELL("colonne",P188)-3)="","",INDEX('New Entry'!$D$15:$P$214,MATCH('INSPECTION QUALITE DIM INSTRUM'!$R188,'New Entry'!$R$15:$R$214,0),CELL("colonne",P188)-3)),IF(OldData!P188="","",OldData!P188))</f>
        <v/>
      </c>
      <c r="R188" s="59" t="str">
        <f t="shared" si="4"/>
        <v/>
      </c>
    </row>
    <row r="189" spans="1:18" s="39" customFormat="1" ht="15" customHeight="1" x14ac:dyDescent="0.2">
      <c r="A189" s="38" t="str">
        <f>IF(OldData!A189="","",OldData!A189)</f>
        <v/>
      </c>
      <c r="B189" s="68" t="str">
        <f>IF(OldData!B189="","",MID(OldData!B189,2,9999))</f>
        <v/>
      </c>
      <c r="C189" s="41" t="str">
        <f>IF(OldData!C189="","",MID(OldData!C189,2,9999))</f>
        <v/>
      </c>
      <c r="D189" s="27" t="str">
        <f ca="1">IFERROR(IF(INDEX('New Entry'!$D$15:$P$214,MATCH('INSPECTION QUALITE DIM INSTRUM'!$R189,'New Entry'!$R$15:$R$214,0),CELL("colonne",D189)-3)="","",INDEX('New Entry'!$D$15:$P$214,MATCH('INSPECTION QUALITE DIM INSTRUM'!$R189,'New Entry'!$R$15:$R$214,0),CELL("colonne",D189)-3)),IF(OldData!D189="","",OldData!D189))</f>
        <v/>
      </c>
      <c r="E189" s="27" t="str">
        <f ca="1">IFERROR(IF(INDEX('New Entry'!$D$15:$P$214,MATCH('INSPECTION QUALITE DIM INSTRUM'!$R189,'New Entry'!$R$15:$R$214,0),CELL("colonne",E189)-3)="","",INDEX('New Entry'!$D$15:$P$214,MATCH('INSPECTION QUALITE DIM INSTRUM'!$R189,'New Entry'!$R$15:$R$214,0),CELL("colonne",E189)-3)),IF(OldData!E189="","",OldData!E189))</f>
        <v/>
      </c>
      <c r="F189" s="27" t="str">
        <f ca="1">IFERROR(IF(INDEX('New Entry'!$D$15:$P$214,MATCH('INSPECTION QUALITE DIM INSTRUM'!$R189,'New Entry'!$R$15:$R$214,0),CELL("colonne",F189)-3)="","",INDEX('New Entry'!$D$15:$P$214,MATCH('INSPECTION QUALITE DIM INSTRUM'!$R189,'New Entry'!$R$15:$R$214,0),CELL("colonne",F189)-3)),IF(OldData!F189="","",OldData!F189))</f>
        <v/>
      </c>
      <c r="G189" s="27" t="str">
        <f ca="1">IFERROR(IF(INDEX('New Entry'!$D$15:$P$214,MATCH('INSPECTION QUALITE DIM INSTRUM'!$R189,'New Entry'!$R$15:$R$214,0),CELL("colonne",G189)-3)="","",INDEX('New Entry'!$D$15:$P$214,MATCH('INSPECTION QUALITE DIM INSTRUM'!$R189,'New Entry'!$R$15:$R$214,0),CELL("colonne",G189)-3)),IF(OldData!G189="","",OldData!G189))</f>
        <v/>
      </c>
      <c r="H189" s="42" t="str">
        <f ca="1">IFERROR(IF(INDEX('New Entry'!$D$15:$P$214,MATCH('INSPECTION QUALITE DIM INSTRUM'!$R189,'New Entry'!$R$15:$R$214,0),CELL("colonne",H189)-3)="","",INDEX('New Entry'!$D$15:$P$214,MATCH('INSPECTION QUALITE DIM INSTRUM'!$R189,'New Entry'!$R$15:$R$214,0),CELL("colonne",H189)-3)),IF(OldData!H189="","",OldData!H189))</f>
        <v/>
      </c>
      <c r="I189" s="42" t="str">
        <f ca="1">IFERROR(IF(INDEX('New Entry'!$D$15:$P$214,MATCH('INSPECTION QUALITE DIM INSTRUM'!$R189,'New Entry'!$R$15:$R$214,0),CELL("colonne",I189)-3)="","",INDEX('New Entry'!$D$15:$P$214,MATCH('INSPECTION QUALITE DIM INSTRUM'!$R189,'New Entry'!$R$15:$R$214,0),CELL("colonne",I189)-3)),IF(OldData!I189="","",OldData!I189))</f>
        <v/>
      </c>
      <c r="J189" s="42" t="str">
        <f ca="1">IFERROR(IF(INDEX('New Entry'!$D$15:$P$214,MATCH('INSPECTION QUALITE DIM INSTRUM'!$R189,'New Entry'!$R$15:$R$214,0),CELL("colonne",J189)-3)="","",INDEX('New Entry'!$D$15:$P$214,MATCH('INSPECTION QUALITE DIM INSTRUM'!$R189,'New Entry'!$R$15:$R$214,0),CELL("colonne",J189)-3)),IF(OldData!J189="","",OldData!J189))</f>
        <v/>
      </c>
      <c r="K189" s="42" t="str">
        <f ca="1">IFERROR(IF(INDEX('New Entry'!$D$15:$P$214,MATCH('INSPECTION QUALITE DIM INSTRUM'!$R189,'New Entry'!$R$15:$R$214,0),CELL("colonne",K189)-3)="","",INDEX('New Entry'!$D$15:$P$214,MATCH('INSPECTION QUALITE DIM INSTRUM'!$R189,'New Entry'!$R$15:$R$214,0),CELL("colonne",K189)-3)),IF(OldData!K189="","",OldData!K189))</f>
        <v/>
      </c>
      <c r="L189" s="43" t="str">
        <f ca="1">IFERROR(IF(INDEX('New Entry'!$D$15:$P$214,MATCH('INSPECTION QUALITE DIM INSTRUM'!$R189,'New Entry'!$R$15:$R$214,0),CELL("colonne",L189)-3)="","",INDEX('New Entry'!$D$15:$P$214,MATCH('INSPECTION QUALITE DIM INSTRUM'!$R189,'New Entry'!$R$15:$R$214,0),CELL("colonne",L189)-3)),IF(OldData!L189="","",OldData!L189))</f>
        <v/>
      </c>
      <c r="M189" s="27" t="str">
        <f ca="1">IFERROR(IF(INDEX('New Entry'!$D$15:$P$214,MATCH('INSPECTION QUALITE DIM INSTRUM'!$R189,'New Entry'!$R$15:$R$214,0),CELL("colonne",M189)-3)="","",INDEX('New Entry'!$D$15:$P$214,MATCH('INSPECTION QUALITE DIM INSTRUM'!$R189,'New Entry'!$R$15:$R$214,0),CELL("colonne",M189)-3)),IF(OldData!M189="","",OldData!M189))</f>
        <v/>
      </c>
      <c r="N189" s="27" t="str">
        <f ca="1">IFERROR(IF(INDEX('New Entry'!$D$15:$P$214,MATCH('INSPECTION QUALITE DIM INSTRUM'!$R189,'New Entry'!$R$15:$R$214,0),CELL("colonne",N189)-3)="","",INDEX('New Entry'!$D$15:$P$214,MATCH('INSPECTION QUALITE DIM INSTRUM'!$R189,'New Entry'!$R$15:$R$214,0),CELL("colonne",N189)-3)),IF(OldData!N189="","",OldData!N189))</f>
        <v/>
      </c>
      <c r="O189" s="27" t="str">
        <f ca="1">IFERROR(IF(INDEX('New Entry'!$D$15:$P$214,MATCH('INSPECTION QUALITE DIM INSTRUM'!$R189,'New Entry'!$R$15:$R$214,0),CELL("colonne",O189)-3)="","",INDEX('New Entry'!$D$15:$P$214,MATCH('INSPECTION QUALITE DIM INSTRUM'!$R189,'New Entry'!$R$15:$R$214,0),CELL("colonne",O189)-3)),IF(OldData!O189="","",OldData!O189))</f>
        <v/>
      </c>
      <c r="P189" s="69" t="str">
        <f ca="1">IFERROR(IF(INDEX('New Entry'!$D$15:$P$214,MATCH('INSPECTION QUALITE DIM INSTRUM'!$R189,'New Entry'!$R$15:$R$214,0),CELL("colonne",P189)-3)="","",INDEX('New Entry'!$D$15:$P$214,MATCH('INSPECTION QUALITE DIM INSTRUM'!$R189,'New Entry'!$R$15:$R$214,0),CELL("colonne",P189)-3)),IF(OldData!P189="","",OldData!P189))</f>
        <v/>
      </c>
      <c r="R189" s="59" t="str">
        <f t="shared" si="4"/>
        <v/>
      </c>
    </row>
    <row r="190" spans="1:18" s="39" customFormat="1" ht="15" customHeight="1" x14ac:dyDescent="0.2">
      <c r="A190" s="38" t="str">
        <f>IF(OldData!A190="","",OldData!A190)</f>
        <v/>
      </c>
      <c r="B190" s="68" t="str">
        <f>IF(OldData!B190="","",MID(OldData!B190,2,9999))</f>
        <v/>
      </c>
      <c r="C190" s="41" t="str">
        <f>IF(OldData!C190="","",MID(OldData!C190,2,9999))</f>
        <v/>
      </c>
      <c r="D190" s="27" t="str">
        <f ca="1">IFERROR(IF(INDEX('New Entry'!$D$15:$P$214,MATCH('INSPECTION QUALITE DIM INSTRUM'!$R190,'New Entry'!$R$15:$R$214,0),CELL("colonne",D190)-3)="","",INDEX('New Entry'!$D$15:$P$214,MATCH('INSPECTION QUALITE DIM INSTRUM'!$R190,'New Entry'!$R$15:$R$214,0),CELL("colonne",D190)-3)),IF(OldData!D190="","",OldData!D190))</f>
        <v/>
      </c>
      <c r="E190" s="27" t="str">
        <f ca="1">IFERROR(IF(INDEX('New Entry'!$D$15:$P$214,MATCH('INSPECTION QUALITE DIM INSTRUM'!$R190,'New Entry'!$R$15:$R$214,0),CELL("colonne",E190)-3)="","",INDEX('New Entry'!$D$15:$P$214,MATCH('INSPECTION QUALITE DIM INSTRUM'!$R190,'New Entry'!$R$15:$R$214,0),CELL("colonne",E190)-3)),IF(OldData!E190="","",OldData!E190))</f>
        <v/>
      </c>
      <c r="F190" s="27" t="str">
        <f ca="1">IFERROR(IF(INDEX('New Entry'!$D$15:$P$214,MATCH('INSPECTION QUALITE DIM INSTRUM'!$R190,'New Entry'!$R$15:$R$214,0),CELL("colonne",F190)-3)="","",INDEX('New Entry'!$D$15:$P$214,MATCH('INSPECTION QUALITE DIM INSTRUM'!$R190,'New Entry'!$R$15:$R$214,0),CELL("colonne",F190)-3)),IF(OldData!F190="","",OldData!F190))</f>
        <v/>
      </c>
      <c r="G190" s="27" t="str">
        <f ca="1">IFERROR(IF(INDEX('New Entry'!$D$15:$P$214,MATCH('INSPECTION QUALITE DIM INSTRUM'!$R190,'New Entry'!$R$15:$R$214,0),CELL("colonne",G190)-3)="","",INDEX('New Entry'!$D$15:$P$214,MATCH('INSPECTION QUALITE DIM INSTRUM'!$R190,'New Entry'!$R$15:$R$214,0),CELL("colonne",G190)-3)),IF(OldData!G190="","",OldData!G190))</f>
        <v/>
      </c>
      <c r="H190" s="42" t="str">
        <f ca="1">IFERROR(IF(INDEX('New Entry'!$D$15:$P$214,MATCH('INSPECTION QUALITE DIM INSTRUM'!$R190,'New Entry'!$R$15:$R$214,0),CELL("colonne",H190)-3)="","",INDEX('New Entry'!$D$15:$P$214,MATCH('INSPECTION QUALITE DIM INSTRUM'!$R190,'New Entry'!$R$15:$R$214,0),CELL("colonne",H190)-3)),IF(OldData!H190="","",OldData!H190))</f>
        <v/>
      </c>
      <c r="I190" s="42" t="str">
        <f ca="1">IFERROR(IF(INDEX('New Entry'!$D$15:$P$214,MATCH('INSPECTION QUALITE DIM INSTRUM'!$R190,'New Entry'!$R$15:$R$214,0),CELL("colonne",I190)-3)="","",INDEX('New Entry'!$D$15:$P$214,MATCH('INSPECTION QUALITE DIM INSTRUM'!$R190,'New Entry'!$R$15:$R$214,0),CELL("colonne",I190)-3)),IF(OldData!I190="","",OldData!I190))</f>
        <v/>
      </c>
      <c r="J190" s="42" t="str">
        <f ca="1">IFERROR(IF(INDEX('New Entry'!$D$15:$P$214,MATCH('INSPECTION QUALITE DIM INSTRUM'!$R190,'New Entry'!$R$15:$R$214,0),CELL("colonne",J190)-3)="","",INDEX('New Entry'!$D$15:$P$214,MATCH('INSPECTION QUALITE DIM INSTRUM'!$R190,'New Entry'!$R$15:$R$214,0),CELL("colonne",J190)-3)),IF(OldData!J190="","",OldData!J190))</f>
        <v/>
      </c>
      <c r="K190" s="42" t="str">
        <f ca="1">IFERROR(IF(INDEX('New Entry'!$D$15:$P$214,MATCH('INSPECTION QUALITE DIM INSTRUM'!$R190,'New Entry'!$R$15:$R$214,0),CELL("colonne",K190)-3)="","",INDEX('New Entry'!$D$15:$P$214,MATCH('INSPECTION QUALITE DIM INSTRUM'!$R190,'New Entry'!$R$15:$R$214,0),CELL("colonne",K190)-3)),IF(OldData!K190="","",OldData!K190))</f>
        <v/>
      </c>
      <c r="L190" s="43" t="str">
        <f ca="1">IFERROR(IF(INDEX('New Entry'!$D$15:$P$214,MATCH('INSPECTION QUALITE DIM INSTRUM'!$R190,'New Entry'!$R$15:$R$214,0),CELL("colonne",L190)-3)="","",INDEX('New Entry'!$D$15:$P$214,MATCH('INSPECTION QUALITE DIM INSTRUM'!$R190,'New Entry'!$R$15:$R$214,0),CELL("colonne",L190)-3)),IF(OldData!L190="","",OldData!L190))</f>
        <v/>
      </c>
      <c r="M190" s="27" t="str">
        <f ca="1">IFERROR(IF(INDEX('New Entry'!$D$15:$P$214,MATCH('INSPECTION QUALITE DIM INSTRUM'!$R190,'New Entry'!$R$15:$R$214,0),CELL("colonne",M190)-3)="","",INDEX('New Entry'!$D$15:$P$214,MATCH('INSPECTION QUALITE DIM INSTRUM'!$R190,'New Entry'!$R$15:$R$214,0),CELL("colonne",M190)-3)),IF(OldData!M190="","",OldData!M190))</f>
        <v/>
      </c>
      <c r="N190" s="27" t="str">
        <f ca="1">IFERROR(IF(INDEX('New Entry'!$D$15:$P$214,MATCH('INSPECTION QUALITE DIM INSTRUM'!$R190,'New Entry'!$R$15:$R$214,0),CELL("colonne",N190)-3)="","",INDEX('New Entry'!$D$15:$P$214,MATCH('INSPECTION QUALITE DIM INSTRUM'!$R190,'New Entry'!$R$15:$R$214,0),CELL("colonne",N190)-3)),IF(OldData!N190="","",OldData!N190))</f>
        <v/>
      </c>
      <c r="O190" s="27" t="str">
        <f ca="1">IFERROR(IF(INDEX('New Entry'!$D$15:$P$214,MATCH('INSPECTION QUALITE DIM INSTRUM'!$R190,'New Entry'!$R$15:$R$214,0),CELL("colonne",O190)-3)="","",INDEX('New Entry'!$D$15:$P$214,MATCH('INSPECTION QUALITE DIM INSTRUM'!$R190,'New Entry'!$R$15:$R$214,0),CELL("colonne",O190)-3)),IF(OldData!O190="","",OldData!O190))</f>
        <v/>
      </c>
      <c r="P190" s="69" t="str">
        <f ca="1">IFERROR(IF(INDEX('New Entry'!$D$15:$P$214,MATCH('INSPECTION QUALITE DIM INSTRUM'!$R190,'New Entry'!$R$15:$R$214,0),CELL("colonne",P190)-3)="","",INDEX('New Entry'!$D$15:$P$214,MATCH('INSPECTION QUALITE DIM INSTRUM'!$R190,'New Entry'!$R$15:$R$214,0),CELL("colonne",P190)-3)),IF(OldData!P190="","",OldData!P190))</f>
        <v/>
      </c>
      <c r="R190" s="59" t="str">
        <f t="shared" si="4"/>
        <v/>
      </c>
    </row>
    <row r="191" spans="1:18" s="39" customFormat="1" ht="15" customHeight="1" x14ac:dyDescent="0.2">
      <c r="A191" s="38" t="str">
        <f>IF(OldData!A191="","",OldData!A191)</f>
        <v/>
      </c>
      <c r="B191" s="68" t="str">
        <f>IF(OldData!B191="","",MID(OldData!B191,2,9999))</f>
        <v/>
      </c>
      <c r="C191" s="41" t="str">
        <f>IF(OldData!C191="","",MID(OldData!C191,2,9999))</f>
        <v/>
      </c>
      <c r="D191" s="27" t="str">
        <f ca="1">IFERROR(IF(INDEX('New Entry'!$D$15:$P$214,MATCH('INSPECTION QUALITE DIM INSTRUM'!$R191,'New Entry'!$R$15:$R$214,0),CELL("colonne",D191)-3)="","",INDEX('New Entry'!$D$15:$P$214,MATCH('INSPECTION QUALITE DIM INSTRUM'!$R191,'New Entry'!$R$15:$R$214,0),CELL("colonne",D191)-3)),IF(OldData!D191="","",OldData!D191))</f>
        <v/>
      </c>
      <c r="E191" s="27" t="str">
        <f ca="1">IFERROR(IF(INDEX('New Entry'!$D$15:$P$214,MATCH('INSPECTION QUALITE DIM INSTRUM'!$R191,'New Entry'!$R$15:$R$214,0),CELL("colonne",E191)-3)="","",INDEX('New Entry'!$D$15:$P$214,MATCH('INSPECTION QUALITE DIM INSTRUM'!$R191,'New Entry'!$R$15:$R$214,0),CELL("colonne",E191)-3)),IF(OldData!E191="","",OldData!E191))</f>
        <v/>
      </c>
      <c r="F191" s="27" t="str">
        <f ca="1">IFERROR(IF(INDEX('New Entry'!$D$15:$P$214,MATCH('INSPECTION QUALITE DIM INSTRUM'!$R191,'New Entry'!$R$15:$R$214,0),CELL("colonne",F191)-3)="","",INDEX('New Entry'!$D$15:$P$214,MATCH('INSPECTION QUALITE DIM INSTRUM'!$R191,'New Entry'!$R$15:$R$214,0),CELL("colonne",F191)-3)),IF(OldData!F191="","",OldData!F191))</f>
        <v/>
      </c>
      <c r="G191" s="27" t="str">
        <f ca="1">IFERROR(IF(INDEX('New Entry'!$D$15:$P$214,MATCH('INSPECTION QUALITE DIM INSTRUM'!$R191,'New Entry'!$R$15:$R$214,0),CELL("colonne",G191)-3)="","",INDEX('New Entry'!$D$15:$P$214,MATCH('INSPECTION QUALITE DIM INSTRUM'!$R191,'New Entry'!$R$15:$R$214,0),CELL("colonne",G191)-3)),IF(OldData!G191="","",OldData!G191))</f>
        <v/>
      </c>
      <c r="H191" s="42" t="str">
        <f ca="1">IFERROR(IF(INDEX('New Entry'!$D$15:$P$214,MATCH('INSPECTION QUALITE DIM INSTRUM'!$R191,'New Entry'!$R$15:$R$214,0),CELL("colonne",H191)-3)="","",INDEX('New Entry'!$D$15:$P$214,MATCH('INSPECTION QUALITE DIM INSTRUM'!$R191,'New Entry'!$R$15:$R$214,0),CELL("colonne",H191)-3)),IF(OldData!H191="","",OldData!H191))</f>
        <v/>
      </c>
      <c r="I191" s="42" t="str">
        <f ca="1">IFERROR(IF(INDEX('New Entry'!$D$15:$P$214,MATCH('INSPECTION QUALITE DIM INSTRUM'!$R191,'New Entry'!$R$15:$R$214,0),CELL("colonne",I191)-3)="","",INDEX('New Entry'!$D$15:$P$214,MATCH('INSPECTION QUALITE DIM INSTRUM'!$R191,'New Entry'!$R$15:$R$214,0),CELL("colonne",I191)-3)),IF(OldData!I191="","",OldData!I191))</f>
        <v/>
      </c>
      <c r="J191" s="42" t="str">
        <f ca="1">IFERROR(IF(INDEX('New Entry'!$D$15:$P$214,MATCH('INSPECTION QUALITE DIM INSTRUM'!$R191,'New Entry'!$R$15:$R$214,0),CELL("colonne",J191)-3)="","",INDEX('New Entry'!$D$15:$P$214,MATCH('INSPECTION QUALITE DIM INSTRUM'!$R191,'New Entry'!$R$15:$R$214,0),CELL("colonne",J191)-3)),IF(OldData!J191="","",OldData!J191))</f>
        <v/>
      </c>
      <c r="K191" s="42" t="str">
        <f ca="1">IFERROR(IF(INDEX('New Entry'!$D$15:$P$214,MATCH('INSPECTION QUALITE DIM INSTRUM'!$R191,'New Entry'!$R$15:$R$214,0),CELL("colonne",K191)-3)="","",INDEX('New Entry'!$D$15:$P$214,MATCH('INSPECTION QUALITE DIM INSTRUM'!$R191,'New Entry'!$R$15:$R$214,0),CELL("colonne",K191)-3)),IF(OldData!K191="","",OldData!K191))</f>
        <v/>
      </c>
      <c r="L191" s="43" t="str">
        <f ca="1">IFERROR(IF(INDEX('New Entry'!$D$15:$P$214,MATCH('INSPECTION QUALITE DIM INSTRUM'!$R191,'New Entry'!$R$15:$R$214,0),CELL("colonne",L191)-3)="","",INDEX('New Entry'!$D$15:$P$214,MATCH('INSPECTION QUALITE DIM INSTRUM'!$R191,'New Entry'!$R$15:$R$214,0),CELL("colonne",L191)-3)),IF(OldData!L191="","",OldData!L191))</f>
        <v/>
      </c>
      <c r="M191" s="27" t="str">
        <f ca="1">IFERROR(IF(INDEX('New Entry'!$D$15:$P$214,MATCH('INSPECTION QUALITE DIM INSTRUM'!$R191,'New Entry'!$R$15:$R$214,0),CELL("colonne",M191)-3)="","",INDEX('New Entry'!$D$15:$P$214,MATCH('INSPECTION QUALITE DIM INSTRUM'!$R191,'New Entry'!$R$15:$R$214,0),CELL("colonne",M191)-3)),IF(OldData!M191="","",OldData!M191))</f>
        <v/>
      </c>
      <c r="N191" s="27" t="str">
        <f ca="1">IFERROR(IF(INDEX('New Entry'!$D$15:$P$214,MATCH('INSPECTION QUALITE DIM INSTRUM'!$R191,'New Entry'!$R$15:$R$214,0),CELL("colonne",N191)-3)="","",INDEX('New Entry'!$D$15:$P$214,MATCH('INSPECTION QUALITE DIM INSTRUM'!$R191,'New Entry'!$R$15:$R$214,0),CELL("colonne",N191)-3)),IF(OldData!N191="","",OldData!N191))</f>
        <v/>
      </c>
      <c r="O191" s="27" t="str">
        <f ca="1">IFERROR(IF(INDEX('New Entry'!$D$15:$P$214,MATCH('INSPECTION QUALITE DIM INSTRUM'!$R191,'New Entry'!$R$15:$R$214,0),CELL("colonne",O191)-3)="","",INDEX('New Entry'!$D$15:$P$214,MATCH('INSPECTION QUALITE DIM INSTRUM'!$R191,'New Entry'!$R$15:$R$214,0),CELL("colonne",O191)-3)),IF(OldData!O191="","",OldData!O191))</f>
        <v/>
      </c>
      <c r="P191" s="69" t="str">
        <f ca="1">IFERROR(IF(INDEX('New Entry'!$D$15:$P$214,MATCH('INSPECTION QUALITE DIM INSTRUM'!$R191,'New Entry'!$R$15:$R$214,0),CELL("colonne",P191)-3)="","",INDEX('New Entry'!$D$15:$P$214,MATCH('INSPECTION QUALITE DIM INSTRUM'!$R191,'New Entry'!$R$15:$R$214,0),CELL("colonne",P191)-3)),IF(OldData!P191="","",OldData!P191))</f>
        <v/>
      </c>
      <c r="R191" s="59" t="str">
        <f t="shared" si="4"/>
        <v/>
      </c>
    </row>
    <row r="192" spans="1:18" s="39" customFormat="1" ht="15" customHeight="1" x14ac:dyDescent="0.2">
      <c r="A192" s="38" t="str">
        <f>IF(OldData!A192="","",OldData!A192)</f>
        <v/>
      </c>
      <c r="B192" s="68" t="str">
        <f>IF(OldData!B192="","",MID(OldData!B192,2,9999))</f>
        <v/>
      </c>
      <c r="C192" s="41" t="str">
        <f>IF(OldData!C192="","",MID(OldData!C192,2,9999))</f>
        <v/>
      </c>
      <c r="D192" s="27" t="str">
        <f ca="1">IFERROR(IF(INDEX('New Entry'!$D$15:$P$214,MATCH('INSPECTION QUALITE DIM INSTRUM'!$R192,'New Entry'!$R$15:$R$214,0),CELL("colonne",D192)-3)="","",INDEX('New Entry'!$D$15:$P$214,MATCH('INSPECTION QUALITE DIM INSTRUM'!$R192,'New Entry'!$R$15:$R$214,0),CELL("colonne",D192)-3)),IF(OldData!D192="","",OldData!D192))</f>
        <v/>
      </c>
      <c r="E192" s="27" t="str">
        <f ca="1">IFERROR(IF(INDEX('New Entry'!$D$15:$P$214,MATCH('INSPECTION QUALITE DIM INSTRUM'!$R192,'New Entry'!$R$15:$R$214,0),CELL("colonne",E192)-3)="","",INDEX('New Entry'!$D$15:$P$214,MATCH('INSPECTION QUALITE DIM INSTRUM'!$R192,'New Entry'!$R$15:$R$214,0),CELL("colonne",E192)-3)),IF(OldData!E192="","",OldData!E192))</f>
        <v/>
      </c>
      <c r="F192" s="27" t="str">
        <f ca="1">IFERROR(IF(INDEX('New Entry'!$D$15:$P$214,MATCH('INSPECTION QUALITE DIM INSTRUM'!$R192,'New Entry'!$R$15:$R$214,0),CELL("colonne",F192)-3)="","",INDEX('New Entry'!$D$15:$P$214,MATCH('INSPECTION QUALITE DIM INSTRUM'!$R192,'New Entry'!$R$15:$R$214,0),CELL("colonne",F192)-3)),IF(OldData!F192="","",OldData!F192))</f>
        <v/>
      </c>
      <c r="G192" s="27" t="str">
        <f ca="1">IFERROR(IF(INDEX('New Entry'!$D$15:$P$214,MATCH('INSPECTION QUALITE DIM INSTRUM'!$R192,'New Entry'!$R$15:$R$214,0),CELL("colonne",G192)-3)="","",INDEX('New Entry'!$D$15:$P$214,MATCH('INSPECTION QUALITE DIM INSTRUM'!$R192,'New Entry'!$R$15:$R$214,0),CELL("colonne",G192)-3)),IF(OldData!G192="","",OldData!G192))</f>
        <v/>
      </c>
      <c r="H192" s="42" t="str">
        <f ca="1">IFERROR(IF(INDEX('New Entry'!$D$15:$P$214,MATCH('INSPECTION QUALITE DIM INSTRUM'!$R192,'New Entry'!$R$15:$R$214,0),CELL("colonne",H192)-3)="","",INDEX('New Entry'!$D$15:$P$214,MATCH('INSPECTION QUALITE DIM INSTRUM'!$R192,'New Entry'!$R$15:$R$214,0),CELL("colonne",H192)-3)),IF(OldData!H192="","",OldData!H192))</f>
        <v/>
      </c>
      <c r="I192" s="42" t="str">
        <f ca="1">IFERROR(IF(INDEX('New Entry'!$D$15:$P$214,MATCH('INSPECTION QUALITE DIM INSTRUM'!$R192,'New Entry'!$R$15:$R$214,0),CELL("colonne",I192)-3)="","",INDEX('New Entry'!$D$15:$P$214,MATCH('INSPECTION QUALITE DIM INSTRUM'!$R192,'New Entry'!$R$15:$R$214,0),CELL("colonne",I192)-3)),IF(OldData!I192="","",OldData!I192))</f>
        <v/>
      </c>
      <c r="J192" s="42" t="str">
        <f ca="1">IFERROR(IF(INDEX('New Entry'!$D$15:$P$214,MATCH('INSPECTION QUALITE DIM INSTRUM'!$R192,'New Entry'!$R$15:$R$214,0),CELL("colonne",J192)-3)="","",INDEX('New Entry'!$D$15:$P$214,MATCH('INSPECTION QUALITE DIM INSTRUM'!$R192,'New Entry'!$R$15:$R$214,0),CELL("colonne",J192)-3)),IF(OldData!J192="","",OldData!J192))</f>
        <v/>
      </c>
      <c r="K192" s="42" t="str">
        <f ca="1">IFERROR(IF(INDEX('New Entry'!$D$15:$P$214,MATCH('INSPECTION QUALITE DIM INSTRUM'!$R192,'New Entry'!$R$15:$R$214,0),CELL("colonne",K192)-3)="","",INDEX('New Entry'!$D$15:$P$214,MATCH('INSPECTION QUALITE DIM INSTRUM'!$R192,'New Entry'!$R$15:$R$214,0),CELL("colonne",K192)-3)),IF(OldData!K192="","",OldData!K192))</f>
        <v/>
      </c>
      <c r="L192" s="43" t="str">
        <f ca="1">IFERROR(IF(INDEX('New Entry'!$D$15:$P$214,MATCH('INSPECTION QUALITE DIM INSTRUM'!$R192,'New Entry'!$R$15:$R$214,0),CELL("colonne",L192)-3)="","",INDEX('New Entry'!$D$15:$P$214,MATCH('INSPECTION QUALITE DIM INSTRUM'!$R192,'New Entry'!$R$15:$R$214,0),CELL("colonne",L192)-3)),IF(OldData!L192="","",OldData!L192))</f>
        <v/>
      </c>
      <c r="M192" s="27" t="str">
        <f ca="1">IFERROR(IF(INDEX('New Entry'!$D$15:$P$214,MATCH('INSPECTION QUALITE DIM INSTRUM'!$R192,'New Entry'!$R$15:$R$214,0),CELL("colonne",M192)-3)="","",INDEX('New Entry'!$D$15:$P$214,MATCH('INSPECTION QUALITE DIM INSTRUM'!$R192,'New Entry'!$R$15:$R$214,0),CELL("colonne",M192)-3)),IF(OldData!M192="","",OldData!M192))</f>
        <v/>
      </c>
      <c r="N192" s="27" t="str">
        <f ca="1">IFERROR(IF(INDEX('New Entry'!$D$15:$P$214,MATCH('INSPECTION QUALITE DIM INSTRUM'!$R192,'New Entry'!$R$15:$R$214,0),CELL("colonne",N192)-3)="","",INDEX('New Entry'!$D$15:$P$214,MATCH('INSPECTION QUALITE DIM INSTRUM'!$R192,'New Entry'!$R$15:$R$214,0),CELL("colonne",N192)-3)),IF(OldData!N192="","",OldData!N192))</f>
        <v/>
      </c>
      <c r="O192" s="27" t="str">
        <f ca="1">IFERROR(IF(INDEX('New Entry'!$D$15:$P$214,MATCH('INSPECTION QUALITE DIM INSTRUM'!$R192,'New Entry'!$R$15:$R$214,0),CELL("colonne",O192)-3)="","",INDEX('New Entry'!$D$15:$P$214,MATCH('INSPECTION QUALITE DIM INSTRUM'!$R192,'New Entry'!$R$15:$R$214,0),CELL("colonne",O192)-3)),IF(OldData!O192="","",OldData!O192))</f>
        <v/>
      </c>
      <c r="P192" s="69" t="str">
        <f ca="1">IFERROR(IF(INDEX('New Entry'!$D$15:$P$214,MATCH('INSPECTION QUALITE DIM INSTRUM'!$R192,'New Entry'!$R$15:$R$214,0),CELL("colonne",P192)-3)="","",INDEX('New Entry'!$D$15:$P$214,MATCH('INSPECTION QUALITE DIM INSTRUM'!$R192,'New Entry'!$R$15:$R$214,0),CELL("colonne",P192)-3)),IF(OldData!P192="","",OldData!P192))</f>
        <v/>
      </c>
      <c r="R192" s="59" t="str">
        <f t="shared" si="4"/>
        <v/>
      </c>
    </row>
    <row r="193" spans="1:18" s="39" customFormat="1" ht="15" customHeight="1" x14ac:dyDescent="0.2">
      <c r="A193" s="38" t="str">
        <f>IF(OldData!A193="","",OldData!A193)</f>
        <v/>
      </c>
      <c r="B193" s="68" t="str">
        <f>IF(OldData!B193="","",MID(OldData!B193,2,9999))</f>
        <v/>
      </c>
      <c r="C193" s="41" t="str">
        <f>IF(OldData!C193="","",MID(OldData!C193,2,9999))</f>
        <v/>
      </c>
      <c r="D193" s="27" t="str">
        <f ca="1">IFERROR(IF(INDEX('New Entry'!$D$15:$P$214,MATCH('INSPECTION QUALITE DIM INSTRUM'!$R193,'New Entry'!$R$15:$R$214,0),CELL("colonne",D193)-3)="","",INDEX('New Entry'!$D$15:$P$214,MATCH('INSPECTION QUALITE DIM INSTRUM'!$R193,'New Entry'!$R$15:$R$214,0),CELL("colonne",D193)-3)),IF(OldData!D193="","",OldData!D193))</f>
        <v/>
      </c>
      <c r="E193" s="27" t="str">
        <f ca="1">IFERROR(IF(INDEX('New Entry'!$D$15:$P$214,MATCH('INSPECTION QUALITE DIM INSTRUM'!$R193,'New Entry'!$R$15:$R$214,0),CELL("colonne",E193)-3)="","",INDEX('New Entry'!$D$15:$P$214,MATCH('INSPECTION QUALITE DIM INSTRUM'!$R193,'New Entry'!$R$15:$R$214,0),CELL("colonne",E193)-3)),IF(OldData!E193="","",OldData!E193))</f>
        <v/>
      </c>
      <c r="F193" s="27" t="str">
        <f ca="1">IFERROR(IF(INDEX('New Entry'!$D$15:$P$214,MATCH('INSPECTION QUALITE DIM INSTRUM'!$R193,'New Entry'!$R$15:$R$214,0),CELL("colonne",F193)-3)="","",INDEX('New Entry'!$D$15:$P$214,MATCH('INSPECTION QUALITE DIM INSTRUM'!$R193,'New Entry'!$R$15:$R$214,0),CELL("colonne",F193)-3)),IF(OldData!F193="","",OldData!F193))</f>
        <v/>
      </c>
      <c r="G193" s="27" t="str">
        <f ca="1">IFERROR(IF(INDEX('New Entry'!$D$15:$P$214,MATCH('INSPECTION QUALITE DIM INSTRUM'!$R193,'New Entry'!$R$15:$R$214,0),CELL("colonne",G193)-3)="","",INDEX('New Entry'!$D$15:$P$214,MATCH('INSPECTION QUALITE DIM INSTRUM'!$R193,'New Entry'!$R$15:$R$214,0),CELL("colonne",G193)-3)),IF(OldData!G193="","",OldData!G193))</f>
        <v/>
      </c>
      <c r="H193" s="42" t="str">
        <f ca="1">IFERROR(IF(INDEX('New Entry'!$D$15:$P$214,MATCH('INSPECTION QUALITE DIM INSTRUM'!$R193,'New Entry'!$R$15:$R$214,0),CELL("colonne",H193)-3)="","",INDEX('New Entry'!$D$15:$P$214,MATCH('INSPECTION QUALITE DIM INSTRUM'!$R193,'New Entry'!$R$15:$R$214,0),CELL("colonne",H193)-3)),IF(OldData!H193="","",OldData!H193))</f>
        <v/>
      </c>
      <c r="I193" s="42" t="str">
        <f ca="1">IFERROR(IF(INDEX('New Entry'!$D$15:$P$214,MATCH('INSPECTION QUALITE DIM INSTRUM'!$R193,'New Entry'!$R$15:$R$214,0),CELL("colonne",I193)-3)="","",INDEX('New Entry'!$D$15:$P$214,MATCH('INSPECTION QUALITE DIM INSTRUM'!$R193,'New Entry'!$R$15:$R$214,0),CELL("colonne",I193)-3)),IF(OldData!I193="","",OldData!I193))</f>
        <v/>
      </c>
      <c r="J193" s="42" t="str">
        <f ca="1">IFERROR(IF(INDEX('New Entry'!$D$15:$P$214,MATCH('INSPECTION QUALITE DIM INSTRUM'!$R193,'New Entry'!$R$15:$R$214,0),CELL("colonne",J193)-3)="","",INDEX('New Entry'!$D$15:$P$214,MATCH('INSPECTION QUALITE DIM INSTRUM'!$R193,'New Entry'!$R$15:$R$214,0),CELL("colonne",J193)-3)),IF(OldData!J193="","",OldData!J193))</f>
        <v/>
      </c>
      <c r="K193" s="42" t="str">
        <f ca="1">IFERROR(IF(INDEX('New Entry'!$D$15:$P$214,MATCH('INSPECTION QUALITE DIM INSTRUM'!$R193,'New Entry'!$R$15:$R$214,0),CELL("colonne",K193)-3)="","",INDEX('New Entry'!$D$15:$P$214,MATCH('INSPECTION QUALITE DIM INSTRUM'!$R193,'New Entry'!$R$15:$R$214,0),CELL("colonne",K193)-3)),IF(OldData!K193="","",OldData!K193))</f>
        <v/>
      </c>
      <c r="L193" s="43" t="str">
        <f ca="1">IFERROR(IF(INDEX('New Entry'!$D$15:$P$214,MATCH('INSPECTION QUALITE DIM INSTRUM'!$R193,'New Entry'!$R$15:$R$214,0),CELL("colonne",L193)-3)="","",INDEX('New Entry'!$D$15:$P$214,MATCH('INSPECTION QUALITE DIM INSTRUM'!$R193,'New Entry'!$R$15:$R$214,0),CELL("colonne",L193)-3)),IF(OldData!L193="","",OldData!L193))</f>
        <v/>
      </c>
      <c r="M193" s="27" t="str">
        <f ca="1">IFERROR(IF(INDEX('New Entry'!$D$15:$P$214,MATCH('INSPECTION QUALITE DIM INSTRUM'!$R193,'New Entry'!$R$15:$R$214,0),CELL("colonne",M193)-3)="","",INDEX('New Entry'!$D$15:$P$214,MATCH('INSPECTION QUALITE DIM INSTRUM'!$R193,'New Entry'!$R$15:$R$214,0),CELL("colonne",M193)-3)),IF(OldData!M193="","",OldData!M193))</f>
        <v/>
      </c>
      <c r="N193" s="27" t="str">
        <f ca="1">IFERROR(IF(INDEX('New Entry'!$D$15:$P$214,MATCH('INSPECTION QUALITE DIM INSTRUM'!$R193,'New Entry'!$R$15:$R$214,0),CELL("colonne",N193)-3)="","",INDEX('New Entry'!$D$15:$P$214,MATCH('INSPECTION QUALITE DIM INSTRUM'!$R193,'New Entry'!$R$15:$R$214,0),CELL("colonne",N193)-3)),IF(OldData!N193="","",OldData!N193))</f>
        <v/>
      </c>
      <c r="O193" s="27" t="str">
        <f ca="1">IFERROR(IF(INDEX('New Entry'!$D$15:$P$214,MATCH('INSPECTION QUALITE DIM INSTRUM'!$R193,'New Entry'!$R$15:$R$214,0),CELL("colonne",O193)-3)="","",INDEX('New Entry'!$D$15:$P$214,MATCH('INSPECTION QUALITE DIM INSTRUM'!$R193,'New Entry'!$R$15:$R$214,0),CELL("colonne",O193)-3)),IF(OldData!O193="","",OldData!O193))</f>
        <v/>
      </c>
      <c r="P193" s="69" t="str">
        <f ca="1">IFERROR(IF(INDEX('New Entry'!$D$15:$P$214,MATCH('INSPECTION QUALITE DIM INSTRUM'!$R193,'New Entry'!$R$15:$R$214,0),CELL("colonne",P193)-3)="","",INDEX('New Entry'!$D$15:$P$214,MATCH('INSPECTION QUALITE DIM INSTRUM'!$R193,'New Entry'!$R$15:$R$214,0),CELL("colonne",P193)-3)),IF(OldData!P193="","",OldData!P193))</f>
        <v/>
      </c>
      <c r="R193" s="59" t="str">
        <f t="shared" si="4"/>
        <v/>
      </c>
    </row>
    <row r="194" spans="1:18" s="39" customFormat="1" ht="15" customHeight="1" x14ac:dyDescent="0.2">
      <c r="A194" s="38" t="str">
        <f>IF(OldData!A194="","",OldData!A194)</f>
        <v/>
      </c>
      <c r="B194" s="68" t="str">
        <f>IF(OldData!B194="","",MID(OldData!B194,2,9999))</f>
        <v/>
      </c>
      <c r="C194" s="41" t="str">
        <f>IF(OldData!C194="","",MID(OldData!C194,2,9999))</f>
        <v/>
      </c>
      <c r="D194" s="27" t="str">
        <f ca="1">IFERROR(IF(INDEX('New Entry'!$D$15:$P$214,MATCH('INSPECTION QUALITE DIM INSTRUM'!$R194,'New Entry'!$R$15:$R$214,0),CELL("colonne",D194)-3)="","",INDEX('New Entry'!$D$15:$P$214,MATCH('INSPECTION QUALITE DIM INSTRUM'!$R194,'New Entry'!$R$15:$R$214,0),CELL("colonne",D194)-3)),IF(OldData!D194="","",OldData!D194))</f>
        <v/>
      </c>
      <c r="E194" s="27" t="str">
        <f ca="1">IFERROR(IF(INDEX('New Entry'!$D$15:$P$214,MATCH('INSPECTION QUALITE DIM INSTRUM'!$R194,'New Entry'!$R$15:$R$214,0),CELL("colonne",E194)-3)="","",INDEX('New Entry'!$D$15:$P$214,MATCH('INSPECTION QUALITE DIM INSTRUM'!$R194,'New Entry'!$R$15:$R$214,0),CELL("colonne",E194)-3)),IF(OldData!E194="","",OldData!E194))</f>
        <v/>
      </c>
      <c r="F194" s="27" t="str">
        <f ca="1">IFERROR(IF(INDEX('New Entry'!$D$15:$P$214,MATCH('INSPECTION QUALITE DIM INSTRUM'!$R194,'New Entry'!$R$15:$R$214,0),CELL("colonne",F194)-3)="","",INDEX('New Entry'!$D$15:$P$214,MATCH('INSPECTION QUALITE DIM INSTRUM'!$R194,'New Entry'!$R$15:$R$214,0),CELL("colonne",F194)-3)),IF(OldData!F194="","",OldData!F194))</f>
        <v/>
      </c>
      <c r="G194" s="27" t="str">
        <f ca="1">IFERROR(IF(INDEX('New Entry'!$D$15:$P$214,MATCH('INSPECTION QUALITE DIM INSTRUM'!$R194,'New Entry'!$R$15:$R$214,0),CELL("colonne",G194)-3)="","",INDEX('New Entry'!$D$15:$P$214,MATCH('INSPECTION QUALITE DIM INSTRUM'!$R194,'New Entry'!$R$15:$R$214,0),CELL("colonne",G194)-3)),IF(OldData!G194="","",OldData!G194))</f>
        <v/>
      </c>
      <c r="H194" s="42" t="str">
        <f ca="1">IFERROR(IF(INDEX('New Entry'!$D$15:$P$214,MATCH('INSPECTION QUALITE DIM INSTRUM'!$R194,'New Entry'!$R$15:$R$214,0),CELL("colonne",H194)-3)="","",INDEX('New Entry'!$D$15:$P$214,MATCH('INSPECTION QUALITE DIM INSTRUM'!$R194,'New Entry'!$R$15:$R$214,0),CELL("colonne",H194)-3)),IF(OldData!H194="","",OldData!H194))</f>
        <v/>
      </c>
      <c r="I194" s="42" t="str">
        <f ca="1">IFERROR(IF(INDEX('New Entry'!$D$15:$P$214,MATCH('INSPECTION QUALITE DIM INSTRUM'!$R194,'New Entry'!$R$15:$R$214,0),CELL("colonne",I194)-3)="","",INDEX('New Entry'!$D$15:$P$214,MATCH('INSPECTION QUALITE DIM INSTRUM'!$R194,'New Entry'!$R$15:$R$214,0),CELL("colonne",I194)-3)),IF(OldData!I194="","",OldData!I194))</f>
        <v/>
      </c>
      <c r="J194" s="42" t="str">
        <f ca="1">IFERROR(IF(INDEX('New Entry'!$D$15:$P$214,MATCH('INSPECTION QUALITE DIM INSTRUM'!$R194,'New Entry'!$R$15:$R$214,0),CELL("colonne",J194)-3)="","",INDEX('New Entry'!$D$15:$P$214,MATCH('INSPECTION QUALITE DIM INSTRUM'!$R194,'New Entry'!$R$15:$R$214,0),CELL("colonne",J194)-3)),IF(OldData!J194="","",OldData!J194))</f>
        <v/>
      </c>
      <c r="K194" s="42" t="str">
        <f ca="1">IFERROR(IF(INDEX('New Entry'!$D$15:$P$214,MATCH('INSPECTION QUALITE DIM INSTRUM'!$R194,'New Entry'!$R$15:$R$214,0),CELL("colonne",K194)-3)="","",INDEX('New Entry'!$D$15:$P$214,MATCH('INSPECTION QUALITE DIM INSTRUM'!$R194,'New Entry'!$R$15:$R$214,0),CELL("colonne",K194)-3)),IF(OldData!K194="","",OldData!K194))</f>
        <v/>
      </c>
      <c r="L194" s="43" t="str">
        <f ca="1">IFERROR(IF(INDEX('New Entry'!$D$15:$P$214,MATCH('INSPECTION QUALITE DIM INSTRUM'!$R194,'New Entry'!$R$15:$R$214,0),CELL("colonne",L194)-3)="","",INDEX('New Entry'!$D$15:$P$214,MATCH('INSPECTION QUALITE DIM INSTRUM'!$R194,'New Entry'!$R$15:$R$214,0),CELL("colonne",L194)-3)),IF(OldData!L194="","",OldData!L194))</f>
        <v/>
      </c>
      <c r="M194" s="27" t="str">
        <f ca="1">IFERROR(IF(INDEX('New Entry'!$D$15:$P$214,MATCH('INSPECTION QUALITE DIM INSTRUM'!$R194,'New Entry'!$R$15:$R$214,0),CELL("colonne",M194)-3)="","",INDEX('New Entry'!$D$15:$P$214,MATCH('INSPECTION QUALITE DIM INSTRUM'!$R194,'New Entry'!$R$15:$R$214,0),CELL("colonne",M194)-3)),IF(OldData!M194="","",OldData!M194))</f>
        <v/>
      </c>
      <c r="N194" s="27" t="str">
        <f ca="1">IFERROR(IF(INDEX('New Entry'!$D$15:$P$214,MATCH('INSPECTION QUALITE DIM INSTRUM'!$R194,'New Entry'!$R$15:$R$214,0),CELL("colonne",N194)-3)="","",INDEX('New Entry'!$D$15:$P$214,MATCH('INSPECTION QUALITE DIM INSTRUM'!$R194,'New Entry'!$R$15:$R$214,0),CELL("colonne",N194)-3)),IF(OldData!N194="","",OldData!N194))</f>
        <v/>
      </c>
      <c r="O194" s="27" t="str">
        <f ca="1">IFERROR(IF(INDEX('New Entry'!$D$15:$P$214,MATCH('INSPECTION QUALITE DIM INSTRUM'!$R194,'New Entry'!$R$15:$R$214,0),CELL("colonne",O194)-3)="","",INDEX('New Entry'!$D$15:$P$214,MATCH('INSPECTION QUALITE DIM INSTRUM'!$R194,'New Entry'!$R$15:$R$214,0),CELL("colonne",O194)-3)),IF(OldData!O194="","",OldData!O194))</f>
        <v/>
      </c>
      <c r="P194" s="69" t="str">
        <f ca="1">IFERROR(IF(INDEX('New Entry'!$D$15:$P$214,MATCH('INSPECTION QUALITE DIM INSTRUM'!$R194,'New Entry'!$R$15:$R$214,0),CELL("colonne",P194)-3)="","",INDEX('New Entry'!$D$15:$P$214,MATCH('INSPECTION QUALITE DIM INSTRUM'!$R194,'New Entry'!$R$15:$R$214,0),CELL("colonne",P194)-3)),IF(OldData!P194="","",OldData!P194))</f>
        <v/>
      </c>
      <c r="R194" s="59" t="str">
        <f t="shared" si="4"/>
        <v/>
      </c>
    </row>
    <row r="195" spans="1:18" s="39" customFormat="1" ht="15" customHeight="1" x14ac:dyDescent="0.2">
      <c r="A195" s="38" t="str">
        <f>IF(OldData!A195="","",OldData!A195)</f>
        <v/>
      </c>
      <c r="B195" s="68" t="str">
        <f>IF(OldData!B195="","",MID(OldData!B195,2,9999))</f>
        <v/>
      </c>
      <c r="C195" s="41" t="str">
        <f>IF(OldData!C195="","",MID(OldData!C195,2,9999))</f>
        <v/>
      </c>
      <c r="D195" s="27" t="str">
        <f ca="1">IFERROR(IF(INDEX('New Entry'!$D$15:$P$214,MATCH('INSPECTION QUALITE DIM INSTRUM'!$R195,'New Entry'!$R$15:$R$214,0),CELL("colonne",D195)-3)="","",INDEX('New Entry'!$D$15:$P$214,MATCH('INSPECTION QUALITE DIM INSTRUM'!$R195,'New Entry'!$R$15:$R$214,0),CELL("colonne",D195)-3)),IF(OldData!D195="","",OldData!D195))</f>
        <v/>
      </c>
      <c r="E195" s="27" t="str">
        <f ca="1">IFERROR(IF(INDEX('New Entry'!$D$15:$P$214,MATCH('INSPECTION QUALITE DIM INSTRUM'!$R195,'New Entry'!$R$15:$R$214,0),CELL("colonne",E195)-3)="","",INDEX('New Entry'!$D$15:$P$214,MATCH('INSPECTION QUALITE DIM INSTRUM'!$R195,'New Entry'!$R$15:$R$214,0),CELL("colonne",E195)-3)),IF(OldData!E195="","",OldData!E195))</f>
        <v/>
      </c>
      <c r="F195" s="27" t="str">
        <f ca="1">IFERROR(IF(INDEX('New Entry'!$D$15:$P$214,MATCH('INSPECTION QUALITE DIM INSTRUM'!$R195,'New Entry'!$R$15:$R$214,0),CELL("colonne",F195)-3)="","",INDEX('New Entry'!$D$15:$P$214,MATCH('INSPECTION QUALITE DIM INSTRUM'!$R195,'New Entry'!$R$15:$R$214,0),CELL("colonne",F195)-3)),IF(OldData!F195="","",OldData!F195))</f>
        <v/>
      </c>
      <c r="G195" s="27" t="str">
        <f ca="1">IFERROR(IF(INDEX('New Entry'!$D$15:$P$214,MATCH('INSPECTION QUALITE DIM INSTRUM'!$R195,'New Entry'!$R$15:$R$214,0),CELL("colonne",G195)-3)="","",INDEX('New Entry'!$D$15:$P$214,MATCH('INSPECTION QUALITE DIM INSTRUM'!$R195,'New Entry'!$R$15:$R$214,0),CELL("colonne",G195)-3)),IF(OldData!G195="","",OldData!G195))</f>
        <v/>
      </c>
      <c r="H195" s="42" t="str">
        <f ca="1">IFERROR(IF(INDEX('New Entry'!$D$15:$P$214,MATCH('INSPECTION QUALITE DIM INSTRUM'!$R195,'New Entry'!$R$15:$R$214,0),CELL("colonne",H195)-3)="","",INDEX('New Entry'!$D$15:$P$214,MATCH('INSPECTION QUALITE DIM INSTRUM'!$R195,'New Entry'!$R$15:$R$214,0),CELL("colonne",H195)-3)),IF(OldData!H195="","",OldData!H195))</f>
        <v/>
      </c>
      <c r="I195" s="42" t="str">
        <f ca="1">IFERROR(IF(INDEX('New Entry'!$D$15:$P$214,MATCH('INSPECTION QUALITE DIM INSTRUM'!$R195,'New Entry'!$R$15:$R$214,0),CELL("colonne",I195)-3)="","",INDEX('New Entry'!$D$15:$P$214,MATCH('INSPECTION QUALITE DIM INSTRUM'!$R195,'New Entry'!$R$15:$R$214,0),CELL("colonne",I195)-3)),IF(OldData!I195="","",OldData!I195))</f>
        <v/>
      </c>
      <c r="J195" s="42" t="str">
        <f ca="1">IFERROR(IF(INDEX('New Entry'!$D$15:$P$214,MATCH('INSPECTION QUALITE DIM INSTRUM'!$R195,'New Entry'!$R$15:$R$214,0),CELL("colonne",J195)-3)="","",INDEX('New Entry'!$D$15:$P$214,MATCH('INSPECTION QUALITE DIM INSTRUM'!$R195,'New Entry'!$R$15:$R$214,0),CELL("colonne",J195)-3)),IF(OldData!J195="","",OldData!J195))</f>
        <v/>
      </c>
      <c r="K195" s="42" t="str">
        <f ca="1">IFERROR(IF(INDEX('New Entry'!$D$15:$P$214,MATCH('INSPECTION QUALITE DIM INSTRUM'!$R195,'New Entry'!$R$15:$R$214,0),CELL("colonne",K195)-3)="","",INDEX('New Entry'!$D$15:$P$214,MATCH('INSPECTION QUALITE DIM INSTRUM'!$R195,'New Entry'!$R$15:$R$214,0),CELL("colonne",K195)-3)),IF(OldData!K195="","",OldData!K195))</f>
        <v/>
      </c>
      <c r="L195" s="43" t="str">
        <f ca="1">IFERROR(IF(INDEX('New Entry'!$D$15:$P$214,MATCH('INSPECTION QUALITE DIM INSTRUM'!$R195,'New Entry'!$R$15:$R$214,0),CELL("colonne",L195)-3)="","",INDEX('New Entry'!$D$15:$P$214,MATCH('INSPECTION QUALITE DIM INSTRUM'!$R195,'New Entry'!$R$15:$R$214,0),CELL("colonne",L195)-3)),IF(OldData!L195="","",OldData!L195))</f>
        <v/>
      </c>
      <c r="M195" s="27" t="str">
        <f ca="1">IFERROR(IF(INDEX('New Entry'!$D$15:$P$214,MATCH('INSPECTION QUALITE DIM INSTRUM'!$R195,'New Entry'!$R$15:$R$214,0),CELL("colonne",M195)-3)="","",INDEX('New Entry'!$D$15:$P$214,MATCH('INSPECTION QUALITE DIM INSTRUM'!$R195,'New Entry'!$R$15:$R$214,0),CELL("colonne",M195)-3)),IF(OldData!M195="","",OldData!M195))</f>
        <v/>
      </c>
      <c r="N195" s="27" t="str">
        <f ca="1">IFERROR(IF(INDEX('New Entry'!$D$15:$P$214,MATCH('INSPECTION QUALITE DIM INSTRUM'!$R195,'New Entry'!$R$15:$R$214,0),CELL("colonne",N195)-3)="","",INDEX('New Entry'!$D$15:$P$214,MATCH('INSPECTION QUALITE DIM INSTRUM'!$R195,'New Entry'!$R$15:$R$214,0),CELL("colonne",N195)-3)),IF(OldData!N195="","",OldData!N195))</f>
        <v/>
      </c>
      <c r="O195" s="27" t="str">
        <f ca="1">IFERROR(IF(INDEX('New Entry'!$D$15:$P$214,MATCH('INSPECTION QUALITE DIM INSTRUM'!$R195,'New Entry'!$R$15:$R$214,0),CELL("colonne",O195)-3)="","",INDEX('New Entry'!$D$15:$P$214,MATCH('INSPECTION QUALITE DIM INSTRUM'!$R195,'New Entry'!$R$15:$R$214,0),CELL("colonne",O195)-3)),IF(OldData!O195="","",OldData!O195))</f>
        <v/>
      </c>
      <c r="P195" s="69" t="str">
        <f ca="1">IFERROR(IF(INDEX('New Entry'!$D$15:$P$214,MATCH('INSPECTION QUALITE DIM INSTRUM'!$R195,'New Entry'!$R$15:$R$214,0),CELL("colonne",P195)-3)="","",INDEX('New Entry'!$D$15:$P$214,MATCH('INSPECTION QUALITE DIM INSTRUM'!$R195,'New Entry'!$R$15:$R$214,0),CELL("colonne",P195)-3)),IF(OldData!P195="","",OldData!P195))</f>
        <v/>
      </c>
      <c r="R195" s="59" t="str">
        <f t="shared" si="4"/>
        <v/>
      </c>
    </row>
    <row r="196" spans="1:18" s="39" customFormat="1" ht="15" customHeight="1" x14ac:dyDescent="0.2">
      <c r="A196" s="38" t="str">
        <f>IF(OldData!A196="","",OldData!A196)</f>
        <v/>
      </c>
      <c r="B196" s="68" t="str">
        <f>IF(OldData!B196="","",MID(OldData!B196,2,9999))</f>
        <v/>
      </c>
      <c r="C196" s="41" t="str">
        <f>IF(OldData!C196="","",MID(OldData!C196,2,9999))</f>
        <v/>
      </c>
      <c r="D196" s="27" t="str">
        <f ca="1">IFERROR(IF(INDEX('New Entry'!$D$15:$P$214,MATCH('INSPECTION QUALITE DIM INSTRUM'!$R196,'New Entry'!$R$15:$R$214,0),CELL("colonne",D196)-3)="","",INDEX('New Entry'!$D$15:$P$214,MATCH('INSPECTION QUALITE DIM INSTRUM'!$R196,'New Entry'!$R$15:$R$214,0),CELL("colonne",D196)-3)),IF(OldData!D196="","",OldData!D196))</f>
        <v/>
      </c>
      <c r="E196" s="27" t="str">
        <f ca="1">IFERROR(IF(INDEX('New Entry'!$D$15:$P$214,MATCH('INSPECTION QUALITE DIM INSTRUM'!$R196,'New Entry'!$R$15:$R$214,0),CELL("colonne",E196)-3)="","",INDEX('New Entry'!$D$15:$P$214,MATCH('INSPECTION QUALITE DIM INSTRUM'!$R196,'New Entry'!$R$15:$R$214,0),CELL("colonne",E196)-3)),IF(OldData!E196="","",OldData!E196))</f>
        <v/>
      </c>
      <c r="F196" s="27" t="str">
        <f ca="1">IFERROR(IF(INDEX('New Entry'!$D$15:$P$214,MATCH('INSPECTION QUALITE DIM INSTRUM'!$R196,'New Entry'!$R$15:$R$214,0),CELL("colonne",F196)-3)="","",INDEX('New Entry'!$D$15:$P$214,MATCH('INSPECTION QUALITE DIM INSTRUM'!$R196,'New Entry'!$R$15:$R$214,0),CELL("colonne",F196)-3)),IF(OldData!F196="","",OldData!F196))</f>
        <v/>
      </c>
      <c r="G196" s="27" t="str">
        <f ca="1">IFERROR(IF(INDEX('New Entry'!$D$15:$P$214,MATCH('INSPECTION QUALITE DIM INSTRUM'!$R196,'New Entry'!$R$15:$R$214,0),CELL("colonne",G196)-3)="","",INDEX('New Entry'!$D$15:$P$214,MATCH('INSPECTION QUALITE DIM INSTRUM'!$R196,'New Entry'!$R$15:$R$214,0),CELL("colonne",G196)-3)),IF(OldData!G196="","",OldData!G196))</f>
        <v/>
      </c>
      <c r="H196" s="42" t="str">
        <f ca="1">IFERROR(IF(INDEX('New Entry'!$D$15:$P$214,MATCH('INSPECTION QUALITE DIM INSTRUM'!$R196,'New Entry'!$R$15:$R$214,0),CELL("colonne",H196)-3)="","",INDEX('New Entry'!$D$15:$P$214,MATCH('INSPECTION QUALITE DIM INSTRUM'!$R196,'New Entry'!$R$15:$R$214,0),CELL("colonne",H196)-3)),IF(OldData!H196="","",OldData!H196))</f>
        <v/>
      </c>
      <c r="I196" s="42" t="str">
        <f ca="1">IFERROR(IF(INDEX('New Entry'!$D$15:$P$214,MATCH('INSPECTION QUALITE DIM INSTRUM'!$R196,'New Entry'!$R$15:$R$214,0),CELL("colonne",I196)-3)="","",INDEX('New Entry'!$D$15:$P$214,MATCH('INSPECTION QUALITE DIM INSTRUM'!$R196,'New Entry'!$R$15:$R$214,0),CELL("colonne",I196)-3)),IF(OldData!I196="","",OldData!I196))</f>
        <v/>
      </c>
      <c r="J196" s="42" t="str">
        <f ca="1">IFERROR(IF(INDEX('New Entry'!$D$15:$P$214,MATCH('INSPECTION QUALITE DIM INSTRUM'!$R196,'New Entry'!$R$15:$R$214,0),CELL("colonne",J196)-3)="","",INDEX('New Entry'!$D$15:$P$214,MATCH('INSPECTION QUALITE DIM INSTRUM'!$R196,'New Entry'!$R$15:$R$214,0),CELL("colonne",J196)-3)),IF(OldData!J196="","",OldData!J196))</f>
        <v/>
      </c>
      <c r="K196" s="42" t="str">
        <f ca="1">IFERROR(IF(INDEX('New Entry'!$D$15:$P$214,MATCH('INSPECTION QUALITE DIM INSTRUM'!$R196,'New Entry'!$R$15:$R$214,0),CELL("colonne",K196)-3)="","",INDEX('New Entry'!$D$15:$P$214,MATCH('INSPECTION QUALITE DIM INSTRUM'!$R196,'New Entry'!$R$15:$R$214,0),CELL("colonne",K196)-3)),IF(OldData!K196="","",OldData!K196))</f>
        <v/>
      </c>
      <c r="L196" s="43" t="str">
        <f ca="1">IFERROR(IF(INDEX('New Entry'!$D$15:$P$214,MATCH('INSPECTION QUALITE DIM INSTRUM'!$R196,'New Entry'!$R$15:$R$214,0),CELL("colonne",L196)-3)="","",INDEX('New Entry'!$D$15:$P$214,MATCH('INSPECTION QUALITE DIM INSTRUM'!$R196,'New Entry'!$R$15:$R$214,0),CELL("colonne",L196)-3)),IF(OldData!L196="","",OldData!L196))</f>
        <v/>
      </c>
      <c r="M196" s="27" t="str">
        <f ca="1">IFERROR(IF(INDEX('New Entry'!$D$15:$P$214,MATCH('INSPECTION QUALITE DIM INSTRUM'!$R196,'New Entry'!$R$15:$R$214,0),CELL("colonne",M196)-3)="","",INDEX('New Entry'!$D$15:$P$214,MATCH('INSPECTION QUALITE DIM INSTRUM'!$R196,'New Entry'!$R$15:$R$214,0),CELL("colonne",M196)-3)),IF(OldData!M196="","",OldData!M196))</f>
        <v/>
      </c>
      <c r="N196" s="27" t="str">
        <f ca="1">IFERROR(IF(INDEX('New Entry'!$D$15:$P$214,MATCH('INSPECTION QUALITE DIM INSTRUM'!$R196,'New Entry'!$R$15:$R$214,0),CELL("colonne",N196)-3)="","",INDEX('New Entry'!$D$15:$P$214,MATCH('INSPECTION QUALITE DIM INSTRUM'!$R196,'New Entry'!$R$15:$R$214,0),CELL("colonne",N196)-3)),IF(OldData!N196="","",OldData!N196))</f>
        <v/>
      </c>
      <c r="O196" s="27" t="str">
        <f ca="1">IFERROR(IF(INDEX('New Entry'!$D$15:$P$214,MATCH('INSPECTION QUALITE DIM INSTRUM'!$R196,'New Entry'!$R$15:$R$214,0),CELL("colonne",O196)-3)="","",INDEX('New Entry'!$D$15:$P$214,MATCH('INSPECTION QUALITE DIM INSTRUM'!$R196,'New Entry'!$R$15:$R$214,0),CELL("colonne",O196)-3)),IF(OldData!O196="","",OldData!O196))</f>
        <v/>
      </c>
      <c r="P196" s="69" t="str">
        <f ca="1">IFERROR(IF(INDEX('New Entry'!$D$15:$P$214,MATCH('INSPECTION QUALITE DIM INSTRUM'!$R196,'New Entry'!$R$15:$R$214,0),CELL("colonne",P196)-3)="","",INDEX('New Entry'!$D$15:$P$214,MATCH('INSPECTION QUALITE DIM INSTRUM'!$R196,'New Entry'!$R$15:$R$214,0),CELL("colonne",P196)-3)),IF(OldData!P196="","",OldData!P196))</f>
        <v/>
      </c>
      <c r="R196" s="59" t="str">
        <f t="shared" si="4"/>
        <v/>
      </c>
    </row>
    <row r="197" spans="1:18" s="39" customFormat="1" ht="15" customHeight="1" x14ac:dyDescent="0.2">
      <c r="A197" s="38" t="str">
        <f>IF(OldData!A197="","",OldData!A197)</f>
        <v/>
      </c>
      <c r="B197" s="68" t="str">
        <f>IF(OldData!B197="","",MID(OldData!B197,2,9999))</f>
        <v/>
      </c>
      <c r="C197" s="41" t="str">
        <f>IF(OldData!C197="","",MID(OldData!C197,2,9999))</f>
        <v/>
      </c>
      <c r="D197" s="27" t="str">
        <f ca="1">IFERROR(IF(INDEX('New Entry'!$D$15:$P$214,MATCH('INSPECTION QUALITE DIM INSTRUM'!$R197,'New Entry'!$R$15:$R$214,0),CELL("colonne",D197)-3)="","",INDEX('New Entry'!$D$15:$P$214,MATCH('INSPECTION QUALITE DIM INSTRUM'!$R197,'New Entry'!$R$15:$R$214,0),CELL("colonne",D197)-3)),IF(OldData!D197="","",OldData!D197))</f>
        <v/>
      </c>
      <c r="E197" s="27" t="str">
        <f ca="1">IFERROR(IF(INDEX('New Entry'!$D$15:$P$214,MATCH('INSPECTION QUALITE DIM INSTRUM'!$R197,'New Entry'!$R$15:$R$214,0),CELL("colonne",E197)-3)="","",INDEX('New Entry'!$D$15:$P$214,MATCH('INSPECTION QUALITE DIM INSTRUM'!$R197,'New Entry'!$R$15:$R$214,0),CELL("colonne",E197)-3)),IF(OldData!E197="","",OldData!E197))</f>
        <v/>
      </c>
      <c r="F197" s="27" t="str">
        <f ca="1">IFERROR(IF(INDEX('New Entry'!$D$15:$P$214,MATCH('INSPECTION QUALITE DIM INSTRUM'!$R197,'New Entry'!$R$15:$R$214,0),CELL("colonne",F197)-3)="","",INDEX('New Entry'!$D$15:$P$214,MATCH('INSPECTION QUALITE DIM INSTRUM'!$R197,'New Entry'!$R$15:$R$214,0),CELL("colonne",F197)-3)),IF(OldData!F197="","",OldData!F197))</f>
        <v/>
      </c>
      <c r="G197" s="27" t="str">
        <f ca="1">IFERROR(IF(INDEX('New Entry'!$D$15:$P$214,MATCH('INSPECTION QUALITE DIM INSTRUM'!$R197,'New Entry'!$R$15:$R$214,0),CELL("colonne",G197)-3)="","",INDEX('New Entry'!$D$15:$P$214,MATCH('INSPECTION QUALITE DIM INSTRUM'!$R197,'New Entry'!$R$15:$R$214,0),CELL("colonne",G197)-3)),IF(OldData!G197="","",OldData!G197))</f>
        <v/>
      </c>
      <c r="H197" s="42" t="str">
        <f ca="1">IFERROR(IF(INDEX('New Entry'!$D$15:$P$214,MATCH('INSPECTION QUALITE DIM INSTRUM'!$R197,'New Entry'!$R$15:$R$214,0),CELL("colonne",H197)-3)="","",INDEX('New Entry'!$D$15:$P$214,MATCH('INSPECTION QUALITE DIM INSTRUM'!$R197,'New Entry'!$R$15:$R$214,0),CELL("colonne",H197)-3)),IF(OldData!H197="","",OldData!H197))</f>
        <v/>
      </c>
      <c r="I197" s="42" t="str">
        <f ca="1">IFERROR(IF(INDEX('New Entry'!$D$15:$P$214,MATCH('INSPECTION QUALITE DIM INSTRUM'!$R197,'New Entry'!$R$15:$R$214,0),CELL("colonne",I197)-3)="","",INDEX('New Entry'!$D$15:$P$214,MATCH('INSPECTION QUALITE DIM INSTRUM'!$R197,'New Entry'!$R$15:$R$214,0),CELL("colonne",I197)-3)),IF(OldData!I197="","",OldData!I197))</f>
        <v/>
      </c>
      <c r="J197" s="42" t="str">
        <f ca="1">IFERROR(IF(INDEX('New Entry'!$D$15:$P$214,MATCH('INSPECTION QUALITE DIM INSTRUM'!$R197,'New Entry'!$R$15:$R$214,0),CELL("colonne",J197)-3)="","",INDEX('New Entry'!$D$15:$P$214,MATCH('INSPECTION QUALITE DIM INSTRUM'!$R197,'New Entry'!$R$15:$R$214,0),CELL("colonne",J197)-3)),IF(OldData!J197="","",OldData!J197))</f>
        <v/>
      </c>
      <c r="K197" s="42" t="str">
        <f ca="1">IFERROR(IF(INDEX('New Entry'!$D$15:$P$214,MATCH('INSPECTION QUALITE DIM INSTRUM'!$R197,'New Entry'!$R$15:$R$214,0),CELL("colonne",K197)-3)="","",INDEX('New Entry'!$D$15:$P$214,MATCH('INSPECTION QUALITE DIM INSTRUM'!$R197,'New Entry'!$R$15:$R$214,0),CELL("colonne",K197)-3)),IF(OldData!K197="","",OldData!K197))</f>
        <v/>
      </c>
      <c r="L197" s="43" t="str">
        <f ca="1">IFERROR(IF(INDEX('New Entry'!$D$15:$P$214,MATCH('INSPECTION QUALITE DIM INSTRUM'!$R197,'New Entry'!$R$15:$R$214,0),CELL("colonne",L197)-3)="","",INDEX('New Entry'!$D$15:$P$214,MATCH('INSPECTION QUALITE DIM INSTRUM'!$R197,'New Entry'!$R$15:$R$214,0),CELL("colonne",L197)-3)),IF(OldData!L197="","",OldData!L197))</f>
        <v/>
      </c>
      <c r="M197" s="27" t="str">
        <f ca="1">IFERROR(IF(INDEX('New Entry'!$D$15:$P$214,MATCH('INSPECTION QUALITE DIM INSTRUM'!$R197,'New Entry'!$R$15:$R$214,0),CELL("colonne",M197)-3)="","",INDEX('New Entry'!$D$15:$P$214,MATCH('INSPECTION QUALITE DIM INSTRUM'!$R197,'New Entry'!$R$15:$R$214,0),CELL("colonne",M197)-3)),IF(OldData!M197="","",OldData!M197))</f>
        <v/>
      </c>
      <c r="N197" s="27" t="str">
        <f ca="1">IFERROR(IF(INDEX('New Entry'!$D$15:$P$214,MATCH('INSPECTION QUALITE DIM INSTRUM'!$R197,'New Entry'!$R$15:$R$214,0),CELL("colonne",N197)-3)="","",INDEX('New Entry'!$D$15:$P$214,MATCH('INSPECTION QUALITE DIM INSTRUM'!$R197,'New Entry'!$R$15:$R$214,0),CELL("colonne",N197)-3)),IF(OldData!N197="","",OldData!N197))</f>
        <v/>
      </c>
      <c r="O197" s="27" t="str">
        <f ca="1">IFERROR(IF(INDEX('New Entry'!$D$15:$P$214,MATCH('INSPECTION QUALITE DIM INSTRUM'!$R197,'New Entry'!$R$15:$R$214,0),CELL("colonne",O197)-3)="","",INDEX('New Entry'!$D$15:$P$214,MATCH('INSPECTION QUALITE DIM INSTRUM'!$R197,'New Entry'!$R$15:$R$214,0),CELL("colonne",O197)-3)),IF(OldData!O197="","",OldData!O197))</f>
        <v/>
      </c>
      <c r="P197" s="69" t="str">
        <f ca="1">IFERROR(IF(INDEX('New Entry'!$D$15:$P$214,MATCH('INSPECTION QUALITE DIM INSTRUM'!$R197,'New Entry'!$R$15:$R$214,0),CELL("colonne",P197)-3)="","",INDEX('New Entry'!$D$15:$P$214,MATCH('INSPECTION QUALITE DIM INSTRUM'!$R197,'New Entry'!$R$15:$R$214,0),CELL("colonne",P197)-3)),IF(OldData!P197="","",OldData!P197))</f>
        <v/>
      </c>
      <c r="R197" s="59" t="str">
        <f t="shared" si="4"/>
        <v/>
      </c>
    </row>
    <row r="198" spans="1:18" s="39" customFormat="1" ht="15" customHeight="1" x14ac:dyDescent="0.2">
      <c r="A198" s="38" t="str">
        <f>IF(OldData!A198="","",OldData!A198)</f>
        <v/>
      </c>
      <c r="B198" s="68" t="str">
        <f>IF(OldData!B198="","",MID(OldData!B198,2,9999))</f>
        <v/>
      </c>
      <c r="C198" s="41" t="str">
        <f>IF(OldData!C198="","",MID(OldData!C198,2,9999))</f>
        <v/>
      </c>
      <c r="D198" s="27" t="str">
        <f ca="1">IFERROR(IF(INDEX('New Entry'!$D$15:$P$214,MATCH('INSPECTION QUALITE DIM INSTRUM'!$R198,'New Entry'!$R$15:$R$214,0),CELL("colonne",D198)-3)="","",INDEX('New Entry'!$D$15:$P$214,MATCH('INSPECTION QUALITE DIM INSTRUM'!$R198,'New Entry'!$R$15:$R$214,0),CELL("colonne",D198)-3)),IF(OldData!D198="","",OldData!D198))</f>
        <v/>
      </c>
      <c r="E198" s="27" t="str">
        <f ca="1">IFERROR(IF(INDEX('New Entry'!$D$15:$P$214,MATCH('INSPECTION QUALITE DIM INSTRUM'!$R198,'New Entry'!$R$15:$R$214,0),CELL("colonne",E198)-3)="","",INDEX('New Entry'!$D$15:$P$214,MATCH('INSPECTION QUALITE DIM INSTRUM'!$R198,'New Entry'!$R$15:$R$214,0),CELL("colonne",E198)-3)),IF(OldData!E198="","",OldData!E198))</f>
        <v/>
      </c>
      <c r="F198" s="27" t="str">
        <f ca="1">IFERROR(IF(INDEX('New Entry'!$D$15:$P$214,MATCH('INSPECTION QUALITE DIM INSTRUM'!$R198,'New Entry'!$R$15:$R$214,0),CELL("colonne",F198)-3)="","",INDEX('New Entry'!$D$15:$P$214,MATCH('INSPECTION QUALITE DIM INSTRUM'!$R198,'New Entry'!$R$15:$R$214,0),CELL("colonne",F198)-3)),IF(OldData!F198="","",OldData!F198))</f>
        <v/>
      </c>
      <c r="G198" s="27" t="str">
        <f ca="1">IFERROR(IF(INDEX('New Entry'!$D$15:$P$214,MATCH('INSPECTION QUALITE DIM INSTRUM'!$R198,'New Entry'!$R$15:$R$214,0),CELL("colonne",G198)-3)="","",INDEX('New Entry'!$D$15:$P$214,MATCH('INSPECTION QUALITE DIM INSTRUM'!$R198,'New Entry'!$R$15:$R$214,0),CELL("colonne",G198)-3)),IF(OldData!G198="","",OldData!G198))</f>
        <v/>
      </c>
      <c r="H198" s="42" t="str">
        <f ca="1">IFERROR(IF(INDEX('New Entry'!$D$15:$P$214,MATCH('INSPECTION QUALITE DIM INSTRUM'!$R198,'New Entry'!$R$15:$R$214,0),CELL("colonne",H198)-3)="","",INDEX('New Entry'!$D$15:$P$214,MATCH('INSPECTION QUALITE DIM INSTRUM'!$R198,'New Entry'!$R$15:$R$214,0),CELL("colonne",H198)-3)),IF(OldData!H198="","",OldData!H198))</f>
        <v/>
      </c>
      <c r="I198" s="42" t="str">
        <f ca="1">IFERROR(IF(INDEX('New Entry'!$D$15:$P$214,MATCH('INSPECTION QUALITE DIM INSTRUM'!$R198,'New Entry'!$R$15:$R$214,0),CELL("colonne",I198)-3)="","",INDEX('New Entry'!$D$15:$P$214,MATCH('INSPECTION QUALITE DIM INSTRUM'!$R198,'New Entry'!$R$15:$R$214,0),CELL("colonne",I198)-3)),IF(OldData!I198="","",OldData!I198))</f>
        <v/>
      </c>
      <c r="J198" s="42" t="str">
        <f ca="1">IFERROR(IF(INDEX('New Entry'!$D$15:$P$214,MATCH('INSPECTION QUALITE DIM INSTRUM'!$R198,'New Entry'!$R$15:$R$214,0),CELL("colonne",J198)-3)="","",INDEX('New Entry'!$D$15:$P$214,MATCH('INSPECTION QUALITE DIM INSTRUM'!$R198,'New Entry'!$R$15:$R$214,0),CELL("colonne",J198)-3)),IF(OldData!J198="","",OldData!J198))</f>
        <v/>
      </c>
      <c r="K198" s="42" t="str">
        <f ca="1">IFERROR(IF(INDEX('New Entry'!$D$15:$P$214,MATCH('INSPECTION QUALITE DIM INSTRUM'!$R198,'New Entry'!$R$15:$R$214,0),CELL("colonne",K198)-3)="","",INDEX('New Entry'!$D$15:$P$214,MATCH('INSPECTION QUALITE DIM INSTRUM'!$R198,'New Entry'!$R$15:$R$214,0),CELL("colonne",K198)-3)),IF(OldData!K198="","",OldData!K198))</f>
        <v/>
      </c>
      <c r="L198" s="43" t="str">
        <f ca="1">IFERROR(IF(INDEX('New Entry'!$D$15:$P$214,MATCH('INSPECTION QUALITE DIM INSTRUM'!$R198,'New Entry'!$R$15:$R$214,0),CELL("colonne",L198)-3)="","",INDEX('New Entry'!$D$15:$P$214,MATCH('INSPECTION QUALITE DIM INSTRUM'!$R198,'New Entry'!$R$15:$R$214,0),CELL("colonne",L198)-3)),IF(OldData!L198="","",OldData!L198))</f>
        <v/>
      </c>
      <c r="M198" s="27" t="str">
        <f ca="1">IFERROR(IF(INDEX('New Entry'!$D$15:$P$214,MATCH('INSPECTION QUALITE DIM INSTRUM'!$R198,'New Entry'!$R$15:$R$214,0),CELL("colonne",M198)-3)="","",INDEX('New Entry'!$D$15:$P$214,MATCH('INSPECTION QUALITE DIM INSTRUM'!$R198,'New Entry'!$R$15:$R$214,0),CELL("colonne",M198)-3)),IF(OldData!M198="","",OldData!M198))</f>
        <v/>
      </c>
      <c r="N198" s="27" t="str">
        <f ca="1">IFERROR(IF(INDEX('New Entry'!$D$15:$P$214,MATCH('INSPECTION QUALITE DIM INSTRUM'!$R198,'New Entry'!$R$15:$R$214,0),CELL("colonne",N198)-3)="","",INDEX('New Entry'!$D$15:$P$214,MATCH('INSPECTION QUALITE DIM INSTRUM'!$R198,'New Entry'!$R$15:$R$214,0),CELL("colonne",N198)-3)),IF(OldData!N198="","",OldData!N198))</f>
        <v/>
      </c>
      <c r="O198" s="27" t="str">
        <f ca="1">IFERROR(IF(INDEX('New Entry'!$D$15:$P$214,MATCH('INSPECTION QUALITE DIM INSTRUM'!$R198,'New Entry'!$R$15:$R$214,0),CELL("colonne",O198)-3)="","",INDEX('New Entry'!$D$15:$P$214,MATCH('INSPECTION QUALITE DIM INSTRUM'!$R198,'New Entry'!$R$15:$R$214,0),CELL("colonne",O198)-3)),IF(OldData!O198="","",OldData!O198))</f>
        <v/>
      </c>
      <c r="P198" s="69" t="str">
        <f ca="1">IFERROR(IF(INDEX('New Entry'!$D$15:$P$214,MATCH('INSPECTION QUALITE DIM INSTRUM'!$R198,'New Entry'!$R$15:$R$214,0),CELL("colonne",P198)-3)="","",INDEX('New Entry'!$D$15:$P$214,MATCH('INSPECTION QUALITE DIM INSTRUM'!$R198,'New Entry'!$R$15:$R$214,0),CELL("colonne",P198)-3)),IF(OldData!P198="","",OldData!P198))</f>
        <v/>
      </c>
      <c r="R198" s="59" t="str">
        <f t="shared" si="4"/>
        <v/>
      </c>
    </row>
    <row r="199" spans="1:18" s="39" customFormat="1" ht="15" customHeight="1" x14ac:dyDescent="0.2">
      <c r="A199" s="38" t="str">
        <f>IF(OldData!A199="","",OldData!A199)</f>
        <v/>
      </c>
      <c r="B199" s="68" t="str">
        <f>IF(OldData!B199="","",MID(OldData!B199,2,9999))</f>
        <v/>
      </c>
      <c r="C199" s="41" t="str">
        <f>IF(OldData!C199="","",MID(OldData!C199,2,9999))</f>
        <v/>
      </c>
      <c r="D199" s="27" t="str">
        <f ca="1">IFERROR(IF(INDEX('New Entry'!$D$15:$P$214,MATCH('INSPECTION QUALITE DIM INSTRUM'!$R199,'New Entry'!$R$15:$R$214,0),CELL("colonne",D199)-3)="","",INDEX('New Entry'!$D$15:$P$214,MATCH('INSPECTION QUALITE DIM INSTRUM'!$R199,'New Entry'!$R$15:$R$214,0),CELL("colonne",D199)-3)),IF(OldData!D199="","",OldData!D199))</f>
        <v/>
      </c>
      <c r="E199" s="27" t="str">
        <f ca="1">IFERROR(IF(INDEX('New Entry'!$D$15:$P$214,MATCH('INSPECTION QUALITE DIM INSTRUM'!$R199,'New Entry'!$R$15:$R$214,0),CELL("colonne",E199)-3)="","",INDEX('New Entry'!$D$15:$P$214,MATCH('INSPECTION QUALITE DIM INSTRUM'!$R199,'New Entry'!$R$15:$R$214,0),CELL("colonne",E199)-3)),IF(OldData!E199="","",OldData!E199))</f>
        <v/>
      </c>
      <c r="F199" s="27" t="str">
        <f ca="1">IFERROR(IF(INDEX('New Entry'!$D$15:$P$214,MATCH('INSPECTION QUALITE DIM INSTRUM'!$R199,'New Entry'!$R$15:$R$214,0),CELL("colonne",F199)-3)="","",INDEX('New Entry'!$D$15:$P$214,MATCH('INSPECTION QUALITE DIM INSTRUM'!$R199,'New Entry'!$R$15:$R$214,0),CELL("colonne",F199)-3)),IF(OldData!F199="","",OldData!F199))</f>
        <v/>
      </c>
      <c r="G199" s="27" t="str">
        <f ca="1">IFERROR(IF(INDEX('New Entry'!$D$15:$P$214,MATCH('INSPECTION QUALITE DIM INSTRUM'!$R199,'New Entry'!$R$15:$R$214,0),CELL("colonne",G199)-3)="","",INDEX('New Entry'!$D$15:$P$214,MATCH('INSPECTION QUALITE DIM INSTRUM'!$R199,'New Entry'!$R$15:$R$214,0),CELL("colonne",G199)-3)),IF(OldData!G199="","",OldData!G199))</f>
        <v/>
      </c>
      <c r="H199" s="42" t="str">
        <f ca="1">IFERROR(IF(INDEX('New Entry'!$D$15:$P$214,MATCH('INSPECTION QUALITE DIM INSTRUM'!$R199,'New Entry'!$R$15:$R$214,0),CELL("colonne",H199)-3)="","",INDEX('New Entry'!$D$15:$P$214,MATCH('INSPECTION QUALITE DIM INSTRUM'!$R199,'New Entry'!$R$15:$R$214,0),CELL("colonne",H199)-3)),IF(OldData!H199="","",OldData!H199))</f>
        <v/>
      </c>
      <c r="I199" s="42" t="str">
        <f ca="1">IFERROR(IF(INDEX('New Entry'!$D$15:$P$214,MATCH('INSPECTION QUALITE DIM INSTRUM'!$R199,'New Entry'!$R$15:$R$214,0),CELL("colonne",I199)-3)="","",INDEX('New Entry'!$D$15:$P$214,MATCH('INSPECTION QUALITE DIM INSTRUM'!$R199,'New Entry'!$R$15:$R$214,0),CELL("colonne",I199)-3)),IF(OldData!I199="","",OldData!I199))</f>
        <v/>
      </c>
      <c r="J199" s="42" t="str">
        <f ca="1">IFERROR(IF(INDEX('New Entry'!$D$15:$P$214,MATCH('INSPECTION QUALITE DIM INSTRUM'!$R199,'New Entry'!$R$15:$R$214,0),CELL("colonne",J199)-3)="","",INDEX('New Entry'!$D$15:$P$214,MATCH('INSPECTION QUALITE DIM INSTRUM'!$R199,'New Entry'!$R$15:$R$214,0),CELL("colonne",J199)-3)),IF(OldData!J199="","",OldData!J199))</f>
        <v/>
      </c>
      <c r="K199" s="42" t="str">
        <f ca="1">IFERROR(IF(INDEX('New Entry'!$D$15:$P$214,MATCH('INSPECTION QUALITE DIM INSTRUM'!$R199,'New Entry'!$R$15:$R$214,0),CELL("colonne",K199)-3)="","",INDEX('New Entry'!$D$15:$P$214,MATCH('INSPECTION QUALITE DIM INSTRUM'!$R199,'New Entry'!$R$15:$R$214,0),CELL("colonne",K199)-3)),IF(OldData!K199="","",OldData!K199))</f>
        <v/>
      </c>
      <c r="L199" s="43" t="str">
        <f ca="1">IFERROR(IF(INDEX('New Entry'!$D$15:$P$214,MATCH('INSPECTION QUALITE DIM INSTRUM'!$R199,'New Entry'!$R$15:$R$214,0),CELL("colonne",L199)-3)="","",INDEX('New Entry'!$D$15:$P$214,MATCH('INSPECTION QUALITE DIM INSTRUM'!$R199,'New Entry'!$R$15:$R$214,0),CELL("colonne",L199)-3)),IF(OldData!L199="","",OldData!L199))</f>
        <v/>
      </c>
      <c r="M199" s="27" t="str">
        <f ca="1">IFERROR(IF(INDEX('New Entry'!$D$15:$P$214,MATCH('INSPECTION QUALITE DIM INSTRUM'!$R199,'New Entry'!$R$15:$R$214,0),CELL("colonne",M199)-3)="","",INDEX('New Entry'!$D$15:$P$214,MATCH('INSPECTION QUALITE DIM INSTRUM'!$R199,'New Entry'!$R$15:$R$214,0),CELL("colonne",M199)-3)),IF(OldData!M199="","",OldData!M199))</f>
        <v/>
      </c>
      <c r="N199" s="27" t="str">
        <f ca="1">IFERROR(IF(INDEX('New Entry'!$D$15:$P$214,MATCH('INSPECTION QUALITE DIM INSTRUM'!$R199,'New Entry'!$R$15:$R$214,0),CELL("colonne",N199)-3)="","",INDEX('New Entry'!$D$15:$P$214,MATCH('INSPECTION QUALITE DIM INSTRUM'!$R199,'New Entry'!$R$15:$R$214,0),CELL("colonne",N199)-3)),IF(OldData!N199="","",OldData!N199))</f>
        <v/>
      </c>
      <c r="O199" s="27" t="str">
        <f ca="1">IFERROR(IF(INDEX('New Entry'!$D$15:$P$214,MATCH('INSPECTION QUALITE DIM INSTRUM'!$R199,'New Entry'!$R$15:$R$214,0),CELL("colonne",O199)-3)="","",INDEX('New Entry'!$D$15:$P$214,MATCH('INSPECTION QUALITE DIM INSTRUM'!$R199,'New Entry'!$R$15:$R$214,0),CELL("colonne",O199)-3)),IF(OldData!O199="","",OldData!O199))</f>
        <v/>
      </c>
      <c r="P199" s="69" t="str">
        <f ca="1">IFERROR(IF(INDEX('New Entry'!$D$15:$P$214,MATCH('INSPECTION QUALITE DIM INSTRUM'!$R199,'New Entry'!$R$15:$R$214,0),CELL("colonne",P199)-3)="","",INDEX('New Entry'!$D$15:$P$214,MATCH('INSPECTION QUALITE DIM INSTRUM'!$R199,'New Entry'!$R$15:$R$214,0),CELL("colonne",P199)-3)),IF(OldData!P199="","",OldData!P199))</f>
        <v/>
      </c>
      <c r="R199" s="59" t="str">
        <f t="shared" si="4"/>
        <v/>
      </c>
    </row>
    <row r="200" spans="1:18" s="39" customFormat="1" ht="15" customHeight="1" x14ac:dyDescent="0.2">
      <c r="A200" s="38" t="str">
        <f>IF(OldData!A200="","",OldData!A200)</f>
        <v/>
      </c>
      <c r="B200" s="68" t="str">
        <f>IF(OldData!B200="","",MID(OldData!B200,2,9999))</f>
        <v/>
      </c>
      <c r="C200" s="41" t="str">
        <f>IF(OldData!C200="","",MID(OldData!C200,2,9999))</f>
        <v/>
      </c>
      <c r="D200" s="27" t="str">
        <f ca="1">IFERROR(IF(INDEX('New Entry'!$D$15:$P$214,MATCH('INSPECTION QUALITE DIM INSTRUM'!$R200,'New Entry'!$R$15:$R$214,0),CELL("colonne",D200)-3)="","",INDEX('New Entry'!$D$15:$P$214,MATCH('INSPECTION QUALITE DIM INSTRUM'!$R200,'New Entry'!$R$15:$R$214,0),CELL("colonne",D200)-3)),IF(OldData!D200="","",OldData!D200))</f>
        <v/>
      </c>
      <c r="E200" s="27" t="str">
        <f ca="1">IFERROR(IF(INDEX('New Entry'!$D$15:$P$214,MATCH('INSPECTION QUALITE DIM INSTRUM'!$R200,'New Entry'!$R$15:$R$214,0),CELL("colonne",E200)-3)="","",INDEX('New Entry'!$D$15:$P$214,MATCH('INSPECTION QUALITE DIM INSTRUM'!$R200,'New Entry'!$R$15:$R$214,0),CELL("colonne",E200)-3)),IF(OldData!E200="","",OldData!E200))</f>
        <v/>
      </c>
      <c r="F200" s="27" t="str">
        <f ca="1">IFERROR(IF(INDEX('New Entry'!$D$15:$P$214,MATCH('INSPECTION QUALITE DIM INSTRUM'!$R200,'New Entry'!$R$15:$R$214,0),CELL("colonne",F200)-3)="","",INDEX('New Entry'!$D$15:$P$214,MATCH('INSPECTION QUALITE DIM INSTRUM'!$R200,'New Entry'!$R$15:$R$214,0),CELL("colonne",F200)-3)),IF(OldData!F200="","",OldData!F200))</f>
        <v/>
      </c>
      <c r="G200" s="27" t="str">
        <f ca="1">IFERROR(IF(INDEX('New Entry'!$D$15:$P$214,MATCH('INSPECTION QUALITE DIM INSTRUM'!$R200,'New Entry'!$R$15:$R$214,0),CELL("colonne",G200)-3)="","",INDEX('New Entry'!$D$15:$P$214,MATCH('INSPECTION QUALITE DIM INSTRUM'!$R200,'New Entry'!$R$15:$R$214,0),CELL("colonne",G200)-3)),IF(OldData!G200="","",OldData!G200))</f>
        <v/>
      </c>
      <c r="H200" s="42" t="str">
        <f ca="1">IFERROR(IF(INDEX('New Entry'!$D$15:$P$214,MATCH('INSPECTION QUALITE DIM INSTRUM'!$R200,'New Entry'!$R$15:$R$214,0),CELL("colonne",H200)-3)="","",INDEX('New Entry'!$D$15:$P$214,MATCH('INSPECTION QUALITE DIM INSTRUM'!$R200,'New Entry'!$R$15:$R$214,0),CELL("colonne",H200)-3)),IF(OldData!H200="","",OldData!H200))</f>
        <v/>
      </c>
      <c r="I200" s="42" t="str">
        <f ca="1">IFERROR(IF(INDEX('New Entry'!$D$15:$P$214,MATCH('INSPECTION QUALITE DIM INSTRUM'!$R200,'New Entry'!$R$15:$R$214,0),CELL("colonne",I200)-3)="","",INDEX('New Entry'!$D$15:$P$214,MATCH('INSPECTION QUALITE DIM INSTRUM'!$R200,'New Entry'!$R$15:$R$214,0),CELL("colonne",I200)-3)),IF(OldData!I200="","",OldData!I200))</f>
        <v/>
      </c>
      <c r="J200" s="42" t="str">
        <f ca="1">IFERROR(IF(INDEX('New Entry'!$D$15:$P$214,MATCH('INSPECTION QUALITE DIM INSTRUM'!$R200,'New Entry'!$R$15:$R$214,0),CELL("colonne",J200)-3)="","",INDEX('New Entry'!$D$15:$P$214,MATCH('INSPECTION QUALITE DIM INSTRUM'!$R200,'New Entry'!$R$15:$R$214,0),CELL("colonne",J200)-3)),IF(OldData!J200="","",OldData!J200))</f>
        <v/>
      </c>
      <c r="K200" s="42" t="str">
        <f ca="1">IFERROR(IF(INDEX('New Entry'!$D$15:$P$214,MATCH('INSPECTION QUALITE DIM INSTRUM'!$R200,'New Entry'!$R$15:$R$214,0),CELL("colonne",K200)-3)="","",INDEX('New Entry'!$D$15:$P$214,MATCH('INSPECTION QUALITE DIM INSTRUM'!$R200,'New Entry'!$R$15:$R$214,0),CELL("colonne",K200)-3)),IF(OldData!K200="","",OldData!K200))</f>
        <v/>
      </c>
      <c r="L200" s="43" t="str">
        <f ca="1">IFERROR(IF(INDEX('New Entry'!$D$15:$P$214,MATCH('INSPECTION QUALITE DIM INSTRUM'!$R200,'New Entry'!$R$15:$R$214,0),CELL("colonne",L200)-3)="","",INDEX('New Entry'!$D$15:$P$214,MATCH('INSPECTION QUALITE DIM INSTRUM'!$R200,'New Entry'!$R$15:$R$214,0),CELL("colonne",L200)-3)),IF(OldData!L200="","",OldData!L200))</f>
        <v/>
      </c>
      <c r="M200" s="27" t="str">
        <f ca="1">IFERROR(IF(INDEX('New Entry'!$D$15:$P$214,MATCH('INSPECTION QUALITE DIM INSTRUM'!$R200,'New Entry'!$R$15:$R$214,0),CELL("colonne",M200)-3)="","",INDEX('New Entry'!$D$15:$P$214,MATCH('INSPECTION QUALITE DIM INSTRUM'!$R200,'New Entry'!$R$15:$R$214,0),CELL("colonne",M200)-3)),IF(OldData!M200="","",OldData!M200))</f>
        <v/>
      </c>
      <c r="N200" s="27" t="str">
        <f ca="1">IFERROR(IF(INDEX('New Entry'!$D$15:$P$214,MATCH('INSPECTION QUALITE DIM INSTRUM'!$R200,'New Entry'!$R$15:$R$214,0),CELL("colonne",N200)-3)="","",INDEX('New Entry'!$D$15:$P$214,MATCH('INSPECTION QUALITE DIM INSTRUM'!$R200,'New Entry'!$R$15:$R$214,0),CELL("colonne",N200)-3)),IF(OldData!N200="","",OldData!N200))</f>
        <v/>
      </c>
      <c r="O200" s="27" t="str">
        <f ca="1">IFERROR(IF(INDEX('New Entry'!$D$15:$P$214,MATCH('INSPECTION QUALITE DIM INSTRUM'!$R200,'New Entry'!$R$15:$R$214,0),CELL("colonne",O200)-3)="","",INDEX('New Entry'!$D$15:$P$214,MATCH('INSPECTION QUALITE DIM INSTRUM'!$R200,'New Entry'!$R$15:$R$214,0),CELL("colonne",O200)-3)),IF(OldData!O200="","",OldData!O200))</f>
        <v/>
      </c>
      <c r="P200" s="69" t="str">
        <f ca="1">IFERROR(IF(INDEX('New Entry'!$D$15:$P$214,MATCH('INSPECTION QUALITE DIM INSTRUM'!$R200,'New Entry'!$R$15:$R$214,0),CELL("colonne",P200)-3)="","",INDEX('New Entry'!$D$15:$P$214,MATCH('INSPECTION QUALITE DIM INSTRUM'!$R200,'New Entry'!$R$15:$R$214,0),CELL("colonne",P200)-3)),IF(OldData!P200="","",OldData!P200))</f>
        <v/>
      </c>
      <c r="R200" s="59" t="str">
        <f t="shared" si="4"/>
        <v/>
      </c>
    </row>
    <row r="201" spans="1:18" s="39" customFormat="1" ht="15" customHeight="1" x14ac:dyDescent="0.2">
      <c r="A201" s="38" t="str">
        <f>IF(OldData!A201="","",OldData!A201)</f>
        <v/>
      </c>
      <c r="B201" s="68" t="str">
        <f>IF(OldData!B201="","",MID(OldData!B201,2,9999))</f>
        <v/>
      </c>
      <c r="C201" s="41" t="str">
        <f>IF(OldData!C201="","",MID(OldData!C201,2,9999))</f>
        <v/>
      </c>
      <c r="D201" s="27" t="str">
        <f ca="1">IFERROR(IF(INDEX('New Entry'!$D$15:$P$214,MATCH('INSPECTION QUALITE DIM INSTRUM'!$R201,'New Entry'!$R$15:$R$214,0),CELL("colonne",D201)-3)="","",INDEX('New Entry'!$D$15:$P$214,MATCH('INSPECTION QUALITE DIM INSTRUM'!$R201,'New Entry'!$R$15:$R$214,0),CELL("colonne",D201)-3)),IF(OldData!D201="","",OldData!D201))</f>
        <v/>
      </c>
      <c r="E201" s="27" t="str">
        <f ca="1">IFERROR(IF(INDEX('New Entry'!$D$15:$P$214,MATCH('INSPECTION QUALITE DIM INSTRUM'!$R201,'New Entry'!$R$15:$R$214,0),CELL("colonne",E201)-3)="","",INDEX('New Entry'!$D$15:$P$214,MATCH('INSPECTION QUALITE DIM INSTRUM'!$R201,'New Entry'!$R$15:$R$214,0),CELL("colonne",E201)-3)),IF(OldData!E201="","",OldData!E201))</f>
        <v/>
      </c>
      <c r="F201" s="27" t="str">
        <f ca="1">IFERROR(IF(INDEX('New Entry'!$D$15:$P$214,MATCH('INSPECTION QUALITE DIM INSTRUM'!$R201,'New Entry'!$R$15:$R$214,0),CELL("colonne",F201)-3)="","",INDEX('New Entry'!$D$15:$P$214,MATCH('INSPECTION QUALITE DIM INSTRUM'!$R201,'New Entry'!$R$15:$R$214,0),CELL("colonne",F201)-3)),IF(OldData!F201="","",OldData!F201))</f>
        <v/>
      </c>
      <c r="G201" s="27" t="str">
        <f ca="1">IFERROR(IF(INDEX('New Entry'!$D$15:$P$214,MATCH('INSPECTION QUALITE DIM INSTRUM'!$R201,'New Entry'!$R$15:$R$214,0),CELL("colonne",G201)-3)="","",INDEX('New Entry'!$D$15:$P$214,MATCH('INSPECTION QUALITE DIM INSTRUM'!$R201,'New Entry'!$R$15:$R$214,0),CELL("colonne",G201)-3)),IF(OldData!G201="","",OldData!G201))</f>
        <v/>
      </c>
      <c r="H201" s="42" t="str">
        <f ca="1">IFERROR(IF(INDEX('New Entry'!$D$15:$P$214,MATCH('INSPECTION QUALITE DIM INSTRUM'!$R201,'New Entry'!$R$15:$R$214,0),CELL("colonne",H201)-3)="","",INDEX('New Entry'!$D$15:$P$214,MATCH('INSPECTION QUALITE DIM INSTRUM'!$R201,'New Entry'!$R$15:$R$214,0),CELL("colonne",H201)-3)),IF(OldData!H201="","",OldData!H201))</f>
        <v/>
      </c>
      <c r="I201" s="42" t="str">
        <f ca="1">IFERROR(IF(INDEX('New Entry'!$D$15:$P$214,MATCH('INSPECTION QUALITE DIM INSTRUM'!$R201,'New Entry'!$R$15:$R$214,0),CELL("colonne",I201)-3)="","",INDEX('New Entry'!$D$15:$P$214,MATCH('INSPECTION QUALITE DIM INSTRUM'!$R201,'New Entry'!$R$15:$R$214,0),CELL("colonne",I201)-3)),IF(OldData!I201="","",OldData!I201))</f>
        <v/>
      </c>
      <c r="J201" s="42" t="str">
        <f ca="1">IFERROR(IF(INDEX('New Entry'!$D$15:$P$214,MATCH('INSPECTION QUALITE DIM INSTRUM'!$R201,'New Entry'!$R$15:$R$214,0),CELL("colonne",J201)-3)="","",INDEX('New Entry'!$D$15:$P$214,MATCH('INSPECTION QUALITE DIM INSTRUM'!$R201,'New Entry'!$R$15:$R$214,0),CELL("colonne",J201)-3)),IF(OldData!J201="","",OldData!J201))</f>
        <v/>
      </c>
      <c r="K201" s="42" t="str">
        <f ca="1">IFERROR(IF(INDEX('New Entry'!$D$15:$P$214,MATCH('INSPECTION QUALITE DIM INSTRUM'!$R201,'New Entry'!$R$15:$R$214,0),CELL("colonne",K201)-3)="","",INDEX('New Entry'!$D$15:$P$214,MATCH('INSPECTION QUALITE DIM INSTRUM'!$R201,'New Entry'!$R$15:$R$214,0),CELL("colonne",K201)-3)),IF(OldData!K201="","",OldData!K201))</f>
        <v/>
      </c>
      <c r="L201" s="43" t="str">
        <f ca="1">IFERROR(IF(INDEX('New Entry'!$D$15:$P$214,MATCH('INSPECTION QUALITE DIM INSTRUM'!$R201,'New Entry'!$R$15:$R$214,0),CELL("colonne",L201)-3)="","",INDEX('New Entry'!$D$15:$P$214,MATCH('INSPECTION QUALITE DIM INSTRUM'!$R201,'New Entry'!$R$15:$R$214,0),CELL("colonne",L201)-3)),IF(OldData!L201="","",OldData!L201))</f>
        <v/>
      </c>
      <c r="M201" s="27" t="str">
        <f ca="1">IFERROR(IF(INDEX('New Entry'!$D$15:$P$214,MATCH('INSPECTION QUALITE DIM INSTRUM'!$R201,'New Entry'!$R$15:$R$214,0),CELL("colonne",M201)-3)="","",INDEX('New Entry'!$D$15:$P$214,MATCH('INSPECTION QUALITE DIM INSTRUM'!$R201,'New Entry'!$R$15:$R$214,0),CELL("colonne",M201)-3)),IF(OldData!M201="","",OldData!M201))</f>
        <v/>
      </c>
      <c r="N201" s="27" t="str">
        <f ca="1">IFERROR(IF(INDEX('New Entry'!$D$15:$P$214,MATCH('INSPECTION QUALITE DIM INSTRUM'!$R201,'New Entry'!$R$15:$R$214,0),CELL("colonne",N201)-3)="","",INDEX('New Entry'!$D$15:$P$214,MATCH('INSPECTION QUALITE DIM INSTRUM'!$R201,'New Entry'!$R$15:$R$214,0),CELL("colonne",N201)-3)),IF(OldData!N201="","",OldData!N201))</f>
        <v/>
      </c>
      <c r="O201" s="27" t="str">
        <f ca="1">IFERROR(IF(INDEX('New Entry'!$D$15:$P$214,MATCH('INSPECTION QUALITE DIM INSTRUM'!$R201,'New Entry'!$R$15:$R$214,0),CELL("colonne",O201)-3)="","",INDEX('New Entry'!$D$15:$P$214,MATCH('INSPECTION QUALITE DIM INSTRUM'!$R201,'New Entry'!$R$15:$R$214,0),CELL("colonne",O201)-3)),IF(OldData!O201="","",OldData!O201))</f>
        <v/>
      </c>
      <c r="P201" s="69" t="str">
        <f ca="1">IFERROR(IF(INDEX('New Entry'!$D$15:$P$214,MATCH('INSPECTION QUALITE DIM INSTRUM'!$R201,'New Entry'!$R$15:$R$214,0),CELL("colonne",P201)-3)="","",INDEX('New Entry'!$D$15:$P$214,MATCH('INSPECTION QUALITE DIM INSTRUM'!$R201,'New Entry'!$R$15:$R$214,0),CELL("colonne",P201)-3)),IF(OldData!P201="","",OldData!P201))</f>
        <v/>
      </c>
      <c r="R201" s="59" t="str">
        <f t="shared" si="4"/>
        <v/>
      </c>
    </row>
    <row r="202" spans="1:18" s="39" customFormat="1" ht="15" customHeight="1" x14ac:dyDescent="0.2">
      <c r="A202" s="38" t="str">
        <f>IF(OldData!A202="","",OldData!A202)</f>
        <v/>
      </c>
      <c r="B202" s="68" t="str">
        <f>IF(OldData!B202="","",MID(OldData!B202,2,9999))</f>
        <v/>
      </c>
      <c r="C202" s="41" t="str">
        <f>IF(OldData!C202="","",MID(OldData!C202,2,9999))</f>
        <v/>
      </c>
      <c r="D202" s="27" t="str">
        <f ca="1">IFERROR(IF(INDEX('New Entry'!$D$15:$P$214,MATCH('INSPECTION QUALITE DIM INSTRUM'!$R202,'New Entry'!$R$15:$R$214,0),CELL("colonne",D202)-3)="","",INDEX('New Entry'!$D$15:$P$214,MATCH('INSPECTION QUALITE DIM INSTRUM'!$R202,'New Entry'!$R$15:$R$214,0),CELL("colonne",D202)-3)),IF(OldData!D202="","",OldData!D202))</f>
        <v/>
      </c>
      <c r="E202" s="27" t="str">
        <f ca="1">IFERROR(IF(INDEX('New Entry'!$D$15:$P$214,MATCH('INSPECTION QUALITE DIM INSTRUM'!$R202,'New Entry'!$R$15:$R$214,0),CELL("colonne",E202)-3)="","",INDEX('New Entry'!$D$15:$P$214,MATCH('INSPECTION QUALITE DIM INSTRUM'!$R202,'New Entry'!$R$15:$R$214,0),CELL("colonne",E202)-3)),IF(OldData!E202="","",OldData!E202))</f>
        <v/>
      </c>
      <c r="F202" s="27" t="str">
        <f ca="1">IFERROR(IF(INDEX('New Entry'!$D$15:$P$214,MATCH('INSPECTION QUALITE DIM INSTRUM'!$R202,'New Entry'!$R$15:$R$214,0),CELL("colonne",F202)-3)="","",INDEX('New Entry'!$D$15:$P$214,MATCH('INSPECTION QUALITE DIM INSTRUM'!$R202,'New Entry'!$R$15:$R$214,0),CELL("colonne",F202)-3)),IF(OldData!F202="","",OldData!F202))</f>
        <v/>
      </c>
      <c r="G202" s="27" t="str">
        <f ca="1">IFERROR(IF(INDEX('New Entry'!$D$15:$P$214,MATCH('INSPECTION QUALITE DIM INSTRUM'!$R202,'New Entry'!$R$15:$R$214,0),CELL("colonne",G202)-3)="","",INDEX('New Entry'!$D$15:$P$214,MATCH('INSPECTION QUALITE DIM INSTRUM'!$R202,'New Entry'!$R$15:$R$214,0),CELL("colonne",G202)-3)),IF(OldData!G202="","",OldData!G202))</f>
        <v/>
      </c>
      <c r="H202" s="42" t="str">
        <f ca="1">IFERROR(IF(INDEX('New Entry'!$D$15:$P$214,MATCH('INSPECTION QUALITE DIM INSTRUM'!$R202,'New Entry'!$R$15:$R$214,0),CELL("colonne",H202)-3)="","",INDEX('New Entry'!$D$15:$P$214,MATCH('INSPECTION QUALITE DIM INSTRUM'!$R202,'New Entry'!$R$15:$R$214,0),CELL("colonne",H202)-3)),IF(OldData!H202="","",OldData!H202))</f>
        <v/>
      </c>
      <c r="I202" s="42" t="str">
        <f ca="1">IFERROR(IF(INDEX('New Entry'!$D$15:$P$214,MATCH('INSPECTION QUALITE DIM INSTRUM'!$R202,'New Entry'!$R$15:$R$214,0),CELL("colonne",I202)-3)="","",INDEX('New Entry'!$D$15:$P$214,MATCH('INSPECTION QUALITE DIM INSTRUM'!$R202,'New Entry'!$R$15:$R$214,0),CELL("colonne",I202)-3)),IF(OldData!I202="","",OldData!I202))</f>
        <v/>
      </c>
      <c r="J202" s="42" t="str">
        <f ca="1">IFERROR(IF(INDEX('New Entry'!$D$15:$P$214,MATCH('INSPECTION QUALITE DIM INSTRUM'!$R202,'New Entry'!$R$15:$R$214,0),CELL("colonne",J202)-3)="","",INDEX('New Entry'!$D$15:$P$214,MATCH('INSPECTION QUALITE DIM INSTRUM'!$R202,'New Entry'!$R$15:$R$214,0),CELL("colonne",J202)-3)),IF(OldData!J202="","",OldData!J202))</f>
        <v/>
      </c>
      <c r="K202" s="42" t="str">
        <f ca="1">IFERROR(IF(INDEX('New Entry'!$D$15:$P$214,MATCH('INSPECTION QUALITE DIM INSTRUM'!$R202,'New Entry'!$R$15:$R$214,0),CELL("colonne",K202)-3)="","",INDEX('New Entry'!$D$15:$P$214,MATCH('INSPECTION QUALITE DIM INSTRUM'!$R202,'New Entry'!$R$15:$R$214,0),CELL("colonne",K202)-3)),IF(OldData!K202="","",OldData!K202))</f>
        <v/>
      </c>
      <c r="L202" s="43" t="str">
        <f ca="1">IFERROR(IF(INDEX('New Entry'!$D$15:$P$214,MATCH('INSPECTION QUALITE DIM INSTRUM'!$R202,'New Entry'!$R$15:$R$214,0),CELL("colonne",L202)-3)="","",INDEX('New Entry'!$D$15:$P$214,MATCH('INSPECTION QUALITE DIM INSTRUM'!$R202,'New Entry'!$R$15:$R$214,0),CELL("colonne",L202)-3)),IF(OldData!L202="","",OldData!L202))</f>
        <v/>
      </c>
      <c r="M202" s="27" t="str">
        <f ca="1">IFERROR(IF(INDEX('New Entry'!$D$15:$P$214,MATCH('INSPECTION QUALITE DIM INSTRUM'!$R202,'New Entry'!$R$15:$R$214,0),CELL("colonne",M202)-3)="","",INDEX('New Entry'!$D$15:$P$214,MATCH('INSPECTION QUALITE DIM INSTRUM'!$R202,'New Entry'!$R$15:$R$214,0),CELL("colonne",M202)-3)),IF(OldData!M202="","",OldData!M202))</f>
        <v/>
      </c>
      <c r="N202" s="27" t="str">
        <f ca="1">IFERROR(IF(INDEX('New Entry'!$D$15:$P$214,MATCH('INSPECTION QUALITE DIM INSTRUM'!$R202,'New Entry'!$R$15:$R$214,0),CELL("colonne",N202)-3)="","",INDEX('New Entry'!$D$15:$P$214,MATCH('INSPECTION QUALITE DIM INSTRUM'!$R202,'New Entry'!$R$15:$R$214,0),CELL("colonne",N202)-3)),IF(OldData!N202="","",OldData!N202))</f>
        <v/>
      </c>
      <c r="O202" s="27" t="str">
        <f ca="1">IFERROR(IF(INDEX('New Entry'!$D$15:$P$214,MATCH('INSPECTION QUALITE DIM INSTRUM'!$R202,'New Entry'!$R$15:$R$214,0),CELL("colonne",O202)-3)="","",INDEX('New Entry'!$D$15:$P$214,MATCH('INSPECTION QUALITE DIM INSTRUM'!$R202,'New Entry'!$R$15:$R$214,0),CELL("colonne",O202)-3)),IF(OldData!O202="","",OldData!O202))</f>
        <v/>
      </c>
      <c r="P202" s="69" t="str">
        <f ca="1">IFERROR(IF(INDEX('New Entry'!$D$15:$P$214,MATCH('INSPECTION QUALITE DIM INSTRUM'!$R202,'New Entry'!$R$15:$R$214,0),CELL("colonne",P202)-3)="","",INDEX('New Entry'!$D$15:$P$214,MATCH('INSPECTION QUALITE DIM INSTRUM'!$R202,'New Entry'!$R$15:$R$214,0),CELL("colonne",P202)-3)),IF(OldData!P202="","",OldData!P202))</f>
        <v/>
      </c>
      <c r="R202" s="59" t="str">
        <f t="shared" si="4"/>
        <v/>
      </c>
    </row>
    <row r="203" spans="1:18" s="39" customFormat="1" ht="15" customHeight="1" x14ac:dyDescent="0.2">
      <c r="A203" s="38" t="str">
        <f>IF(OldData!A203="","",OldData!A203)</f>
        <v/>
      </c>
      <c r="B203" s="68" t="str">
        <f>IF(OldData!B203="","",MID(OldData!B203,2,9999))</f>
        <v/>
      </c>
      <c r="C203" s="41" t="str">
        <f>IF(OldData!C203="","",MID(OldData!C203,2,9999))</f>
        <v/>
      </c>
      <c r="D203" s="27" t="str">
        <f ca="1">IFERROR(IF(INDEX('New Entry'!$D$15:$P$214,MATCH('INSPECTION QUALITE DIM INSTRUM'!$R203,'New Entry'!$R$15:$R$214,0),CELL("colonne",D203)-3)="","",INDEX('New Entry'!$D$15:$P$214,MATCH('INSPECTION QUALITE DIM INSTRUM'!$R203,'New Entry'!$R$15:$R$214,0),CELL("colonne",D203)-3)),IF(OldData!D203="","",OldData!D203))</f>
        <v/>
      </c>
      <c r="E203" s="27" t="str">
        <f ca="1">IFERROR(IF(INDEX('New Entry'!$D$15:$P$214,MATCH('INSPECTION QUALITE DIM INSTRUM'!$R203,'New Entry'!$R$15:$R$214,0),CELL("colonne",E203)-3)="","",INDEX('New Entry'!$D$15:$P$214,MATCH('INSPECTION QUALITE DIM INSTRUM'!$R203,'New Entry'!$R$15:$R$214,0),CELL("colonne",E203)-3)),IF(OldData!E203="","",OldData!E203))</f>
        <v/>
      </c>
      <c r="F203" s="27" t="str">
        <f ca="1">IFERROR(IF(INDEX('New Entry'!$D$15:$P$214,MATCH('INSPECTION QUALITE DIM INSTRUM'!$R203,'New Entry'!$R$15:$R$214,0),CELL("colonne",F203)-3)="","",INDEX('New Entry'!$D$15:$P$214,MATCH('INSPECTION QUALITE DIM INSTRUM'!$R203,'New Entry'!$R$15:$R$214,0),CELL("colonne",F203)-3)),IF(OldData!F203="","",OldData!F203))</f>
        <v/>
      </c>
      <c r="G203" s="27" t="str">
        <f ca="1">IFERROR(IF(INDEX('New Entry'!$D$15:$P$214,MATCH('INSPECTION QUALITE DIM INSTRUM'!$R203,'New Entry'!$R$15:$R$214,0),CELL("colonne",G203)-3)="","",INDEX('New Entry'!$D$15:$P$214,MATCH('INSPECTION QUALITE DIM INSTRUM'!$R203,'New Entry'!$R$15:$R$214,0),CELL("colonne",G203)-3)),IF(OldData!G203="","",OldData!G203))</f>
        <v/>
      </c>
      <c r="H203" s="42" t="str">
        <f ca="1">IFERROR(IF(INDEX('New Entry'!$D$15:$P$214,MATCH('INSPECTION QUALITE DIM INSTRUM'!$R203,'New Entry'!$R$15:$R$214,0),CELL("colonne",H203)-3)="","",INDEX('New Entry'!$D$15:$P$214,MATCH('INSPECTION QUALITE DIM INSTRUM'!$R203,'New Entry'!$R$15:$R$214,0),CELL("colonne",H203)-3)),IF(OldData!H203="","",OldData!H203))</f>
        <v/>
      </c>
      <c r="I203" s="42" t="str">
        <f ca="1">IFERROR(IF(INDEX('New Entry'!$D$15:$P$214,MATCH('INSPECTION QUALITE DIM INSTRUM'!$R203,'New Entry'!$R$15:$R$214,0),CELL("colonne",I203)-3)="","",INDEX('New Entry'!$D$15:$P$214,MATCH('INSPECTION QUALITE DIM INSTRUM'!$R203,'New Entry'!$R$15:$R$214,0),CELL("colonne",I203)-3)),IF(OldData!I203="","",OldData!I203))</f>
        <v/>
      </c>
      <c r="J203" s="42" t="str">
        <f ca="1">IFERROR(IF(INDEX('New Entry'!$D$15:$P$214,MATCH('INSPECTION QUALITE DIM INSTRUM'!$R203,'New Entry'!$R$15:$R$214,0),CELL("colonne",J203)-3)="","",INDEX('New Entry'!$D$15:$P$214,MATCH('INSPECTION QUALITE DIM INSTRUM'!$R203,'New Entry'!$R$15:$R$214,0),CELL("colonne",J203)-3)),IF(OldData!J203="","",OldData!J203))</f>
        <v/>
      </c>
      <c r="K203" s="42" t="str">
        <f ca="1">IFERROR(IF(INDEX('New Entry'!$D$15:$P$214,MATCH('INSPECTION QUALITE DIM INSTRUM'!$R203,'New Entry'!$R$15:$R$214,0),CELL("colonne",K203)-3)="","",INDEX('New Entry'!$D$15:$P$214,MATCH('INSPECTION QUALITE DIM INSTRUM'!$R203,'New Entry'!$R$15:$R$214,0),CELL("colonne",K203)-3)),IF(OldData!K203="","",OldData!K203))</f>
        <v/>
      </c>
      <c r="L203" s="43" t="str">
        <f ca="1">IFERROR(IF(INDEX('New Entry'!$D$15:$P$214,MATCH('INSPECTION QUALITE DIM INSTRUM'!$R203,'New Entry'!$R$15:$R$214,0),CELL("colonne",L203)-3)="","",INDEX('New Entry'!$D$15:$P$214,MATCH('INSPECTION QUALITE DIM INSTRUM'!$R203,'New Entry'!$R$15:$R$214,0),CELL("colonne",L203)-3)),IF(OldData!L203="","",OldData!L203))</f>
        <v/>
      </c>
      <c r="M203" s="27" t="str">
        <f ca="1">IFERROR(IF(INDEX('New Entry'!$D$15:$P$214,MATCH('INSPECTION QUALITE DIM INSTRUM'!$R203,'New Entry'!$R$15:$R$214,0),CELL("colonne",M203)-3)="","",INDEX('New Entry'!$D$15:$P$214,MATCH('INSPECTION QUALITE DIM INSTRUM'!$R203,'New Entry'!$R$15:$R$214,0),CELL("colonne",M203)-3)),IF(OldData!M203="","",OldData!M203))</f>
        <v/>
      </c>
      <c r="N203" s="27" t="str">
        <f ca="1">IFERROR(IF(INDEX('New Entry'!$D$15:$P$214,MATCH('INSPECTION QUALITE DIM INSTRUM'!$R203,'New Entry'!$R$15:$R$214,0),CELL("colonne",N203)-3)="","",INDEX('New Entry'!$D$15:$P$214,MATCH('INSPECTION QUALITE DIM INSTRUM'!$R203,'New Entry'!$R$15:$R$214,0),CELL("colonne",N203)-3)),IF(OldData!N203="","",OldData!N203))</f>
        <v/>
      </c>
      <c r="O203" s="27" t="str">
        <f ca="1">IFERROR(IF(INDEX('New Entry'!$D$15:$P$214,MATCH('INSPECTION QUALITE DIM INSTRUM'!$R203,'New Entry'!$R$15:$R$214,0),CELL("colonne",O203)-3)="","",INDEX('New Entry'!$D$15:$P$214,MATCH('INSPECTION QUALITE DIM INSTRUM'!$R203,'New Entry'!$R$15:$R$214,0),CELL("colonne",O203)-3)),IF(OldData!O203="","",OldData!O203))</f>
        <v/>
      </c>
      <c r="P203" s="69" t="str">
        <f ca="1">IFERROR(IF(INDEX('New Entry'!$D$15:$P$214,MATCH('INSPECTION QUALITE DIM INSTRUM'!$R203,'New Entry'!$R$15:$R$214,0),CELL("colonne",P203)-3)="","",INDEX('New Entry'!$D$15:$P$214,MATCH('INSPECTION QUALITE DIM INSTRUM'!$R203,'New Entry'!$R$15:$R$214,0),CELL("colonne",P203)-3)),IF(OldData!P203="","",OldData!P203))</f>
        <v/>
      </c>
      <c r="R203" s="59" t="str">
        <f t="shared" si="4"/>
        <v/>
      </c>
    </row>
    <row r="204" spans="1:18" s="39" customFormat="1" ht="15" customHeight="1" x14ac:dyDescent="0.2">
      <c r="A204" s="38" t="str">
        <f>IF(OldData!A204="","",OldData!A204)</f>
        <v/>
      </c>
      <c r="B204" s="68" t="str">
        <f>IF(OldData!B204="","",MID(OldData!B204,2,9999))</f>
        <v/>
      </c>
      <c r="C204" s="41" t="str">
        <f>IF(OldData!C204="","",MID(OldData!C204,2,9999))</f>
        <v/>
      </c>
      <c r="D204" s="27" t="str">
        <f ca="1">IFERROR(IF(INDEX('New Entry'!$D$15:$P$214,MATCH('INSPECTION QUALITE DIM INSTRUM'!$R204,'New Entry'!$R$15:$R$214,0),CELL("colonne",D204)-3)="","",INDEX('New Entry'!$D$15:$P$214,MATCH('INSPECTION QUALITE DIM INSTRUM'!$R204,'New Entry'!$R$15:$R$214,0),CELL("colonne",D204)-3)),IF(OldData!D204="","",OldData!D204))</f>
        <v/>
      </c>
      <c r="E204" s="27" t="str">
        <f ca="1">IFERROR(IF(INDEX('New Entry'!$D$15:$P$214,MATCH('INSPECTION QUALITE DIM INSTRUM'!$R204,'New Entry'!$R$15:$R$214,0),CELL("colonne",E204)-3)="","",INDEX('New Entry'!$D$15:$P$214,MATCH('INSPECTION QUALITE DIM INSTRUM'!$R204,'New Entry'!$R$15:$R$214,0),CELL("colonne",E204)-3)),IF(OldData!E204="","",OldData!E204))</f>
        <v/>
      </c>
      <c r="F204" s="27" t="str">
        <f ca="1">IFERROR(IF(INDEX('New Entry'!$D$15:$P$214,MATCH('INSPECTION QUALITE DIM INSTRUM'!$R204,'New Entry'!$R$15:$R$214,0),CELL("colonne",F204)-3)="","",INDEX('New Entry'!$D$15:$P$214,MATCH('INSPECTION QUALITE DIM INSTRUM'!$R204,'New Entry'!$R$15:$R$214,0),CELL("colonne",F204)-3)),IF(OldData!F204="","",OldData!F204))</f>
        <v/>
      </c>
      <c r="G204" s="27" t="str">
        <f ca="1">IFERROR(IF(INDEX('New Entry'!$D$15:$P$214,MATCH('INSPECTION QUALITE DIM INSTRUM'!$R204,'New Entry'!$R$15:$R$214,0),CELL("colonne",G204)-3)="","",INDEX('New Entry'!$D$15:$P$214,MATCH('INSPECTION QUALITE DIM INSTRUM'!$R204,'New Entry'!$R$15:$R$214,0),CELL("colonne",G204)-3)),IF(OldData!G204="","",OldData!G204))</f>
        <v/>
      </c>
      <c r="H204" s="42" t="str">
        <f ca="1">IFERROR(IF(INDEX('New Entry'!$D$15:$P$214,MATCH('INSPECTION QUALITE DIM INSTRUM'!$R204,'New Entry'!$R$15:$R$214,0),CELL("colonne",H204)-3)="","",INDEX('New Entry'!$D$15:$P$214,MATCH('INSPECTION QUALITE DIM INSTRUM'!$R204,'New Entry'!$R$15:$R$214,0),CELL("colonne",H204)-3)),IF(OldData!H204="","",OldData!H204))</f>
        <v/>
      </c>
      <c r="I204" s="42" t="str">
        <f ca="1">IFERROR(IF(INDEX('New Entry'!$D$15:$P$214,MATCH('INSPECTION QUALITE DIM INSTRUM'!$R204,'New Entry'!$R$15:$R$214,0),CELL("colonne",I204)-3)="","",INDEX('New Entry'!$D$15:$P$214,MATCH('INSPECTION QUALITE DIM INSTRUM'!$R204,'New Entry'!$R$15:$R$214,0),CELL("colonne",I204)-3)),IF(OldData!I204="","",OldData!I204))</f>
        <v/>
      </c>
      <c r="J204" s="42" t="str">
        <f ca="1">IFERROR(IF(INDEX('New Entry'!$D$15:$P$214,MATCH('INSPECTION QUALITE DIM INSTRUM'!$R204,'New Entry'!$R$15:$R$214,0),CELL("colonne",J204)-3)="","",INDEX('New Entry'!$D$15:$P$214,MATCH('INSPECTION QUALITE DIM INSTRUM'!$R204,'New Entry'!$R$15:$R$214,0),CELL("colonne",J204)-3)),IF(OldData!J204="","",OldData!J204))</f>
        <v/>
      </c>
      <c r="K204" s="42" t="str">
        <f ca="1">IFERROR(IF(INDEX('New Entry'!$D$15:$P$214,MATCH('INSPECTION QUALITE DIM INSTRUM'!$R204,'New Entry'!$R$15:$R$214,0),CELL("colonne",K204)-3)="","",INDEX('New Entry'!$D$15:$P$214,MATCH('INSPECTION QUALITE DIM INSTRUM'!$R204,'New Entry'!$R$15:$R$214,0),CELL("colonne",K204)-3)),IF(OldData!K204="","",OldData!K204))</f>
        <v/>
      </c>
      <c r="L204" s="43" t="str">
        <f ca="1">IFERROR(IF(INDEX('New Entry'!$D$15:$P$214,MATCH('INSPECTION QUALITE DIM INSTRUM'!$R204,'New Entry'!$R$15:$R$214,0),CELL("colonne",L204)-3)="","",INDEX('New Entry'!$D$15:$P$214,MATCH('INSPECTION QUALITE DIM INSTRUM'!$R204,'New Entry'!$R$15:$R$214,0),CELL("colonne",L204)-3)),IF(OldData!L204="","",OldData!L204))</f>
        <v/>
      </c>
      <c r="M204" s="27" t="str">
        <f ca="1">IFERROR(IF(INDEX('New Entry'!$D$15:$P$214,MATCH('INSPECTION QUALITE DIM INSTRUM'!$R204,'New Entry'!$R$15:$R$214,0),CELL("colonne",M204)-3)="","",INDEX('New Entry'!$D$15:$P$214,MATCH('INSPECTION QUALITE DIM INSTRUM'!$R204,'New Entry'!$R$15:$R$214,0),CELL("colonne",M204)-3)),IF(OldData!M204="","",OldData!M204))</f>
        <v/>
      </c>
      <c r="N204" s="27" t="str">
        <f ca="1">IFERROR(IF(INDEX('New Entry'!$D$15:$P$214,MATCH('INSPECTION QUALITE DIM INSTRUM'!$R204,'New Entry'!$R$15:$R$214,0),CELL("colonne",N204)-3)="","",INDEX('New Entry'!$D$15:$P$214,MATCH('INSPECTION QUALITE DIM INSTRUM'!$R204,'New Entry'!$R$15:$R$214,0),CELL("colonne",N204)-3)),IF(OldData!N204="","",OldData!N204))</f>
        <v/>
      </c>
      <c r="O204" s="27" t="str">
        <f ca="1">IFERROR(IF(INDEX('New Entry'!$D$15:$P$214,MATCH('INSPECTION QUALITE DIM INSTRUM'!$R204,'New Entry'!$R$15:$R$214,0),CELL("colonne",O204)-3)="","",INDEX('New Entry'!$D$15:$P$214,MATCH('INSPECTION QUALITE DIM INSTRUM'!$R204,'New Entry'!$R$15:$R$214,0),CELL("colonne",O204)-3)),IF(OldData!O204="","",OldData!O204))</f>
        <v/>
      </c>
      <c r="P204" s="69" t="str">
        <f ca="1">IFERROR(IF(INDEX('New Entry'!$D$15:$P$214,MATCH('INSPECTION QUALITE DIM INSTRUM'!$R204,'New Entry'!$R$15:$R$214,0),CELL("colonne",P204)-3)="","",INDEX('New Entry'!$D$15:$P$214,MATCH('INSPECTION QUALITE DIM INSTRUM'!$R204,'New Entry'!$R$15:$R$214,0),CELL("colonne",P204)-3)),IF(OldData!P204="","",OldData!P204))</f>
        <v/>
      </c>
      <c r="R204" s="59" t="str">
        <f t="shared" si="4"/>
        <v/>
      </c>
    </row>
    <row r="205" spans="1:18" s="39" customFormat="1" ht="15" customHeight="1" x14ac:dyDescent="0.2">
      <c r="A205" s="38" t="str">
        <f>IF(OldData!A205="","",OldData!A205)</f>
        <v/>
      </c>
      <c r="B205" s="68" t="str">
        <f>IF(OldData!B205="","",MID(OldData!B205,2,9999))</f>
        <v/>
      </c>
      <c r="C205" s="41" t="str">
        <f>IF(OldData!C205="","",MID(OldData!C205,2,9999))</f>
        <v/>
      </c>
      <c r="D205" s="27" t="str">
        <f ca="1">IFERROR(IF(INDEX('New Entry'!$D$15:$P$214,MATCH('INSPECTION QUALITE DIM INSTRUM'!$R205,'New Entry'!$R$15:$R$214,0),CELL("colonne",D205)-3)="","",INDEX('New Entry'!$D$15:$P$214,MATCH('INSPECTION QUALITE DIM INSTRUM'!$R205,'New Entry'!$R$15:$R$214,0),CELL("colonne",D205)-3)),IF(OldData!D205="","",OldData!D205))</f>
        <v/>
      </c>
      <c r="E205" s="27" t="str">
        <f ca="1">IFERROR(IF(INDEX('New Entry'!$D$15:$P$214,MATCH('INSPECTION QUALITE DIM INSTRUM'!$R205,'New Entry'!$R$15:$R$214,0),CELL("colonne",E205)-3)="","",INDEX('New Entry'!$D$15:$P$214,MATCH('INSPECTION QUALITE DIM INSTRUM'!$R205,'New Entry'!$R$15:$R$214,0),CELL("colonne",E205)-3)),IF(OldData!E205="","",OldData!E205))</f>
        <v/>
      </c>
      <c r="F205" s="27" t="str">
        <f ca="1">IFERROR(IF(INDEX('New Entry'!$D$15:$P$214,MATCH('INSPECTION QUALITE DIM INSTRUM'!$R205,'New Entry'!$R$15:$R$214,0),CELL("colonne",F205)-3)="","",INDEX('New Entry'!$D$15:$P$214,MATCH('INSPECTION QUALITE DIM INSTRUM'!$R205,'New Entry'!$R$15:$R$214,0),CELL("colonne",F205)-3)),IF(OldData!F205="","",OldData!F205))</f>
        <v/>
      </c>
      <c r="G205" s="27" t="str">
        <f ca="1">IFERROR(IF(INDEX('New Entry'!$D$15:$P$214,MATCH('INSPECTION QUALITE DIM INSTRUM'!$R205,'New Entry'!$R$15:$R$214,0),CELL("colonne",G205)-3)="","",INDEX('New Entry'!$D$15:$P$214,MATCH('INSPECTION QUALITE DIM INSTRUM'!$R205,'New Entry'!$R$15:$R$214,0),CELL("colonne",G205)-3)),IF(OldData!G205="","",OldData!G205))</f>
        <v/>
      </c>
      <c r="H205" s="42" t="str">
        <f ca="1">IFERROR(IF(INDEX('New Entry'!$D$15:$P$214,MATCH('INSPECTION QUALITE DIM INSTRUM'!$R205,'New Entry'!$R$15:$R$214,0),CELL("colonne",H205)-3)="","",INDEX('New Entry'!$D$15:$P$214,MATCH('INSPECTION QUALITE DIM INSTRUM'!$R205,'New Entry'!$R$15:$R$214,0),CELL("colonne",H205)-3)),IF(OldData!H205="","",OldData!H205))</f>
        <v/>
      </c>
      <c r="I205" s="42" t="str">
        <f ca="1">IFERROR(IF(INDEX('New Entry'!$D$15:$P$214,MATCH('INSPECTION QUALITE DIM INSTRUM'!$R205,'New Entry'!$R$15:$R$214,0),CELL("colonne",I205)-3)="","",INDEX('New Entry'!$D$15:$P$214,MATCH('INSPECTION QUALITE DIM INSTRUM'!$R205,'New Entry'!$R$15:$R$214,0),CELL("colonne",I205)-3)),IF(OldData!I205="","",OldData!I205))</f>
        <v/>
      </c>
      <c r="J205" s="42" t="str">
        <f ca="1">IFERROR(IF(INDEX('New Entry'!$D$15:$P$214,MATCH('INSPECTION QUALITE DIM INSTRUM'!$R205,'New Entry'!$R$15:$R$214,0),CELL("colonne",J205)-3)="","",INDEX('New Entry'!$D$15:$P$214,MATCH('INSPECTION QUALITE DIM INSTRUM'!$R205,'New Entry'!$R$15:$R$214,0),CELL("colonne",J205)-3)),IF(OldData!J205="","",OldData!J205))</f>
        <v/>
      </c>
      <c r="K205" s="42" t="str">
        <f ca="1">IFERROR(IF(INDEX('New Entry'!$D$15:$P$214,MATCH('INSPECTION QUALITE DIM INSTRUM'!$R205,'New Entry'!$R$15:$R$214,0),CELL("colonne",K205)-3)="","",INDEX('New Entry'!$D$15:$P$214,MATCH('INSPECTION QUALITE DIM INSTRUM'!$R205,'New Entry'!$R$15:$R$214,0),CELL("colonne",K205)-3)),IF(OldData!K205="","",OldData!K205))</f>
        <v/>
      </c>
      <c r="L205" s="43" t="str">
        <f ca="1">IFERROR(IF(INDEX('New Entry'!$D$15:$P$214,MATCH('INSPECTION QUALITE DIM INSTRUM'!$R205,'New Entry'!$R$15:$R$214,0),CELL("colonne",L205)-3)="","",INDEX('New Entry'!$D$15:$P$214,MATCH('INSPECTION QUALITE DIM INSTRUM'!$R205,'New Entry'!$R$15:$R$214,0),CELL("colonne",L205)-3)),IF(OldData!L205="","",OldData!L205))</f>
        <v/>
      </c>
      <c r="M205" s="27" t="str">
        <f ca="1">IFERROR(IF(INDEX('New Entry'!$D$15:$P$214,MATCH('INSPECTION QUALITE DIM INSTRUM'!$R205,'New Entry'!$R$15:$R$214,0),CELL("colonne",M205)-3)="","",INDEX('New Entry'!$D$15:$P$214,MATCH('INSPECTION QUALITE DIM INSTRUM'!$R205,'New Entry'!$R$15:$R$214,0),CELL("colonne",M205)-3)),IF(OldData!M205="","",OldData!M205))</f>
        <v/>
      </c>
      <c r="N205" s="27" t="str">
        <f ca="1">IFERROR(IF(INDEX('New Entry'!$D$15:$P$214,MATCH('INSPECTION QUALITE DIM INSTRUM'!$R205,'New Entry'!$R$15:$R$214,0),CELL("colonne",N205)-3)="","",INDEX('New Entry'!$D$15:$P$214,MATCH('INSPECTION QUALITE DIM INSTRUM'!$R205,'New Entry'!$R$15:$R$214,0),CELL("colonne",N205)-3)),IF(OldData!N205="","",OldData!N205))</f>
        <v/>
      </c>
      <c r="O205" s="27" t="str">
        <f ca="1">IFERROR(IF(INDEX('New Entry'!$D$15:$P$214,MATCH('INSPECTION QUALITE DIM INSTRUM'!$R205,'New Entry'!$R$15:$R$214,0),CELL("colonne",O205)-3)="","",INDEX('New Entry'!$D$15:$P$214,MATCH('INSPECTION QUALITE DIM INSTRUM'!$R205,'New Entry'!$R$15:$R$214,0),CELL("colonne",O205)-3)),IF(OldData!O205="","",OldData!O205))</f>
        <v/>
      </c>
      <c r="P205" s="69" t="str">
        <f ca="1">IFERROR(IF(INDEX('New Entry'!$D$15:$P$214,MATCH('INSPECTION QUALITE DIM INSTRUM'!$R205,'New Entry'!$R$15:$R$214,0),CELL("colonne",P205)-3)="","",INDEX('New Entry'!$D$15:$P$214,MATCH('INSPECTION QUALITE DIM INSTRUM'!$R205,'New Entry'!$R$15:$R$214,0),CELL("colonne",P205)-3)),IF(OldData!P205="","",OldData!P205))</f>
        <v/>
      </c>
      <c r="R205" s="59" t="str">
        <f t="shared" si="4"/>
        <v/>
      </c>
    </row>
    <row r="206" spans="1:18" s="39" customFormat="1" ht="15" customHeight="1" x14ac:dyDescent="0.2">
      <c r="A206" s="38" t="str">
        <f>IF(OldData!A206="","",OldData!A206)</f>
        <v/>
      </c>
      <c r="B206" s="68" t="str">
        <f>IF(OldData!B206="","",MID(OldData!B206,2,9999))</f>
        <v/>
      </c>
      <c r="C206" s="41" t="str">
        <f>IF(OldData!C206="","",MID(OldData!C206,2,9999))</f>
        <v/>
      </c>
      <c r="D206" s="27" t="str">
        <f ca="1">IFERROR(IF(INDEX('New Entry'!$D$15:$P$214,MATCH('INSPECTION QUALITE DIM INSTRUM'!$R206,'New Entry'!$R$15:$R$214,0),CELL("colonne",D206)-3)="","",INDEX('New Entry'!$D$15:$P$214,MATCH('INSPECTION QUALITE DIM INSTRUM'!$R206,'New Entry'!$R$15:$R$214,0),CELL("colonne",D206)-3)),IF(OldData!D206="","",OldData!D206))</f>
        <v/>
      </c>
      <c r="E206" s="27" t="str">
        <f ca="1">IFERROR(IF(INDEX('New Entry'!$D$15:$P$214,MATCH('INSPECTION QUALITE DIM INSTRUM'!$R206,'New Entry'!$R$15:$R$214,0),CELL("colonne",E206)-3)="","",INDEX('New Entry'!$D$15:$P$214,MATCH('INSPECTION QUALITE DIM INSTRUM'!$R206,'New Entry'!$R$15:$R$214,0),CELL("colonne",E206)-3)),IF(OldData!E206="","",OldData!E206))</f>
        <v/>
      </c>
      <c r="F206" s="27" t="str">
        <f ca="1">IFERROR(IF(INDEX('New Entry'!$D$15:$P$214,MATCH('INSPECTION QUALITE DIM INSTRUM'!$R206,'New Entry'!$R$15:$R$214,0),CELL("colonne",F206)-3)="","",INDEX('New Entry'!$D$15:$P$214,MATCH('INSPECTION QUALITE DIM INSTRUM'!$R206,'New Entry'!$R$15:$R$214,0),CELL("colonne",F206)-3)),IF(OldData!F206="","",OldData!F206))</f>
        <v/>
      </c>
      <c r="G206" s="27" t="str">
        <f ca="1">IFERROR(IF(INDEX('New Entry'!$D$15:$P$214,MATCH('INSPECTION QUALITE DIM INSTRUM'!$R206,'New Entry'!$R$15:$R$214,0),CELL("colonne",G206)-3)="","",INDEX('New Entry'!$D$15:$P$214,MATCH('INSPECTION QUALITE DIM INSTRUM'!$R206,'New Entry'!$R$15:$R$214,0),CELL("colonne",G206)-3)),IF(OldData!G206="","",OldData!G206))</f>
        <v/>
      </c>
      <c r="H206" s="42" t="str">
        <f ca="1">IFERROR(IF(INDEX('New Entry'!$D$15:$P$214,MATCH('INSPECTION QUALITE DIM INSTRUM'!$R206,'New Entry'!$R$15:$R$214,0),CELL("colonne",H206)-3)="","",INDEX('New Entry'!$D$15:$P$214,MATCH('INSPECTION QUALITE DIM INSTRUM'!$R206,'New Entry'!$R$15:$R$214,0),CELL("colonne",H206)-3)),IF(OldData!H206="","",OldData!H206))</f>
        <v/>
      </c>
      <c r="I206" s="42" t="str">
        <f ca="1">IFERROR(IF(INDEX('New Entry'!$D$15:$P$214,MATCH('INSPECTION QUALITE DIM INSTRUM'!$R206,'New Entry'!$R$15:$R$214,0),CELL("colonne",I206)-3)="","",INDEX('New Entry'!$D$15:$P$214,MATCH('INSPECTION QUALITE DIM INSTRUM'!$R206,'New Entry'!$R$15:$R$214,0),CELL("colonne",I206)-3)),IF(OldData!I206="","",OldData!I206))</f>
        <v/>
      </c>
      <c r="J206" s="42" t="str">
        <f ca="1">IFERROR(IF(INDEX('New Entry'!$D$15:$P$214,MATCH('INSPECTION QUALITE DIM INSTRUM'!$R206,'New Entry'!$R$15:$R$214,0),CELL("colonne",J206)-3)="","",INDEX('New Entry'!$D$15:$P$214,MATCH('INSPECTION QUALITE DIM INSTRUM'!$R206,'New Entry'!$R$15:$R$214,0),CELL("colonne",J206)-3)),IF(OldData!J206="","",OldData!J206))</f>
        <v/>
      </c>
      <c r="K206" s="42" t="str">
        <f ca="1">IFERROR(IF(INDEX('New Entry'!$D$15:$P$214,MATCH('INSPECTION QUALITE DIM INSTRUM'!$R206,'New Entry'!$R$15:$R$214,0),CELL("colonne",K206)-3)="","",INDEX('New Entry'!$D$15:$P$214,MATCH('INSPECTION QUALITE DIM INSTRUM'!$R206,'New Entry'!$R$15:$R$214,0),CELL("colonne",K206)-3)),IF(OldData!K206="","",OldData!K206))</f>
        <v/>
      </c>
      <c r="L206" s="43" t="str">
        <f ca="1">IFERROR(IF(INDEX('New Entry'!$D$15:$P$214,MATCH('INSPECTION QUALITE DIM INSTRUM'!$R206,'New Entry'!$R$15:$R$214,0),CELL("colonne",L206)-3)="","",INDEX('New Entry'!$D$15:$P$214,MATCH('INSPECTION QUALITE DIM INSTRUM'!$R206,'New Entry'!$R$15:$R$214,0),CELL("colonne",L206)-3)),IF(OldData!L206="","",OldData!L206))</f>
        <v/>
      </c>
      <c r="M206" s="27" t="str">
        <f ca="1">IFERROR(IF(INDEX('New Entry'!$D$15:$P$214,MATCH('INSPECTION QUALITE DIM INSTRUM'!$R206,'New Entry'!$R$15:$R$214,0),CELL("colonne",M206)-3)="","",INDEX('New Entry'!$D$15:$P$214,MATCH('INSPECTION QUALITE DIM INSTRUM'!$R206,'New Entry'!$R$15:$R$214,0),CELL("colonne",M206)-3)),IF(OldData!M206="","",OldData!M206))</f>
        <v/>
      </c>
      <c r="N206" s="27" t="str">
        <f ca="1">IFERROR(IF(INDEX('New Entry'!$D$15:$P$214,MATCH('INSPECTION QUALITE DIM INSTRUM'!$R206,'New Entry'!$R$15:$R$214,0),CELL("colonne",N206)-3)="","",INDEX('New Entry'!$D$15:$P$214,MATCH('INSPECTION QUALITE DIM INSTRUM'!$R206,'New Entry'!$R$15:$R$214,0),CELL("colonne",N206)-3)),IF(OldData!N206="","",OldData!N206))</f>
        <v/>
      </c>
      <c r="O206" s="27" t="str">
        <f ca="1">IFERROR(IF(INDEX('New Entry'!$D$15:$P$214,MATCH('INSPECTION QUALITE DIM INSTRUM'!$R206,'New Entry'!$R$15:$R$214,0),CELL("colonne",O206)-3)="","",INDEX('New Entry'!$D$15:$P$214,MATCH('INSPECTION QUALITE DIM INSTRUM'!$R206,'New Entry'!$R$15:$R$214,0),CELL("colonne",O206)-3)),IF(OldData!O206="","",OldData!O206))</f>
        <v/>
      </c>
      <c r="P206" s="69" t="str">
        <f ca="1">IFERROR(IF(INDEX('New Entry'!$D$15:$P$214,MATCH('INSPECTION QUALITE DIM INSTRUM'!$R206,'New Entry'!$R$15:$R$214,0),CELL("colonne",P206)-3)="","",INDEX('New Entry'!$D$15:$P$214,MATCH('INSPECTION QUALITE DIM INSTRUM'!$R206,'New Entry'!$R$15:$R$214,0),CELL("colonne",P206)-3)),IF(OldData!P206="","",OldData!P206))</f>
        <v/>
      </c>
      <c r="R206" s="59" t="str">
        <f t="shared" si="4"/>
        <v/>
      </c>
    </row>
    <row r="207" spans="1:18" s="39" customFormat="1" ht="15" customHeight="1" x14ac:dyDescent="0.2">
      <c r="A207" s="38" t="str">
        <f>IF(OldData!A207="","",OldData!A207)</f>
        <v/>
      </c>
      <c r="B207" s="68" t="str">
        <f>IF(OldData!B207="","",MID(OldData!B207,2,9999))</f>
        <v/>
      </c>
      <c r="C207" s="41" t="str">
        <f>IF(OldData!C207="","",MID(OldData!C207,2,9999))</f>
        <v/>
      </c>
      <c r="D207" s="27" t="str">
        <f ca="1">IFERROR(IF(INDEX('New Entry'!$D$15:$P$214,MATCH('INSPECTION QUALITE DIM INSTRUM'!$R207,'New Entry'!$R$15:$R$214,0),CELL("colonne",D207)-3)="","",INDEX('New Entry'!$D$15:$P$214,MATCH('INSPECTION QUALITE DIM INSTRUM'!$R207,'New Entry'!$R$15:$R$214,0),CELL("colonne",D207)-3)),IF(OldData!D207="","",OldData!D207))</f>
        <v/>
      </c>
      <c r="E207" s="27" t="str">
        <f ca="1">IFERROR(IF(INDEX('New Entry'!$D$15:$P$214,MATCH('INSPECTION QUALITE DIM INSTRUM'!$R207,'New Entry'!$R$15:$R$214,0),CELL("colonne",E207)-3)="","",INDEX('New Entry'!$D$15:$P$214,MATCH('INSPECTION QUALITE DIM INSTRUM'!$R207,'New Entry'!$R$15:$R$214,0),CELL("colonne",E207)-3)),IF(OldData!E207="","",OldData!E207))</f>
        <v/>
      </c>
      <c r="F207" s="27" t="str">
        <f ca="1">IFERROR(IF(INDEX('New Entry'!$D$15:$P$214,MATCH('INSPECTION QUALITE DIM INSTRUM'!$R207,'New Entry'!$R$15:$R$214,0),CELL("colonne",F207)-3)="","",INDEX('New Entry'!$D$15:$P$214,MATCH('INSPECTION QUALITE DIM INSTRUM'!$R207,'New Entry'!$R$15:$R$214,0),CELL("colonne",F207)-3)),IF(OldData!F207="","",OldData!F207))</f>
        <v/>
      </c>
      <c r="G207" s="27" t="str">
        <f ca="1">IFERROR(IF(INDEX('New Entry'!$D$15:$P$214,MATCH('INSPECTION QUALITE DIM INSTRUM'!$R207,'New Entry'!$R$15:$R$214,0),CELL("colonne",G207)-3)="","",INDEX('New Entry'!$D$15:$P$214,MATCH('INSPECTION QUALITE DIM INSTRUM'!$R207,'New Entry'!$R$15:$R$214,0),CELL("colonne",G207)-3)),IF(OldData!G207="","",OldData!G207))</f>
        <v/>
      </c>
      <c r="H207" s="42" t="str">
        <f ca="1">IFERROR(IF(INDEX('New Entry'!$D$15:$P$214,MATCH('INSPECTION QUALITE DIM INSTRUM'!$R207,'New Entry'!$R$15:$R$214,0),CELL("colonne",H207)-3)="","",INDEX('New Entry'!$D$15:$P$214,MATCH('INSPECTION QUALITE DIM INSTRUM'!$R207,'New Entry'!$R$15:$R$214,0),CELL("colonne",H207)-3)),IF(OldData!H207="","",OldData!H207))</f>
        <v/>
      </c>
      <c r="I207" s="42" t="str">
        <f ca="1">IFERROR(IF(INDEX('New Entry'!$D$15:$P$214,MATCH('INSPECTION QUALITE DIM INSTRUM'!$R207,'New Entry'!$R$15:$R$214,0),CELL("colonne",I207)-3)="","",INDEX('New Entry'!$D$15:$P$214,MATCH('INSPECTION QUALITE DIM INSTRUM'!$R207,'New Entry'!$R$15:$R$214,0),CELL("colonne",I207)-3)),IF(OldData!I207="","",OldData!I207))</f>
        <v/>
      </c>
      <c r="J207" s="42" t="str">
        <f ca="1">IFERROR(IF(INDEX('New Entry'!$D$15:$P$214,MATCH('INSPECTION QUALITE DIM INSTRUM'!$R207,'New Entry'!$R$15:$R$214,0),CELL("colonne",J207)-3)="","",INDEX('New Entry'!$D$15:$P$214,MATCH('INSPECTION QUALITE DIM INSTRUM'!$R207,'New Entry'!$R$15:$R$214,0),CELL("colonne",J207)-3)),IF(OldData!J207="","",OldData!J207))</f>
        <v/>
      </c>
      <c r="K207" s="42" t="str">
        <f ca="1">IFERROR(IF(INDEX('New Entry'!$D$15:$P$214,MATCH('INSPECTION QUALITE DIM INSTRUM'!$R207,'New Entry'!$R$15:$R$214,0),CELL("colonne",K207)-3)="","",INDEX('New Entry'!$D$15:$P$214,MATCH('INSPECTION QUALITE DIM INSTRUM'!$R207,'New Entry'!$R$15:$R$214,0),CELL("colonne",K207)-3)),IF(OldData!K207="","",OldData!K207))</f>
        <v/>
      </c>
      <c r="L207" s="43" t="str">
        <f ca="1">IFERROR(IF(INDEX('New Entry'!$D$15:$P$214,MATCH('INSPECTION QUALITE DIM INSTRUM'!$R207,'New Entry'!$R$15:$R$214,0),CELL("colonne",L207)-3)="","",INDEX('New Entry'!$D$15:$P$214,MATCH('INSPECTION QUALITE DIM INSTRUM'!$R207,'New Entry'!$R$15:$R$214,0),CELL("colonne",L207)-3)),IF(OldData!L207="","",OldData!L207))</f>
        <v/>
      </c>
      <c r="M207" s="27" t="str">
        <f ca="1">IFERROR(IF(INDEX('New Entry'!$D$15:$P$214,MATCH('INSPECTION QUALITE DIM INSTRUM'!$R207,'New Entry'!$R$15:$R$214,0),CELL("colonne",M207)-3)="","",INDEX('New Entry'!$D$15:$P$214,MATCH('INSPECTION QUALITE DIM INSTRUM'!$R207,'New Entry'!$R$15:$R$214,0),CELL("colonne",M207)-3)),IF(OldData!M207="","",OldData!M207))</f>
        <v/>
      </c>
      <c r="N207" s="27" t="str">
        <f ca="1">IFERROR(IF(INDEX('New Entry'!$D$15:$P$214,MATCH('INSPECTION QUALITE DIM INSTRUM'!$R207,'New Entry'!$R$15:$R$214,0),CELL("colonne",N207)-3)="","",INDEX('New Entry'!$D$15:$P$214,MATCH('INSPECTION QUALITE DIM INSTRUM'!$R207,'New Entry'!$R$15:$R$214,0),CELL("colonne",N207)-3)),IF(OldData!N207="","",OldData!N207))</f>
        <v/>
      </c>
      <c r="O207" s="27" t="str">
        <f ca="1">IFERROR(IF(INDEX('New Entry'!$D$15:$P$214,MATCH('INSPECTION QUALITE DIM INSTRUM'!$R207,'New Entry'!$R$15:$R$214,0),CELL("colonne",O207)-3)="","",INDEX('New Entry'!$D$15:$P$214,MATCH('INSPECTION QUALITE DIM INSTRUM'!$R207,'New Entry'!$R$15:$R$214,0),CELL("colonne",O207)-3)),IF(OldData!O207="","",OldData!O207))</f>
        <v/>
      </c>
      <c r="P207" s="69" t="str">
        <f ca="1">IFERROR(IF(INDEX('New Entry'!$D$15:$P$214,MATCH('INSPECTION QUALITE DIM INSTRUM'!$R207,'New Entry'!$R$15:$R$214,0),CELL("colonne",P207)-3)="","",INDEX('New Entry'!$D$15:$P$214,MATCH('INSPECTION QUALITE DIM INSTRUM'!$R207,'New Entry'!$R$15:$R$214,0),CELL("colonne",P207)-3)),IF(OldData!P207="","",OldData!P207))</f>
        <v/>
      </c>
      <c r="R207" s="59" t="str">
        <f t="shared" si="4"/>
        <v/>
      </c>
    </row>
    <row r="208" spans="1:18" s="39" customFormat="1" ht="15" customHeight="1" x14ac:dyDescent="0.2">
      <c r="A208" s="38" t="str">
        <f>IF(OldData!A208="","",OldData!A208)</f>
        <v/>
      </c>
      <c r="B208" s="68" t="str">
        <f>IF(OldData!B208="","",MID(OldData!B208,2,9999))</f>
        <v/>
      </c>
      <c r="C208" s="41" t="str">
        <f>IF(OldData!C208="","",MID(OldData!C208,2,9999))</f>
        <v/>
      </c>
      <c r="D208" s="27" t="str">
        <f ca="1">IFERROR(IF(INDEX('New Entry'!$D$15:$P$214,MATCH('INSPECTION QUALITE DIM INSTRUM'!$R208,'New Entry'!$R$15:$R$214,0),CELL("colonne",D208)-3)="","",INDEX('New Entry'!$D$15:$P$214,MATCH('INSPECTION QUALITE DIM INSTRUM'!$R208,'New Entry'!$R$15:$R$214,0),CELL("colonne",D208)-3)),IF(OldData!D208="","",OldData!D208))</f>
        <v/>
      </c>
      <c r="E208" s="27" t="str">
        <f ca="1">IFERROR(IF(INDEX('New Entry'!$D$15:$P$214,MATCH('INSPECTION QUALITE DIM INSTRUM'!$R208,'New Entry'!$R$15:$R$214,0),CELL("colonne",E208)-3)="","",INDEX('New Entry'!$D$15:$P$214,MATCH('INSPECTION QUALITE DIM INSTRUM'!$R208,'New Entry'!$R$15:$R$214,0),CELL("colonne",E208)-3)),IF(OldData!E208="","",OldData!E208))</f>
        <v/>
      </c>
      <c r="F208" s="27" t="str">
        <f ca="1">IFERROR(IF(INDEX('New Entry'!$D$15:$P$214,MATCH('INSPECTION QUALITE DIM INSTRUM'!$R208,'New Entry'!$R$15:$R$214,0),CELL("colonne",F208)-3)="","",INDEX('New Entry'!$D$15:$P$214,MATCH('INSPECTION QUALITE DIM INSTRUM'!$R208,'New Entry'!$R$15:$R$214,0),CELL("colonne",F208)-3)),IF(OldData!F208="","",OldData!F208))</f>
        <v/>
      </c>
      <c r="G208" s="27" t="str">
        <f ca="1">IFERROR(IF(INDEX('New Entry'!$D$15:$P$214,MATCH('INSPECTION QUALITE DIM INSTRUM'!$R208,'New Entry'!$R$15:$R$214,0),CELL("colonne",G208)-3)="","",INDEX('New Entry'!$D$15:$P$214,MATCH('INSPECTION QUALITE DIM INSTRUM'!$R208,'New Entry'!$R$15:$R$214,0),CELL("colonne",G208)-3)),IF(OldData!G208="","",OldData!G208))</f>
        <v/>
      </c>
      <c r="H208" s="42" t="str">
        <f ca="1">IFERROR(IF(INDEX('New Entry'!$D$15:$P$214,MATCH('INSPECTION QUALITE DIM INSTRUM'!$R208,'New Entry'!$R$15:$R$214,0),CELL("colonne",H208)-3)="","",INDEX('New Entry'!$D$15:$P$214,MATCH('INSPECTION QUALITE DIM INSTRUM'!$R208,'New Entry'!$R$15:$R$214,0),CELL("colonne",H208)-3)),IF(OldData!H208="","",OldData!H208))</f>
        <v/>
      </c>
      <c r="I208" s="42" t="str">
        <f ca="1">IFERROR(IF(INDEX('New Entry'!$D$15:$P$214,MATCH('INSPECTION QUALITE DIM INSTRUM'!$R208,'New Entry'!$R$15:$R$214,0),CELL("colonne",I208)-3)="","",INDEX('New Entry'!$D$15:$P$214,MATCH('INSPECTION QUALITE DIM INSTRUM'!$R208,'New Entry'!$R$15:$R$214,0),CELL("colonne",I208)-3)),IF(OldData!I208="","",OldData!I208))</f>
        <v/>
      </c>
      <c r="J208" s="42" t="str">
        <f ca="1">IFERROR(IF(INDEX('New Entry'!$D$15:$P$214,MATCH('INSPECTION QUALITE DIM INSTRUM'!$R208,'New Entry'!$R$15:$R$214,0),CELL("colonne",J208)-3)="","",INDEX('New Entry'!$D$15:$P$214,MATCH('INSPECTION QUALITE DIM INSTRUM'!$R208,'New Entry'!$R$15:$R$214,0),CELL("colonne",J208)-3)),IF(OldData!J208="","",OldData!J208))</f>
        <v/>
      </c>
      <c r="K208" s="42" t="str">
        <f ca="1">IFERROR(IF(INDEX('New Entry'!$D$15:$P$214,MATCH('INSPECTION QUALITE DIM INSTRUM'!$R208,'New Entry'!$R$15:$R$214,0),CELL("colonne",K208)-3)="","",INDEX('New Entry'!$D$15:$P$214,MATCH('INSPECTION QUALITE DIM INSTRUM'!$R208,'New Entry'!$R$15:$R$214,0),CELL("colonne",K208)-3)),IF(OldData!K208="","",OldData!K208))</f>
        <v/>
      </c>
      <c r="L208" s="43" t="str">
        <f ca="1">IFERROR(IF(INDEX('New Entry'!$D$15:$P$214,MATCH('INSPECTION QUALITE DIM INSTRUM'!$R208,'New Entry'!$R$15:$R$214,0),CELL("colonne",L208)-3)="","",INDEX('New Entry'!$D$15:$P$214,MATCH('INSPECTION QUALITE DIM INSTRUM'!$R208,'New Entry'!$R$15:$R$214,0),CELL("colonne",L208)-3)),IF(OldData!L208="","",OldData!L208))</f>
        <v/>
      </c>
      <c r="M208" s="27" t="str">
        <f ca="1">IFERROR(IF(INDEX('New Entry'!$D$15:$P$214,MATCH('INSPECTION QUALITE DIM INSTRUM'!$R208,'New Entry'!$R$15:$R$214,0),CELL("colonne",M208)-3)="","",INDEX('New Entry'!$D$15:$P$214,MATCH('INSPECTION QUALITE DIM INSTRUM'!$R208,'New Entry'!$R$15:$R$214,0),CELL("colonne",M208)-3)),IF(OldData!M208="","",OldData!M208))</f>
        <v/>
      </c>
      <c r="N208" s="27" t="str">
        <f ca="1">IFERROR(IF(INDEX('New Entry'!$D$15:$P$214,MATCH('INSPECTION QUALITE DIM INSTRUM'!$R208,'New Entry'!$R$15:$R$214,0),CELL("colonne",N208)-3)="","",INDEX('New Entry'!$D$15:$P$214,MATCH('INSPECTION QUALITE DIM INSTRUM'!$R208,'New Entry'!$R$15:$R$214,0),CELL("colonne",N208)-3)),IF(OldData!N208="","",OldData!N208))</f>
        <v/>
      </c>
      <c r="O208" s="27" t="str">
        <f ca="1">IFERROR(IF(INDEX('New Entry'!$D$15:$P$214,MATCH('INSPECTION QUALITE DIM INSTRUM'!$R208,'New Entry'!$R$15:$R$214,0),CELL("colonne",O208)-3)="","",INDEX('New Entry'!$D$15:$P$214,MATCH('INSPECTION QUALITE DIM INSTRUM'!$R208,'New Entry'!$R$15:$R$214,0),CELL("colonne",O208)-3)),IF(OldData!O208="","",OldData!O208))</f>
        <v/>
      </c>
      <c r="P208" s="69" t="str">
        <f ca="1">IFERROR(IF(INDEX('New Entry'!$D$15:$P$214,MATCH('INSPECTION QUALITE DIM INSTRUM'!$R208,'New Entry'!$R$15:$R$214,0),CELL("colonne",P208)-3)="","",INDEX('New Entry'!$D$15:$P$214,MATCH('INSPECTION QUALITE DIM INSTRUM'!$R208,'New Entry'!$R$15:$R$214,0),CELL("colonne",P208)-3)),IF(OldData!P208="","",OldData!P208))</f>
        <v/>
      </c>
      <c r="R208" s="59" t="str">
        <f t="shared" si="4"/>
        <v/>
      </c>
    </row>
    <row r="209" spans="1:18" s="39" customFormat="1" ht="15" customHeight="1" x14ac:dyDescent="0.2">
      <c r="A209" s="38" t="str">
        <f>IF(OldData!A209="","",OldData!A209)</f>
        <v/>
      </c>
      <c r="B209" s="68" t="str">
        <f>IF(OldData!B209="","",MID(OldData!B209,2,9999))</f>
        <v/>
      </c>
      <c r="C209" s="41" t="str">
        <f>IF(OldData!C209="","",MID(OldData!C209,2,9999))</f>
        <v/>
      </c>
      <c r="D209" s="27" t="str">
        <f ca="1">IFERROR(IF(INDEX('New Entry'!$D$15:$P$214,MATCH('INSPECTION QUALITE DIM INSTRUM'!$R209,'New Entry'!$R$15:$R$214,0),CELL("colonne",D209)-3)="","",INDEX('New Entry'!$D$15:$P$214,MATCH('INSPECTION QUALITE DIM INSTRUM'!$R209,'New Entry'!$R$15:$R$214,0),CELL("colonne",D209)-3)),IF(OldData!D209="","",OldData!D209))</f>
        <v/>
      </c>
      <c r="E209" s="27" t="str">
        <f ca="1">IFERROR(IF(INDEX('New Entry'!$D$15:$P$214,MATCH('INSPECTION QUALITE DIM INSTRUM'!$R209,'New Entry'!$R$15:$R$214,0),CELL("colonne",E209)-3)="","",INDEX('New Entry'!$D$15:$P$214,MATCH('INSPECTION QUALITE DIM INSTRUM'!$R209,'New Entry'!$R$15:$R$214,0),CELL("colonne",E209)-3)),IF(OldData!E209="","",OldData!E209))</f>
        <v/>
      </c>
      <c r="F209" s="27" t="str">
        <f ca="1">IFERROR(IF(INDEX('New Entry'!$D$15:$P$214,MATCH('INSPECTION QUALITE DIM INSTRUM'!$R209,'New Entry'!$R$15:$R$214,0),CELL("colonne",F209)-3)="","",INDEX('New Entry'!$D$15:$P$214,MATCH('INSPECTION QUALITE DIM INSTRUM'!$R209,'New Entry'!$R$15:$R$214,0),CELL("colonne",F209)-3)),IF(OldData!F209="","",OldData!F209))</f>
        <v/>
      </c>
      <c r="G209" s="27" t="str">
        <f ca="1">IFERROR(IF(INDEX('New Entry'!$D$15:$P$214,MATCH('INSPECTION QUALITE DIM INSTRUM'!$R209,'New Entry'!$R$15:$R$214,0),CELL("colonne",G209)-3)="","",INDEX('New Entry'!$D$15:$P$214,MATCH('INSPECTION QUALITE DIM INSTRUM'!$R209,'New Entry'!$R$15:$R$214,0),CELL("colonne",G209)-3)),IF(OldData!G209="","",OldData!G209))</f>
        <v/>
      </c>
      <c r="H209" s="42" t="str">
        <f ca="1">IFERROR(IF(INDEX('New Entry'!$D$15:$P$214,MATCH('INSPECTION QUALITE DIM INSTRUM'!$R209,'New Entry'!$R$15:$R$214,0),CELL("colonne",H209)-3)="","",INDEX('New Entry'!$D$15:$P$214,MATCH('INSPECTION QUALITE DIM INSTRUM'!$R209,'New Entry'!$R$15:$R$214,0),CELL("colonne",H209)-3)),IF(OldData!H209="","",OldData!H209))</f>
        <v/>
      </c>
      <c r="I209" s="42" t="str">
        <f ca="1">IFERROR(IF(INDEX('New Entry'!$D$15:$P$214,MATCH('INSPECTION QUALITE DIM INSTRUM'!$R209,'New Entry'!$R$15:$R$214,0),CELL("colonne",I209)-3)="","",INDEX('New Entry'!$D$15:$P$214,MATCH('INSPECTION QUALITE DIM INSTRUM'!$R209,'New Entry'!$R$15:$R$214,0),CELL("colonne",I209)-3)),IF(OldData!I209="","",OldData!I209))</f>
        <v/>
      </c>
      <c r="J209" s="42" t="str">
        <f ca="1">IFERROR(IF(INDEX('New Entry'!$D$15:$P$214,MATCH('INSPECTION QUALITE DIM INSTRUM'!$R209,'New Entry'!$R$15:$R$214,0),CELL("colonne",J209)-3)="","",INDEX('New Entry'!$D$15:$P$214,MATCH('INSPECTION QUALITE DIM INSTRUM'!$R209,'New Entry'!$R$15:$R$214,0),CELL("colonne",J209)-3)),IF(OldData!J209="","",OldData!J209))</f>
        <v/>
      </c>
      <c r="K209" s="42" t="str">
        <f ca="1">IFERROR(IF(INDEX('New Entry'!$D$15:$P$214,MATCH('INSPECTION QUALITE DIM INSTRUM'!$R209,'New Entry'!$R$15:$R$214,0),CELL("colonne",K209)-3)="","",INDEX('New Entry'!$D$15:$P$214,MATCH('INSPECTION QUALITE DIM INSTRUM'!$R209,'New Entry'!$R$15:$R$214,0),CELL("colonne",K209)-3)),IF(OldData!K209="","",OldData!K209))</f>
        <v/>
      </c>
      <c r="L209" s="43" t="str">
        <f ca="1">IFERROR(IF(INDEX('New Entry'!$D$15:$P$214,MATCH('INSPECTION QUALITE DIM INSTRUM'!$R209,'New Entry'!$R$15:$R$214,0),CELL("colonne",L209)-3)="","",INDEX('New Entry'!$D$15:$P$214,MATCH('INSPECTION QUALITE DIM INSTRUM'!$R209,'New Entry'!$R$15:$R$214,0),CELL("colonne",L209)-3)),IF(OldData!L209="","",OldData!L209))</f>
        <v/>
      </c>
      <c r="M209" s="27" t="str">
        <f ca="1">IFERROR(IF(INDEX('New Entry'!$D$15:$P$214,MATCH('INSPECTION QUALITE DIM INSTRUM'!$R209,'New Entry'!$R$15:$R$214,0),CELL("colonne",M209)-3)="","",INDEX('New Entry'!$D$15:$P$214,MATCH('INSPECTION QUALITE DIM INSTRUM'!$R209,'New Entry'!$R$15:$R$214,0),CELL("colonne",M209)-3)),IF(OldData!M209="","",OldData!M209))</f>
        <v/>
      </c>
      <c r="N209" s="27" t="str">
        <f ca="1">IFERROR(IF(INDEX('New Entry'!$D$15:$P$214,MATCH('INSPECTION QUALITE DIM INSTRUM'!$R209,'New Entry'!$R$15:$R$214,0),CELL("colonne",N209)-3)="","",INDEX('New Entry'!$D$15:$P$214,MATCH('INSPECTION QUALITE DIM INSTRUM'!$R209,'New Entry'!$R$15:$R$214,0),CELL("colonne",N209)-3)),IF(OldData!N209="","",OldData!N209))</f>
        <v/>
      </c>
      <c r="O209" s="27" t="str">
        <f ca="1">IFERROR(IF(INDEX('New Entry'!$D$15:$P$214,MATCH('INSPECTION QUALITE DIM INSTRUM'!$R209,'New Entry'!$R$15:$R$214,0),CELL("colonne",O209)-3)="","",INDEX('New Entry'!$D$15:$P$214,MATCH('INSPECTION QUALITE DIM INSTRUM'!$R209,'New Entry'!$R$15:$R$214,0),CELL("colonne",O209)-3)),IF(OldData!O209="","",OldData!O209))</f>
        <v/>
      </c>
      <c r="P209" s="69" t="str">
        <f ca="1">IFERROR(IF(INDEX('New Entry'!$D$15:$P$214,MATCH('INSPECTION QUALITE DIM INSTRUM'!$R209,'New Entry'!$R$15:$R$214,0),CELL("colonne",P209)-3)="","",INDEX('New Entry'!$D$15:$P$214,MATCH('INSPECTION QUALITE DIM INSTRUM'!$R209,'New Entry'!$R$15:$R$214,0),CELL("colonne",P209)-3)),IF(OldData!P209="","",OldData!P209))</f>
        <v/>
      </c>
      <c r="R209" s="59" t="str">
        <f t="shared" si="4"/>
        <v/>
      </c>
    </row>
    <row r="210" spans="1:18" s="39" customFormat="1" ht="15" customHeight="1" x14ac:dyDescent="0.2">
      <c r="A210" s="38" t="str">
        <f>IF(OldData!A210="","",OldData!A210)</f>
        <v/>
      </c>
      <c r="B210" s="68" t="str">
        <f>IF(OldData!B210="","",MID(OldData!B210,2,9999))</f>
        <v/>
      </c>
      <c r="C210" s="41" t="str">
        <f>IF(OldData!C210="","",MID(OldData!C210,2,9999))</f>
        <v/>
      </c>
      <c r="D210" s="27" t="str">
        <f ca="1">IFERROR(IF(INDEX('New Entry'!$D$15:$P$214,MATCH('INSPECTION QUALITE DIM INSTRUM'!$R210,'New Entry'!$R$15:$R$214,0),CELL("colonne",D210)-3)="","",INDEX('New Entry'!$D$15:$P$214,MATCH('INSPECTION QUALITE DIM INSTRUM'!$R210,'New Entry'!$R$15:$R$214,0),CELL("colonne",D210)-3)),IF(OldData!D210="","",OldData!D210))</f>
        <v/>
      </c>
      <c r="E210" s="27" t="str">
        <f ca="1">IFERROR(IF(INDEX('New Entry'!$D$15:$P$214,MATCH('INSPECTION QUALITE DIM INSTRUM'!$R210,'New Entry'!$R$15:$R$214,0),CELL("colonne",E210)-3)="","",INDEX('New Entry'!$D$15:$P$214,MATCH('INSPECTION QUALITE DIM INSTRUM'!$R210,'New Entry'!$R$15:$R$214,0),CELL("colonne",E210)-3)),IF(OldData!E210="","",OldData!E210))</f>
        <v/>
      </c>
      <c r="F210" s="27" t="str">
        <f ca="1">IFERROR(IF(INDEX('New Entry'!$D$15:$P$214,MATCH('INSPECTION QUALITE DIM INSTRUM'!$R210,'New Entry'!$R$15:$R$214,0),CELL("colonne",F210)-3)="","",INDEX('New Entry'!$D$15:$P$214,MATCH('INSPECTION QUALITE DIM INSTRUM'!$R210,'New Entry'!$R$15:$R$214,0),CELL("colonne",F210)-3)),IF(OldData!F210="","",OldData!F210))</f>
        <v/>
      </c>
      <c r="G210" s="27" t="str">
        <f ca="1">IFERROR(IF(INDEX('New Entry'!$D$15:$P$214,MATCH('INSPECTION QUALITE DIM INSTRUM'!$R210,'New Entry'!$R$15:$R$214,0),CELL("colonne",G210)-3)="","",INDEX('New Entry'!$D$15:$P$214,MATCH('INSPECTION QUALITE DIM INSTRUM'!$R210,'New Entry'!$R$15:$R$214,0),CELL("colonne",G210)-3)),IF(OldData!G210="","",OldData!G210))</f>
        <v/>
      </c>
      <c r="H210" s="42" t="str">
        <f ca="1">IFERROR(IF(INDEX('New Entry'!$D$15:$P$214,MATCH('INSPECTION QUALITE DIM INSTRUM'!$R210,'New Entry'!$R$15:$R$214,0),CELL("colonne",H210)-3)="","",INDEX('New Entry'!$D$15:$P$214,MATCH('INSPECTION QUALITE DIM INSTRUM'!$R210,'New Entry'!$R$15:$R$214,0),CELL("colonne",H210)-3)),IF(OldData!H210="","",OldData!H210))</f>
        <v/>
      </c>
      <c r="I210" s="42" t="str">
        <f ca="1">IFERROR(IF(INDEX('New Entry'!$D$15:$P$214,MATCH('INSPECTION QUALITE DIM INSTRUM'!$R210,'New Entry'!$R$15:$R$214,0),CELL("colonne",I210)-3)="","",INDEX('New Entry'!$D$15:$P$214,MATCH('INSPECTION QUALITE DIM INSTRUM'!$R210,'New Entry'!$R$15:$R$214,0),CELL("colonne",I210)-3)),IF(OldData!I210="","",OldData!I210))</f>
        <v/>
      </c>
      <c r="J210" s="42" t="str">
        <f ca="1">IFERROR(IF(INDEX('New Entry'!$D$15:$P$214,MATCH('INSPECTION QUALITE DIM INSTRUM'!$R210,'New Entry'!$R$15:$R$214,0),CELL("colonne",J210)-3)="","",INDEX('New Entry'!$D$15:$P$214,MATCH('INSPECTION QUALITE DIM INSTRUM'!$R210,'New Entry'!$R$15:$R$214,0),CELL("colonne",J210)-3)),IF(OldData!J210="","",OldData!J210))</f>
        <v/>
      </c>
      <c r="K210" s="42" t="str">
        <f ca="1">IFERROR(IF(INDEX('New Entry'!$D$15:$P$214,MATCH('INSPECTION QUALITE DIM INSTRUM'!$R210,'New Entry'!$R$15:$R$214,0),CELL("colonne",K210)-3)="","",INDEX('New Entry'!$D$15:$P$214,MATCH('INSPECTION QUALITE DIM INSTRUM'!$R210,'New Entry'!$R$15:$R$214,0),CELL("colonne",K210)-3)),IF(OldData!K210="","",OldData!K210))</f>
        <v/>
      </c>
      <c r="L210" s="43" t="str">
        <f ca="1">IFERROR(IF(INDEX('New Entry'!$D$15:$P$214,MATCH('INSPECTION QUALITE DIM INSTRUM'!$R210,'New Entry'!$R$15:$R$214,0),CELL("colonne",L210)-3)="","",INDEX('New Entry'!$D$15:$P$214,MATCH('INSPECTION QUALITE DIM INSTRUM'!$R210,'New Entry'!$R$15:$R$214,0),CELL("colonne",L210)-3)),IF(OldData!L210="","",OldData!L210))</f>
        <v/>
      </c>
      <c r="M210" s="27" t="str">
        <f ca="1">IFERROR(IF(INDEX('New Entry'!$D$15:$P$214,MATCH('INSPECTION QUALITE DIM INSTRUM'!$R210,'New Entry'!$R$15:$R$214,0),CELL("colonne",M210)-3)="","",INDEX('New Entry'!$D$15:$P$214,MATCH('INSPECTION QUALITE DIM INSTRUM'!$R210,'New Entry'!$R$15:$R$214,0),CELL("colonne",M210)-3)),IF(OldData!M210="","",OldData!M210))</f>
        <v/>
      </c>
      <c r="N210" s="27" t="str">
        <f ca="1">IFERROR(IF(INDEX('New Entry'!$D$15:$P$214,MATCH('INSPECTION QUALITE DIM INSTRUM'!$R210,'New Entry'!$R$15:$R$214,0),CELL("colonne",N210)-3)="","",INDEX('New Entry'!$D$15:$P$214,MATCH('INSPECTION QUALITE DIM INSTRUM'!$R210,'New Entry'!$R$15:$R$214,0),CELL("colonne",N210)-3)),IF(OldData!N210="","",OldData!N210))</f>
        <v/>
      </c>
      <c r="O210" s="27" t="str">
        <f ca="1">IFERROR(IF(INDEX('New Entry'!$D$15:$P$214,MATCH('INSPECTION QUALITE DIM INSTRUM'!$R210,'New Entry'!$R$15:$R$214,0),CELL("colonne",O210)-3)="","",INDEX('New Entry'!$D$15:$P$214,MATCH('INSPECTION QUALITE DIM INSTRUM'!$R210,'New Entry'!$R$15:$R$214,0),CELL("colonne",O210)-3)),IF(OldData!O210="","",OldData!O210))</f>
        <v/>
      </c>
      <c r="P210" s="69" t="str">
        <f ca="1">IFERROR(IF(INDEX('New Entry'!$D$15:$P$214,MATCH('INSPECTION QUALITE DIM INSTRUM'!$R210,'New Entry'!$R$15:$R$214,0),CELL("colonne",P210)-3)="","",INDEX('New Entry'!$D$15:$P$214,MATCH('INSPECTION QUALITE DIM INSTRUM'!$R210,'New Entry'!$R$15:$R$214,0),CELL("colonne",P210)-3)),IF(OldData!P210="","",OldData!P210))</f>
        <v/>
      </c>
      <c r="R210" s="59" t="str">
        <f t="shared" si="4"/>
        <v/>
      </c>
    </row>
    <row r="211" spans="1:18" s="39" customFormat="1" ht="15" customHeight="1" x14ac:dyDescent="0.2">
      <c r="A211" s="38" t="str">
        <f>IF(OldData!A211="","",OldData!A211)</f>
        <v/>
      </c>
      <c r="B211" s="68" t="str">
        <f>IF(OldData!B211="","",MID(OldData!B211,2,9999))</f>
        <v/>
      </c>
      <c r="C211" s="41" t="str">
        <f>IF(OldData!C211="","",MID(OldData!C211,2,9999))</f>
        <v/>
      </c>
      <c r="D211" s="27" t="str">
        <f ca="1">IFERROR(IF(INDEX('New Entry'!$D$15:$P$214,MATCH('INSPECTION QUALITE DIM INSTRUM'!$R211,'New Entry'!$R$15:$R$214,0),CELL("colonne",D211)-3)="","",INDEX('New Entry'!$D$15:$P$214,MATCH('INSPECTION QUALITE DIM INSTRUM'!$R211,'New Entry'!$R$15:$R$214,0),CELL("colonne",D211)-3)),IF(OldData!D211="","",OldData!D211))</f>
        <v/>
      </c>
      <c r="E211" s="27" t="str">
        <f ca="1">IFERROR(IF(INDEX('New Entry'!$D$15:$P$214,MATCH('INSPECTION QUALITE DIM INSTRUM'!$R211,'New Entry'!$R$15:$R$214,0),CELL("colonne",E211)-3)="","",INDEX('New Entry'!$D$15:$P$214,MATCH('INSPECTION QUALITE DIM INSTRUM'!$R211,'New Entry'!$R$15:$R$214,0),CELL("colonne",E211)-3)),IF(OldData!E211="","",OldData!E211))</f>
        <v/>
      </c>
      <c r="F211" s="27" t="str">
        <f ca="1">IFERROR(IF(INDEX('New Entry'!$D$15:$P$214,MATCH('INSPECTION QUALITE DIM INSTRUM'!$R211,'New Entry'!$R$15:$R$214,0),CELL("colonne",F211)-3)="","",INDEX('New Entry'!$D$15:$P$214,MATCH('INSPECTION QUALITE DIM INSTRUM'!$R211,'New Entry'!$R$15:$R$214,0),CELL("colonne",F211)-3)),IF(OldData!F211="","",OldData!F211))</f>
        <v/>
      </c>
      <c r="G211" s="27" t="str">
        <f ca="1">IFERROR(IF(INDEX('New Entry'!$D$15:$P$214,MATCH('INSPECTION QUALITE DIM INSTRUM'!$R211,'New Entry'!$R$15:$R$214,0),CELL("colonne",G211)-3)="","",INDEX('New Entry'!$D$15:$P$214,MATCH('INSPECTION QUALITE DIM INSTRUM'!$R211,'New Entry'!$R$15:$R$214,0),CELL("colonne",G211)-3)),IF(OldData!G211="","",OldData!G211))</f>
        <v/>
      </c>
      <c r="H211" s="42" t="str">
        <f ca="1">IFERROR(IF(INDEX('New Entry'!$D$15:$P$214,MATCH('INSPECTION QUALITE DIM INSTRUM'!$R211,'New Entry'!$R$15:$R$214,0),CELL("colonne",H211)-3)="","",INDEX('New Entry'!$D$15:$P$214,MATCH('INSPECTION QUALITE DIM INSTRUM'!$R211,'New Entry'!$R$15:$R$214,0),CELL("colonne",H211)-3)),IF(OldData!H211="","",OldData!H211))</f>
        <v/>
      </c>
      <c r="I211" s="42" t="str">
        <f ca="1">IFERROR(IF(INDEX('New Entry'!$D$15:$P$214,MATCH('INSPECTION QUALITE DIM INSTRUM'!$R211,'New Entry'!$R$15:$R$214,0),CELL("colonne",I211)-3)="","",INDEX('New Entry'!$D$15:$P$214,MATCH('INSPECTION QUALITE DIM INSTRUM'!$R211,'New Entry'!$R$15:$R$214,0),CELL("colonne",I211)-3)),IF(OldData!I211="","",OldData!I211))</f>
        <v/>
      </c>
      <c r="J211" s="42" t="str">
        <f ca="1">IFERROR(IF(INDEX('New Entry'!$D$15:$P$214,MATCH('INSPECTION QUALITE DIM INSTRUM'!$R211,'New Entry'!$R$15:$R$214,0),CELL("colonne",J211)-3)="","",INDEX('New Entry'!$D$15:$P$214,MATCH('INSPECTION QUALITE DIM INSTRUM'!$R211,'New Entry'!$R$15:$R$214,0),CELL("colonne",J211)-3)),IF(OldData!J211="","",OldData!J211))</f>
        <v/>
      </c>
      <c r="K211" s="42" t="str">
        <f ca="1">IFERROR(IF(INDEX('New Entry'!$D$15:$P$214,MATCH('INSPECTION QUALITE DIM INSTRUM'!$R211,'New Entry'!$R$15:$R$214,0),CELL("colonne",K211)-3)="","",INDEX('New Entry'!$D$15:$P$214,MATCH('INSPECTION QUALITE DIM INSTRUM'!$R211,'New Entry'!$R$15:$R$214,0),CELL("colonne",K211)-3)),IF(OldData!K211="","",OldData!K211))</f>
        <v/>
      </c>
      <c r="L211" s="43" t="str">
        <f ca="1">IFERROR(IF(INDEX('New Entry'!$D$15:$P$214,MATCH('INSPECTION QUALITE DIM INSTRUM'!$R211,'New Entry'!$R$15:$R$214,0),CELL("colonne",L211)-3)="","",INDEX('New Entry'!$D$15:$P$214,MATCH('INSPECTION QUALITE DIM INSTRUM'!$R211,'New Entry'!$R$15:$R$214,0),CELL("colonne",L211)-3)),IF(OldData!L211="","",OldData!L211))</f>
        <v/>
      </c>
      <c r="M211" s="27" t="str">
        <f ca="1">IFERROR(IF(INDEX('New Entry'!$D$15:$P$214,MATCH('INSPECTION QUALITE DIM INSTRUM'!$R211,'New Entry'!$R$15:$R$214,0),CELL("colonne",M211)-3)="","",INDEX('New Entry'!$D$15:$P$214,MATCH('INSPECTION QUALITE DIM INSTRUM'!$R211,'New Entry'!$R$15:$R$214,0),CELL("colonne",M211)-3)),IF(OldData!M211="","",OldData!M211))</f>
        <v/>
      </c>
      <c r="N211" s="27" t="str">
        <f ca="1">IFERROR(IF(INDEX('New Entry'!$D$15:$P$214,MATCH('INSPECTION QUALITE DIM INSTRUM'!$R211,'New Entry'!$R$15:$R$214,0),CELL("colonne",N211)-3)="","",INDEX('New Entry'!$D$15:$P$214,MATCH('INSPECTION QUALITE DIM INSTRUM'!$R211,'New Entry'!$R$15:$R$214,0),CELL("colonne",N211)-3)),IF(OldData!N211="","",OldData!N211))</f>
        <v/>
      </c>
      <c r="O211" s="27" t="str">
        <f ca="1">IFERROR(IF(INDEX('New Entry'!$D$15:$P$214,MATCH('INSPECTION QUALITE DIM INSTRUM'!$R211,'New Entry'!$R$15:$R$214,0),CELL("colonne",O211)-3)="","",INDEX('New Entry'!$D$15:$P$214,MATCH('INSPECTION QUALITE DIM INSTRUM'!$R211,'New Entry'!$R$15:$R$214,0),CELL("colonne",O211)-3)),IF(OldData!O211="","",OldData!O211))</f>
        <v/>
      </c>
      <c r="P211" s="69" t="str">
        <f ca="1">IFERROR(IF(INDEX('New Entry'!$D$15:$P$214,MATCH('INSPECTION QUALITE DIM INSTRUM'!$R211,'New Entry'!$R$15:$R$214,0),CELL("colonne",P211)-3)="","",INDEX('New Entry'!$D$15:$P$214,MATCH('INSPECTION QUALITE DIM INSTRUM'!$R211,'New Entry'!$R$15:$R$214,0),CELL("colonne",P211)-3)),IF(OldData!P211="","",OldData!P211))</f>
        <v/>
      </c>
      <c r="R211" s="59" t="str">
        <f t="shared" si="4"/>
        <v/>
      </c>
    </row>
    <row r="212" spans="1:18" s="39" customFormat="1" ht="15" customHeight="1" x14ac:dyDescent="0.2">
      <c r="A212" s="38" t="str">
        <f>IF(OldData!A212="","",OldData!A212)</f>
        <v/>
      </c>
      <c r="B212" s="68" t="str">
        <f>IF(OldData!B212="","",MID(OldData!B212,2,9999))</f>
        <v/>
      </c>
      <c r="C212" s="41" t="str">
        <f>IF(OldData!C212="","",MID(OldData!C212,2,9999))</f>
        <v/>
      </c>
      <c r="D212" s="27" t="str">
        <f ca="1">IFERROR(IF(INDEX('New Entry'!$D$15:$P$214,MATCH('INSPECTION QUALITE DIM INSTRUM'!$R212,'New Entry'!$R$15:$R$214,0),CELL("colonne",D212)-3)="","",INDEX('New Entry'!$D$15:$P$214,MATCH('INSPECTION QUALITE DIM INSTRUM'!$R212,'New Entry'!$R$15:$R$214,0),CELL("colonne",D212)-3)),IF(OldData!D212="","",OldData!D212))</f>
        <v/>
      </c>
      <c r="E212" s="27" t="str">
        <f ca="1">IFERROR(IF(INDEX('New Entry'!$D$15:$P$214,MATCH('INSPECTION QUALITE DIM INSTRUM'!$R212,'New Entry'!$R$15:$R$214,0),CELL("colonne",E212)-3)="","",INDEX('New Entry'!$D$15:$P$214,MATCH('INSPECTION QUALITE DIM INSTRUM'!$R212,'New Entry'!$R$15:$R$214,0),CELL("colonne",E212)-3)),IF(OldData!E212="","",OldData!E212))</f>
        <v/>
      </c>
      <c r="F212" s="27" t="str">
        <f ca="1">IFERROR(IF(INDEX('New Entry'!$D$15:$P$214,MATCH('INSPECTION QUALITE DIM INSTRUM'!$R212,'New Entry'!$R$15:$R$214,0),CELL("colonne",F212)-3)="","",INDEX('New Entry'!$D$15:$P$214,MATCH('INSPECTION QUALITE DIM INSTRUM'!$R212,'New Entry'!$R$15:$R$214,0),CELL("colonne",F212)-3)),IF(OldData!F212="","",OldData!F212))</f>
        <v/>
      </c>
      <c r="G212" s="27" t="str">
        <f ca="1">IFERROR(IF(INDEX('New Entry'!$D$15:$P$214,MATCH('INSPECTION QUALITE DIM INSTRUM'!$R212,'New Entry'!$R$15:$R$214,0),CELL("colonne",G212)-3)="","",INDEX('New Entry'!$D$15:$P$214,MATCH('INSPECTION QUALITE DIM INSTRUM'!$R212,'New Entry'!$R$15:$R$214,0),CELL("colonne",G212)-3)),IF(OldData!G212="","",OldData!G212))</f>
        <v/>
      </c>
      <c r="H212" s="42" t="str">
        <f ca="1">IFERROR(IF(INDEX('New Entry'!$D$15:$P$214,MATCH('INSPECTION QUALITE DIM INSTRUM'!$R212,'New Entry'!$R$15:$R$214,0),CELL("colonne",H212)-3)="","",INDEX('New Entry'!$D$15:$P$214,MATCH('INSPECTION QUALITE DIM INSTRUM'!$R212,'New Entry'!$R$15:$R$214,0),CELL("colonne",H212)-3)),IF(OldData!H212="","",OldData!H212))</f>
        <v/>
      </c>
      <c r="I212" s="42" t="str">
        <f ca="1">IFERROR(IF(INDEX('New Entry'!$D$15:$P$214,MATCH('INSPECTION QUALITE DIM INSTRUM'!$R212,'New Entry'!$R$15:$R$214,0),CELL("colonne",I212)-3)="","",INDEX('New Entry'!$D$15:$P$214,MATCH('INSPECTION QUALITE DIM INSTRUM'!$R212,'New Entry'!$R$15:$R$214,0),CELL("colonne",I212)-3)),IF(OldData!I212="","",OldData!I212))</f>
        <v/>
      </c>
      <c r="J212" s="42" t="str">
        <f ca="1">IFERROR(IF(INDEX('New Entry'!$D$15:$P$214,MATCH('INSPECTION QUALITE DIM INSTRUM'!$R212,'New Entry'!$R$15:$R$214,0),CELL("colonne",J212)-3)="","",INDEX('New Entry'!$D$15:$P$214,MATCH('INSPECTION QUALITE DIM INSTRUM'!$R212,'New Entry'!$R$15:$R$214,0),CELL("colonne",J212)-3)),IF(OldData!J212="","",OldData!J212))</f>
        <v/>
      </c>
      <c r="K212" s="42" t="str">
        <f ca="1">IFERROR(IF(INDEX('New Entry'!$D$15:$P$214,MATCH('INSPECTION QUALITE DIM INSTRUM'!$R212,'New Entry'!$R$15:$R$214,0),CELL("colonne",K212)-3)="","",INDEX('New Entry'!$D$15:$P$214,MATCH('INSPECTION QUALITE DIM INSTRUM'!$R212,'New Entry'!$R$15:$R$214,0),CELL("colonne",K212)-3)),IF(OldData!K212="","",OldData!K212))</f>
        <v/>
      </c>
      <c r="L212" s="43" t="str">
        <f ca="1">IFERROR(IF(INDEX('New Entry'!$D$15:$P$214,MATCH('INSPECTION QUALITE DIM INSTRUM'!$R212,'New Entry'!$R$15:$R$214,0),CELL("colonne",L212)-3)="","",INDEX('New Entry'!$D$15:$P$214,MATCH('INSPECTION QUALITE DIM INSTRUM'!$R212,'New Entry'!$R$15:$R$214,0),CELL("colonne",L212)-3)),IF(OldData!L212="","",OldData!L212))</f>
        <v/>
      </c>
      <c r="M212" s="27" t="str">
        <f ca="1">IFERROR(IF(INDEX('New Entry'!$D$15:$P$214,MATCH('INSPECTION QUALITE DIM INSTRUM'!$R212,'New Entry'!$R$15:$R$214,0),CELL("colonne",M212)-3)="","",INDEX('New Entry'!$D$15:$P$214,MATCH('INSPECTION QUALITE DIM INSTRUM'!$R212,'New Entry'!$R$15:$R$214,0),CELL("colonne",M212)-3)),IF(OldData!M212="","",OldData!M212))</f>
        <v/>
      </c>
      <c r="N212" s="27" t="str">
        <f ca="1">IFERROR(IF(INDEX('New Entry'!$D$15:$P$214,MATCH('INSPECTION QUALITE DIM INSTRUM'!$R212,'New Entry'!$R$15:$R$214,0),CELL("colonne",N212)-3)="","",INDEX('New Entry'!$D$15:$P$214,MATCH('INSPECTION QUALITE DIM INSTRUM'!$R212,'New Entry'!$R$15:$R$214,0),CELL("colonne",N212)-3)),IF(OldData!N212="","",OldData!N212))</f>
        <v/>
      </c>
      <c r="O212" s="27" t="str">
        <f ca="1">IFERROR(IF(INDEX('New Entry'!$D$15:$P$214,MATCH('INSPECTION QUALITE DIM INSTRUM'!$R212,'New Entry'!$R$15:$R$214,0),CELL("colonne",O212)-3)="","",INDEX('New Entry'!$D$15:$P$214,MATCH('INSPECTION QUALITE DIM INSTRUM'!$R212,'New Entry'!$R$15:$R$214,0),CELL("colonne",O212)-3)),IF(OldData!O212="","",OldData!O212))</f>
        <v/>
      </c>
      <c r="P212" s="69" t="str">
        <f ca="1">IFERROR(IF(INDEX('New Entry'!$D$15:$P$214,MATCH('INSPECTION QUALITE DIM INSTRUM'!$R212,'New Entry'!$R$15:$R$214,0),CELL("colonne",P212)-3)="","",INDEX('New Entry'!$D$15:$P$214,MATCH('INSPECTION QUALITE DIM INSTRUM'!$R212,'New Entry'!$R$15:$R$214,0),CELL("colonne",P212)-3)),IF(OldData!P212="","",OldData!P212))</f>
        <v/>
      </c>
      <c r="R212" s="59" t="str">
        <f t="shared" si="4"/>
        <v/>
      </c>
    </row>
    <row r="213" spans="1:18" s="39" customFormat="1" ht="15" customHeight="1" x14ac:dyDescent="0.2">
      <c r="A213" s="38" t="str">
        <f>IF(OldData!A213="","",OldData!A213)</f>
        <v/>
      </c>
      <c r="B213" s="68" t="str">
        <f>IF(OldData!B213="","",MID(OldData!B213,2,9999))</f>
        <v/>
      </c>
      <c r="C213" s="41" t="str">
        <f>IF(OldData!C213="","",MID(OldData!C213,2,9999))</f>
        <v/>
      </c>
      <c r="D213" s="27" t="str">
        <f ca="1">IFERROR(IF(INDEX('New Entry'!$D$15:$P$214,MATCH('INSPECTION QUALITE DIM INSTRUM'!$R213,'New Entry'!$R$15:$R$214,0),CELL("colonne",D213)-3)="","",INDEX('New Entry'!$D$15:$P$214,MATCH('INSPECTION QUALITE DIM INSTRUM'!$R213,'New Entry'!$R$15:$R$214,0),CELL("colonne",D213)-3)),IF(OldData!D213="","",OldData!D213))</f>
        <v/>
      </c>
      <c r="E213" s="27" t="str">
        <f ca="1">IFERROR(IF(INDEX('New Entry'!$D$15:$P$214,MATCH('INSPECTION QUALITE DIM INSTRUM'!$R213,'New Entry'!$R$15:$R$214,0),CELL("colonne",E213)-3)="","",INDEX('New Entry'!$D$15:$P$214,MATCH('INSPECTION QUALITE DIM INSTRUM'!$R213,'New Entry'!$R$15:$R$214,0),CELL("colonne",E213)-3)),IF(OldData!E213="","",OldData!E213))</f>
        <v/>
      </c>
      <c r="F213" s="27" t="str">
        <f ca="1">IFERROR(IF(INDEX('New Entry'!$D$15:$P$214,MATCH('INSPECTION QUALITE DIM INSTRUM'!$R213,'New Entry'!$R$15:$R$214,0),CELL("colonne",F213)-3)="","",INDEX('New Entry'!$D$15:$P$214,MATCH('INSPECTION QUALITE DIM INSTRUM'!$R213,'New Entry'!$R$15:$R$214,0),CELL("colonne",F213)-3)),IF(OldData!F213="","",OldData!F213))</f>
        <v/>
      </c>
      <c r="G213" s="27" t="str">
        <f ca="1">IFERROR(IF(INDEX('New Entry'!$D$15:$P$214,MATCH('INSPECTION QUALITE DIM INSTRUM'!$R213,'New Entry'!$R$15:$R$214,0),CELL("colonne",G213)-3)="","",INDEX('New Entry'!$D$15:$P$214,MATCH('INSPECTION QUALITE DIM INSTRUM'!$R213,'New Entry'!$R$15:$R$214,0),CELL("colonne",G213)-3)),IF(OldData!G213="","",OldData!G213))</f>
        <v/>
      </c>
      <c r="H213" s="42" t="str">
        <f ca="1">IFERROR(IF(INDEX('New Entry'!$D$15:$P$214,MATCH('INSPECTION QUALITE DIM INSTRUM'!$R213,'New Entry'!$R$15:$R$214,0),CELL("colonne",H213)-3)="","",INDEX('New Entry'!$D$15:$P$214,MATCH('INSPECTION QUALITE DIM INSTRUM'!$R213,'New Entry'!$R$15:$R$214,0),CELL("colonne",H213)-3)),IF(OldData!H213="","",OldData!H213))</f>
        <v/>
      </c>
      <c r="I213" s="42" t="str">
        <f ca="1">IFERROR(IF(INDEX('New Entry'!$D$15:$P$214,MATCH('INSPECTION QUALITE DIM INSTRUM'!$R213,'New Entry'!$R$15:$R$214,0),CELL("colonne",I213)-3)="","",INDEX('New Entry'!$D$15:$P$214,MATCH('INSPECTION QUALITE DIM INSTRUM'!$R213,'New Entry'!$R$15:$R$214,0),CELL("colonne",I213)-3)),IF(OldData!I213="","",OldData!I213))</f>
        <v/>
      </c>
      <c r="J213" s="42" t="str">
        <f ca="1">IFERROR(IF(INDEX('New Entry'!$D$15:$P$214,MATCH('INSPECTION QUALITE DIM INSTRUM'!$R213,'New Entry'!$R$15:$R$214,0),CELL("colonne",J213)-3)="","",INDEX('New Entry'!$D$15:$P$214,MATCH('INSPECTION QUALITE DIM INSTRUM'!$R213,'New Entry'!$R$15:$R$214,0),CELL("colonne",J213)-3)),IF(OldData!J213="","",OldData!J213))</f>
        <v/>
      </c>
      <c r="K213" s="42" t="str">
        <f ca="1">IFERROR(IF(INDEX('New Entry'!$D$15:$P$214,MATCH('INSPECTION QUALITE DIM INSTRUM'!$R213,'New Entry'!$R$15:$R$214,0),CELL("colonne",K213)-3)="","",INDEX('New Entry'!$D$15:$P$214,MATCH('INSPECTION QUALITE DIM INSTRUM'!$R213,'New Entry'!$R$15:$R$214,0),CELL("colonne",K213)-3)),IF(OldData!K213="","",OldData!K213))</f>
        <v/>
      </c>
      <c r="L213" s="43" t="str">
        <f ca="1">IFERROR(IF(INDEX('New Entry'!$D$15:$P$214,MATCH('INSPECTION QUALITE DIM INSTRUM'!$R213,'New Entry'!$R$15:$R$214,0),CELL("colonne",L213)-3)="","",INDEX('New Entry'!$D$15:$P$214,MATCH('INSPECTION QUALITE DIM INSTRUM'!$R213,'New Entry'!$R$15:$R$214,0),CELL("colonne",L213)-3)),IF(OldData!L213="","",OldData!L213))</f>
        <v/>
      </c>
      <c r="M213" s="27" t="str">
        <f ca="1">IFERROR(IF(INDEX('New Entry'!$D$15:$P$214,MATCH('INSPECTION QUALITE DIM INSTRUM'!$R213,'New Entry'!$R$15:$R$214,0),CELL("colonne",M213)-3)="","",INDEX('New Entry'!$D$15:$P$214,MATCH('INSPECTION QUALITE DIM INSTRUM'!$R213,'New Entry'!$R$15:$R$214,0),CELL("colonne",M213)-3)),IF(OldData!M213="","",OldData!M213))</f>
        <v/>
      </c>
      <c r="N213" s="27" t="str">
        <f ca="1">IFERROR(IF(INDEX('New Entry'!$D$15:$P$214,MATCH('INSPECTION QUALITE DIM INSTRUM'!$R213,'New Entry'!$R$15:$R$214,0),CELL("colonne",N213)-3)="","",INDEX('New Entry'!$D$15:$P$214,MATCH('INSPECTION QUALITE DIM INSTRUM'!$R213,'New Entry'!$R$15:$R$214,0),CELL("colonne",N213)-3)),IF(OldData!N213="","",OldData!N213))</f>
        <v/>
      </c>
      <c r="O213" s="27" t="str">
        <f ca="1">IFERROR(IF(INDEX('New Entry'!$D$15:$P$214,MATCH('INSPECTION QUALITE DIM INSTRUM'!$R213,'New Entry'!$R$15:$R$214,0),CELL("colonne",O213)-3)="","",INDEX('New Entry'!$D$15:$P$214,MATCH('INSPECTION QUALITE DIM INSTRUM'!$R213,'New Entry'!$R$15:$R$214,0),CELL("colonne",O213)-3)),IF(OldData!O213="","",OldData!O213))</f>
        <v/>
      </c>
      <c r="P213" s="69" t="str">
        <f ca="1">IFERROR(IF(INDEX('New Entry'!$D$15:$P$214,MATCH('INSPECTION QUALITE DIM INSTRUM'!$R213,'New Entry'!$R$15:$R$214,0),CELL("colonne",P213)-3)="","",INDEX('New Entry'!$D$15:$P$214,MATCH('INSPECTION QUALITE DIM INSTRUM'!$R213,'New Entry'!$R$15:$R$214,0),CELL("colonne",P213)-3)),IF(OldData!P213="","",OldData!P213))</f>
        <v/>
      </c>
      <c r="R213" s="59" t="str">
        <f t="shared" si="4"/>
        <v/>
      </c>
    </row>
    <row r="214" spans="1:18" ht="13.5" customHeight="1" x14ac:dyDescent="0.2"/>
  </sheetData>
  <sheetProtection formatCells="0" formatColumns="0" formatRows="0" insertColumns="0" insertRows="0" insertHyperlinks="0" deleteColumns="0" deleteRows="0" sort="0" autoFilter="0" pivotTables="0"/>
  <mergeCells count="4">
    <mergeCell ref="B10:E10"/>
    <mergeCell ref="F10:M10"/>
    <mergeCell ref="N10:P10"/>
    <mergeCell ref="A11:A14"/>
  </mergeCells>
  <conditionalFormatting sqref="D15:G213 M15:P213">
    <cfRule type="cellIs" dxfId="11" priority="15" operator="notBetween">
      <formula>$R$1-$R$3</formula>
      <formula>$R$1+$R$2</formula>
    </cfRule>
  </conditionalFormatting>
  <conditionalFormatting sqref="H15:L213">
    <cfRule type="expression" dxfId="10" priority="9">
      <formula>H15=""</formula>
    </cfRule>
  </conditionalFormatting>
  <conditionalFormatting sqref="H15:L213">
    <cfRule type="expression" dxfId="9" priority="10">
      <formula>H15=2</formula>
    </cfRule>
  </conditionalFormatting>
  <conditionalFormatting sqref="H15:L213">
    <cfRule type="expression" dxfId="8" priority="11">
      <formula>H15=1</formula>
    </cfRule>
  </conditionalFormatting>
  <conditionalFormatting sqref="M44:P148 D44:G148">
    <cfRule type="cellIs" dxfId="7" priority="8" operator="notBetween">
      <formula>$R$1-$R$3</formula>
      <formula>$R$1+$R$2</formula>
    </cfRule>
  </conditionalFormatting>
  <conditionalFormatting sqref="H44:L148">
    <cfRule type="expression" dxfId="6" priority="5">
      <formula>H44=""</formula>
    </cfRule>
  </conditionalFormatting>
  <conditionalFormatting sqref="H44:L148">
    <cfRule type="expression" dxfId="5" priority="6">
      <formula>H44=2</formula>
    </cfRule>
  </conditionalFormatting>
  <conditionalFormatting sqref="H44:L148">
    <cfRule type="expression" dxfId="4" priority="7">
      <formula>H44=1</formula>
    </cfRule>
  </conditionalFormatting>
  <conditionalFormatting sqref="M149:P183 D149:G183">
    <cfRule type="cellIs" dxfId="3" priority="4" operator="notBetween">
      <formula>$R$1-$R$3</formula>
      <formula>$R$1+$R$2</formula>
    </cfRule>
  </conditionalFormatting>
  <conditionalFormatting sqref="H149:L183">
    <cfRule type="expression" dxfId="2" priority="1">
      <formula>H149=""</formula>
    </cfRule>
  </conditionalFormatting>
  <conditionalFormatting sqref="H149:L183">
    <cfRule type="expression" dxfId="1" priority="2">
      <formula>H149=2</formula>
    </cfRule>
  </conditionalFormatting>
  <conditionalFormatting sqref="H149:L183">
    <cfRule type="expression" dxfId="0" priority="3">
      <formula>H149=1</formula>
    </cfRule>
  </conditionalFormatting>
  <printOptions horizontalCentered="1" verticalCentered="1"/>
  <pageMargins left="0.7" right="0.7" top="0.75" bottom="0.75" header="0.3" footer="0.3"/>
  <pageSetup paperSize="9" scale="74" fitToHeight="0" orientation="portrait" r:id="rId1"/>
  <headerFooter alignWithMargins="0">
    <oddFooter>&amp;RPage &amp;P de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2.75" x14ac:dyDescent="0.2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4</vt:i4>
      </vt:variant>
    </vt:vector>
  </HeadingPairs>
  <TitlesOfParts>
    <vt:vector size="7" baseType="lpstr">
      <vt:lpstr>New Entry</vt:lpstr>
      <vt:lpstr>INSPECTION QUALITE DIM INSTRUM</vt:lpstr>
      <vt:lpstr>OldData</vt:lpstr>
      <vt:lpstr>'INSPECTION QUALITE DIM INSTRUM'!Impression_des_titres</vt:lpstr>
      <vt:lpstr>'New Entry'!Impression_des_titres</vt:lpstr>
      <vt:lpstr>'INSPECTION QUALITE DIM INSTRUM'!Zone_d_impression</vt:lpstr>
      <vt:lpstr>'New Entry'!Zone_d_impression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</dc:creator>
  <cp:keywords/>
  <dc:description/>
  <cp:lastModifiedBy>Pierrick Gonnet</cp:lastModifiedBy>
  <cp:lastPrinted>2019-10-15T12:30:39Z</cp:lastPrinted>
  <dcterms:created xsi:type="dcterms:W3CDTF">2005-06-30T14:48:34Z</dcterms:created>
  <dcterms:modified xsi:type="dcterms:W3CDTF">2019-10-15T12:31:21Z</dcterms:modified>
  <cp:category/>
</cp:coreProperties>
</file>