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814A9ADA-960E-40D9-97B3-87D4137085E7}" xr6:coauthVersionLast="43" xr6:coauthVersionMax="43" xr10:uidLastSave="{00000000-0000-0000-0000-000000000000}"/>
  <bookViews>
    <workbookView xWindow="38160" yWindow="-3990" windowWidth="21390" windowHeight="17550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PV!$A$1:$R$61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<sst xmlns="http://schemas.openxmlformats.org/spreadsheetml/2006/main" count="175" uniqueCount="116">
  <si>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</si>
  <si>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</si>
  <si>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</si>
  <si>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</si>
  <si>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</si>
  <si>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</si>
  <si>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</si>
  <si>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</si>
  <si>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</si>
  <si>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</si>
  <si>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</si>
  <si>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</si>
  <si>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</si>
  <si>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</si>
  <si>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</si>
  <si>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</si>
  <si>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</si>
  <si>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</si>
  <si>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</si>
  <si>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</si>
  <si>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</si>
  <si>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</si>
  <si>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</si>
  <si>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</si>
  <si>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</si>
  <si>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</si>
  <si>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</si>
  <si>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</si>
  <si>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</si>
  <si>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</si>
  <si>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</si>
  <si>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</si>
  <si>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</si>
  <si>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</si>
  <si>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</si>
  <si>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</si>
  <si>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</si>
  <si>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</si>
  <si>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</si>
  <si>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</si>
  <si>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</si>
  <si>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</si>
  <si>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</si>
  <si>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</si>
  <si>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</si>
  <si>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</si>
  <si>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</si>
  <si>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</si>
  <si>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</si>
  <si>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</si>
  <si>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</si>
  <si>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</si>
  <si>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</si>
  <si>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</si>
  <si>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</si>
  <si>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</si>
  <si>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</si>
  <si>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</si>
  <si>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</si>
  <si>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</si>
  <si>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</si>
  <si>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</si>
  <si>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</si>
  <si>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</si>
  <si>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</si>
  <si>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</si>
  <si>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</si>
  <si>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</si>
  <si>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</si>
  <si>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</si>
  <si>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</si>
  <si>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</si>
  <si>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</si>
  <si>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</si>
  <si>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</si>
  <si>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</si>
  <si>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</si>
  <si>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</si>
  <si>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</si>
  <si>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</si>
  <si>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</si>
  <si>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</si>
  <si>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</si>
  <si>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</si>
  <si>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</si>
  <si>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</si>
  <si>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</si>
  <si>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</si>
  <si>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</si>
  <si>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</si>
  <si>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</si>
  <si>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</si>
  <si>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</si>
  <si>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</si>
  <si>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</si>
  <si>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t>min 1st cycle</t>
  </si>
  <si>
    <t>max 1st cycle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</si>
  <si>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</si>
  <si>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</si>
  <si>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</si>
  <si>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</si>
  <si>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</si>
  <si>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</si>
  <si>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</si>
  <si>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</si>
  <si>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</si>
  <si>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</si>
  <si>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Specimen Id</t>
  </si>
  <si>
    <t>APS Min Required</t>
  </si>
  <si>
    <t>F</t>
  </si>
  <si>
    <t>(kN)</t>
  </si>
  <si>
    <t>Nb cycles</t>
  </si>
  <si>
    <t xml:space="preserve">Residual load </t>
  </si>
  <si>
    <t>Straightening</t>
  </si>
  <si>
    <t>APS Done</t>
  </si>
  <si>
    <t>Testing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</si>
</sst>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  <font>
      <sz val="10"/>
      <color rgb="FF0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horizontal="center" vertical="center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2" fontId="24" fillId="0" borderId="14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49" fontId="26" fillId="0" borderId="21" xfId="0" quotePrefix="1" applyNumberFormat="1" applyFont="1" applyFill="1" applyBorder="1" applyAlignment="1">
      <alignment horizontal="left" vertical="center"/>
    </xf>
    <xf numFmtId="49" fontId="23" fillId="0" borderId="19" xfId="2" quotePrefix="1" applyNumberFormat="1" applyFont="1" applyFill="1" applyBorder="1" applyAlignment="1">
      <alignment horizontal="right" vertical="center"/>
    </xf>
    <xf numFmtId="2" fontId="24" fillId="0" borderId="20" xfId="2" applyNumberFormat="1" applyFont="1" applyFill="1" applyBorder="1" applyAlignment="1">
      <alignment horizontal="center" shrinkToFit="1"/>
    </xf>
    <xf numFmtId="49" fontId="42" fillId="0" borderId="22" xfId="0" applyNumberFormat="1" applyFont="1" applyFill="1" applyBorder="1" applyAlignment="1">
      <alignment vertical="center"/>
    </xf>
    <xf numFmtId="166" fontId="26" fillId="0" borderId="23" xfId="0" applyNumberFormat="1" applyFont="1" applyFill="1" applyBorder="1"/>
    <xf numFmtId="166" fontId="26" fillId="0" borderId="24" xfId="0" applyNumberFormat="1" applyFont="1" applyFill="1" applyBorder="1" applyAlignment="1">
      <alignment horizontal="center"/>
    </xf>
    <xf numFmtId="2" fontId="26" fillId="0" borderId="25" xfId="0" applyNumberFormat="1" applyFont="1" applyFill="1" applyBorder="1" applyAlignment="1">
      <alignment horizontal="center" vertical="center" shrinkToFit="1"/>
    </xf>
    <xf numFmtId="166" fontId="26" fillId="0" borderId="26" xfId="0" applyNumberFormat="1" applyFont="1" applyFill="1" applyBorder="1"/>
    <xf numFmtId="166" fontId="26" fillId="0" borderId="27" xfId="0" applyNumberFormat="1" applyFont="1" applyFill="1" applyBorder="1"/>
    <xf numFmtId="166" fontId="26" fillId="0" borderId="28" xfId="0" applyNumberFormat="1" applyFont="1" applyFill="1" applyBorder="1" applyAlignment="1">
      <alignment horizontal="center"/>
    </xf>
    <xf numFmtId="164" fontId="26" fillId="0" borderId="9" xfId="0" applyNumberFormat="1" applyFont="1" applyFill="1" applyBorder="1" applyAlignment="1">
      <alignment horizontal="center" vertical="center" shrinkToFit="1"/>
    </xf>
    <xf numFmtId="166" fontId="26" fillId="0" borderId="12" xfId="0" applyNumberFormat="1" applyFont="1" applyFill="1" applyBorder="1"/>
    <xf numFmtId="166" fontId="26" fillId="0" borderId="29" xfId="0" applyNumberFormat="1" applyFont="1" applyFill="1" applyBorder="1"/>
    <xf numFmtId="166" fontId="26" fillId="0" borderId="30" xfId="0" applyNumberFormat="1" applyFont="1" applyFill="1" applyBorder="1" applyAlignment="1">
      <alignment horizontal="center"/>
    </xf>
    <xf numFmtId="164" fontId="26" fillId="0" borderId="12" xfId="0" applyNumberFormat="1" applyFont="1" applyFill="1" applyBorder="1" applyAlignment="1">
      <alignment horizontal="center" vertical="center" shrinkToFit="1"/>
    </xf>
    <xf numFmtId="49" fontId="27" fillId="0" borderId="31" xfId="2" applyNumberFormat="1" applyFont="1" applyFill="1" applyBorder="1" applyAlignment="1">
      <alignment vertical="center"/>
    </xf>
    <xf numFmtId="49" fontId="23" fillId="0" borderId="0" xfId="2" quotePrefix="1" applyNumberFormat="1" applyFont="1" applyFill="1" applyBorder="1" applyAlignment="1">
      <alignment horizontal="left" vertical="center"/>
    </xf>
    <xf numFmtId="49" fontId="4" fillId="0" borderId="0" xfId="2" applyNumberFormat="1" applyFont="1" applyFill="1" applyBorder="1" applyAlignment="1">
      <alignment horizontal="center" vertical="center"/>
    </xf>
    <xf numFmtId="3" fontId="24" fillId="0" borderId="32" xfId="2" applyNumberFormat="1" applyFont="1" applyFill="1" applyBorder="1" applyAlignment="1">
      <alignment horizontal="center" vertical="center" shrinkToFit="1"/>
    </xf>
    <xf numFmtId="49" fontId="26" fillId="0" borderId="33" xfId="0" quotePrefix="1" applyNumberFormat="1" applyFont="1" applyFill="1" applyBorder="1" applyAlignment="1">
      <alignment horizontal="left" vertical="center"/>
    </xf>
    <xf numFmtId="49" fontId="23" fillId="0" borderId="34" xfId="2" applyNumberFormat="1" applyFont="1" applyFill="1" applyBorder="1" applyAlignment="1">
      <alignment vertical="center"/>
    </xf>
    <xf numFmtId="49" fontId="4" fillId="0" borderId="34" xfId="2" applyNumberFormat="1" applyFont="1" applyFill="1" applyBorder="1" applyAlignment="1">
      <alignment vertical="center"/>
    </xf>
    <xf numFmtId="49" fontId="24" fillId="0" borderId="35" xfId="2" applyNumberFormat="1" applyFont="1" applyFill="1" applyBorder="1" applyAlignment="1">
      <alignment horizontal="center" vertical="center" shrinkToFit="1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zoomScaleNormal="100" zoomScaleSheetLayoutView="100" workbookViewId="0">
      <selection activeCell="B23" sqref="B23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1"/>
      <c r="C1" s="121"/>
      <c r="D1" s="121"/>
      <c r="E1" s="121"/>
      <c r="F1" s="121"/>
      <c r="G1" s="124"/>
    </row>
    <row r="2" spans="1:8" ht="17.649999999999999" customHeight="1" x14ac:dyDescent="0.2">
      <c r="B2" s="122" t="s">
        <v>43</v>
      </c>
      <c r="C2" s="122"/>
      <c r="D2" s="122"/>
      <c r="E2" s="122"/>
      <c r="F2" s="122"/>
      <c r="G2" s="124"/>
    </row>
    <row r="3" spans="1:8" ht="15.75" customHeight="1" x14ac:dyDescent="0.2">
      <c r="B3" s="123" t="s">
        <v>81</v>
      </c>
      <c r="C3" s="122"/>
      <c r="D3" s="122"/>
      <c r="E3" s="122"/>
      <c r="F3" s="122"/>
      <c r="G3" s="124"/>
    </row>
    <row r="4" spans="1:8" x14ac:dyDescent="0.2">
      <c r="B4" s="17"/>
      <c r="C4" s="17"/>
      <c r="D4" s="17"/>
      <c r="E4" s="17"/>
      <c r="F4" s="17"/>
      <c r="G4" s="124"/>
    </row>
    <row r="5" spans="1:8" ht="14.45" customHeight="1" x14ac:dyDescent="0.2">
      <c r="A5" s="27" t="s">
        <v>27</v>
      </c>
      <c r="B5" s="18"/>
      <c r="C5" s="17"/>
      <c r="D5" s="17"/>
      <c r="E5" s="25" t="s">
        <v>41</v>
      </c>
      <c r="F5" s="19"/>
      <c r="G5" s="124"/>
    </row>
    <row r="6" spans="1:8" ht="14.45" customHeight="1" x14ac:dyDescent="0.2">
      <c r="B6" s="18"/>
      <c r="C6" s="17"/>
      <c r="D6" s="17"/>
      <c r="E6" s="25" t="s">
        <v>37</v>
      </c>
      <c r="F6" s="19" t="s">
        <v>77</v>
      </c>
      <c r="G6" s="124"/>
    </row>
    <row r="7" spans="1:8" ht="14.45" customHeight="1" x14ac:dyDescent="0.2">
      <c r="B7" s="18"/>
      <c r="C7" s="17"/>
      <c r="D7" s="17"/>
      <c r="E7" s="25" t="s">
        <v>59</v>
      </c>
      <c r="F7" s="20"/>
      <c r="G7" s="124"/>
    </row>
    <row r="8" spans="1:8" ht="14.45" customHeight="1" x14ac:dyDescent="0.2">
      <c r="B8" s="18"/>
      <c r="C8" s="17"/>
      <c r="D8" s="17"/>
      <c r="E8" s="25"/>
      <c r="F8" s="20"/>
      <c r="G8" s="124"/>
    </row>
    <row r="9" spans="1:8" ht="14.45" customHeight="1" x14ac:dyDescent="0.2">
      <c r="B9" s="18"/>
      <c r="C9" s="17"/>
      <c r="D9" s="17"/>
      <c r="E9" s="25" t="s">
        <v>58</v>
      </c>
      <c r="F9" s="20"/>
      <c r="G9" s="124"/>
    </row>
    <row r="10" spans="1:8" ht="14.45" customHeight="1" x14ac:dyDescent="0.2">
      <c r="B10" s="21"/>
      <c r="C10" s="17"/>
      <c r="D10" s="17"/>
      <c r="E10" s="26"/>
      <c r="F10" s="22"/>
      <c r="G10" s="124"/>
    </row>
    <row r="11" spans="1:8" ht="14.45" customHeight="1" x14ac:dyDescent="0.2">
      <c r="B11" s="18"/>
      <c r="C11" s="17"/>
      <c r="D11" s="17"/>
      <c r="E11" s="25"/>
      <c r="F11" s="23"/>
      <c r="G11" s="124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62</v>
      </c>
      <c r="B13" s="34" t="s">
        <v>42</v>
      </c>
      <c r="C13" s="153" t="s">
        <v>63</v>
      </c>
      <c r="D13" s="154"/>
      <c r="E13" s="154"/>
      <c r="F13" s="154"/>
      <c r="G13" s="154"/>
      <c r="H13" s="155"/>
    </row>
    <row r="14" spans="1:8" ht="11.85" customHeight="1" x14ac:dyDescent="0.2">
      <c r="A14" s="35"/>
      <c r="B14" s="36"/>
      <c r="C14" s="156"/>
      <c r="D14" s="156"/>
      <c r="E14" s="156"/>
      <c r="F14" s="156"/>
      <c r="G14" s="156"/>
      <c r="H14" s="156"/>
    </row>
    <row r="15" spans="1:8" ht="11.85" customHeight="1" x14ac:dyDescent="0.2">
      <c r="A15" s="37"/>
      <c r="B15" s="38"/>
      <c r="C15" s="157"/>
      <c r="D15" s="157"/>
      <c r="E15" s="157"/>
      <c r="F15" s="157"/>
      <c r="G15" s="157"/>
      <c r="H15" s="157"/>
    </row>
    <row r="16" spans="1:8" ht="11.85" customHeight="1" x14ac:dyDescent="0.2">
      <c r="A16" s="39"/>
      <c r="B16" s="38"/>
      <c r="C16" s="158"/>
      <c r="D16" s="158"/>
      <c r="E16" s="158"/>
      <c r="F16" s="158"/>
      <c r="G16" s="158"/>
      <c r="H16" s="158"/>
    </row>
    <row r="17" spans="1:14" ht="12.75" customHeight="1" x14ac:dyDescent="0.2"/>
    <row r="18" spans="1:14" ht="18" customHeight="1" x14ac:dyDescent="0.2">
      <c r="A18" s="151" t="s">
        <v>45</v>
      </c>
      <c r="B18" s="151"/>
      <c r="C18" s="151"/>
      <c r="D18" s="151"/>
      <c r="E18" s="151"/>
      <c r="F18" s="151"/>
      <c r="G18" s="151"/>
      <c r="H18" s="151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83</v>
      </c>
      <c r="C20" s="159"/>
      <c r="D20" s="159"/>
      <c r="E20" s="159"/>
      <c r="F20" s="159"/>
      <c r="G20" s="159"/>
      <c r="H20" s="159"/>
    </row>
    <row r="21" spans="1:14" x14ac:dyDescent="0.2">
      <c r="A21" s="4"/>
      <c r="C21" s="159"/>
      <c r="D21" s="159"/>
      <c r="E21" s="159"/>
      <c r="F21" s="159"/>
      <c r="G21" s="159"/>
      <c r="H21" s="159"/>
    </row>
    <row r="22" spans="1:14" x14ac:dyDescent="0.2">
      <c r="A22" s="4"/>
      <c r="B22" s="29" t="s">
        <v>56</v>
      </c>
      <c r="C22" s="14"/>
    </row>
    <row r="23" spans="1:14" x14ac:dyDescent="0.2">
      <c r="A23" s="4"/>
      <c r="B23" s="29" t="s">
        <v>115</v>
      </c>
      <c r="C23" s="32" t="s">
        <v>82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46</v>
      </c>
      <c r="C28" s="14"/>
      <c r="D28" s="13"/>
      <c r="E28" s="16"/>
      <c r="F28" s="16"/>
    </row>
    <row r="29" spans="1:14" x14ac:dyDescent="0.2">
      <c r="A29" s="5"/>
      <c r="B29" s="31" t="s">
        <v>60</v>
      </c>
      <c r="C29" s="14"/>
      <c r="D29" s="13"/>
      <c r="E29" s="16"/>
      <c r="F29" s="16"/>
    </row>
    <row r="30" spans="1:14" x14ac:dyDescent="0.2">
      <c r="A30" s="5"/>
      <c r="B30" s="31" t="s">
        <v>47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5"/>
    </row>
    <row r="32" spans="1:14" x14ac:dyDescent="0.2">
      <c r="A32" s="5"/>
      <c r="B32" s="30" t="s">
        <v>61</v>
      </c>
      <c r="C32" s="13" t="str">
        <f>IF(K32=0,M32,L32)</f>
        <v xml:space="preserve">Specimens delivered by the customer. </v>
      </c>
      <c r="D32" s="13"/>
      <c r="E32" s="33"/>
      <c r="F32" s="16"/>
      <c r="K32" s="76"/>
      <c r="L32" s="77" t="s">
        <v>39</v>
      </c>
      <c r="M32" s="78" t="s">
        <v>38</v>
      </c>
      <c r="N32" s="76"/>
    </row>
    <row r="33" spans="1:13" x14ac:dyDescent="0.2">
      <c r="A33" s="5"/>
      <c r="B33" s="30" t="s">
        <v>48</v>
      </c>
      <c r="C33" s="13"/>
      <c r="D33" s="13"/>
      <c r="E33" s="16"/>
      <c r="F33" s="16"/>
    </row>
    <row r="34" spans="1:13" x14ac:dyDescent="0.2">
      <c r="A34" s="5"/>
      <c r="B34" s="30" t="s">
        <v>49</v>
      </c>
      <c r="C34" s="13"/>
      <c r="D34" s="13"/>
      <c r="E34" s="16"/>
      <c r="F34" s="16"/>
    </row>
    <row r="35" spans="1:13" x14ac:dyDescent="0.2">
      <c r="A35" s="5"/>
      <c r="B35" s="31" t="s">
        <v>50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1" t="s">
        <v>44</v>
      </c>
      <c r="B37" s="151"/>
      <c r="C37" s="151"/>
      <c r="D37" s="151"/>
      <c r="E37" s="151"/>
      <c r="F37" s="151"/>
      <c r="G37" s="151"/>
      <c r="H37" s="151"/>
    </row>
    <row r="38" spans="1:13" x14ac:dyDescent="0.2">
      <c r="A38" s="7"/>
    </row>
    <row r="39" spans="1:13" ht="37.15" customHeight="1" x14ac:dyDescent="0.2">
      <c r="A39" s="5"/>
      <c r="B39" s="40" t="s">
        <v>51</v>
      </c>
      <c r="C39" s="152"/>
      <c r="D39" s="152"/>
      <c r="E39" s="152"/>
      <c r="F39" s="152"/>
      <c r="G39" s="152"/>
    </row>
    <row r="40" spans="1:13" x14ac:dyDescent="0.2">
      <c r="A40" s="5"/>
      <c r="B40" s="31"/>
      <c r="C40" s="13"/>
      <c r="D40" s="13"/>
      <c r="E40" s="13"/>
      <c r="F40" s="13"/>
      <c r="G40" s="15"/>
      <c r="K40" s="73"/>
      <c r="L40" s="73"/>
      <c r="M40" s="73"/>
    </row>
    <row r="41" spans="1:13" x14ac:dyDescent="0.2">
      <c r="A41" s="5"/>
      <c r="B41" s="31" t="s">
        <v>52</v>
      </c>
      <c r="C41" s="14" t="s">
        <v>78</v>
      </c>
      <c r="D41" s="13"/>
      <c r="E41" s="13"/>
      <c r="F41" s="13"/>
      <c r="G41" s="15"/>
      <c r="K41" s="73"/>
      <c r="L41" s="73"/>
      <c r="M41" s="73"/>
    </row>
    <row r="42" spans="1:13" x14ac:dyDescent="0.2">
      <c r="A42" s="5"/>
      <c r="B42" s="31" t="s">
        <v>53</v>
      </c>
      <c r="C42" s="13"/>
      <c r="D42" s="13" t="s">
        <v>29</v>
      </c>
      <c r="E42" s="13" t="s">
        <v>29</v>
      </c>
      <c r="F42" s="13"/>
      <c r="G42" s="15"/>
      <c r="K42" s="73"/>
      <c r="L42" s="73"/>
      <c r="M42" s="73"/>
    </row>
    <row r="43" spans="1:13" x14ac:dyDescent="0.2">
      <c r="A43" s="5"/>
      <c r="B43" s="31" t="s">
        <v>54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76" t="s">
        <v>76</v>
      </c>
      <c r="L43" s="73"/>
      <c r="M43" s="73"/>
    </row>
    <row r="44" spans="1:13" x14ac:dyDescent="0.2">
      <c r="A44" s="5"/>
      <c r="B44" s="31" t="s">
        <v>84</v>
      </c>
      <c r="C44" s="74"/>
      <c r="D44" s="13"/>
      <c r="E44" s="13"/>
      <c r="F44" s="13"/>
      <c r="G44" s="15"/>
      <c r="K44" s="73"/>
      <c r="L44" s="73"/>
      <c r="M44" s="73"/>
    </row>
    <row r="45" spans="1:13" x14ac:dyDescent="0.2">
      <c r="A45" s="5"/>
      <c r="B45" s="31" t="s">
        <v>55</v>
      </c>
      <c r="C45" s="13" t="str">
        <f>IF(AND(K45=0,L45=0),"NA",CONCATENATE(IF(K45&gt;0,"3 zones resistors furnace",""),IF(L45&gt;0,"Coil","")))</f>
        <v>NA</v>
      </c>
      <c r="D45" s="13"/>
      <c r="E45" s="13"/>
      <c r="F45" s="13"/>
      <c r="G45" s="15"/>
      <c r="K45" s="73"/>
      <c r="L45" s="73"/>
      <c r="M45" s="73"/>
    </row>
    <row r="46" spans="1:13" x14ac:dyDescent="0.2">
      <c r="A46" s="5"/>
      <c r="B46" s="31"/>
      <c r="C46" s="13"/>
      <c r="D46" s="13"/>
      <c r="E46" s="13"/>
      <c r="F46" s="13"/>
      <c r="G46" s="15"/>
      <c r="K46" s="73"/>
      <c r="L46" s="73"/>
      <c r="M46" s="73"/>
    </row>
    <row r="47" spans="1:13" x14ac:dyDescent="0.2">
      <c r="A47" s="5"/>
      <c r="B47" s="31"/>
      <c r="C47" s="13"/>
      <c r="D47" s="13"/>
      <c r="E47" s="13"/>
      <c r="F47" s="13"/>
      <c r="G47" s="15"/>
      <c r="K47" s="73"/>
      <c r="L47" s="73"/>
      <c r="M47" s="73"/>
    </row>
    <row r="48" spans="1:13" x14ac:dyDescent="0.2">
      <c r="A48" s="5"/>
      <c r="B48" s="16"/>
      <c r="C48" s="16"/>
      <c r="D48" s="16"/>
      <c r="E48" s="16"/>
      <c r="F48" s="16"/>
      <c r="G48" s="12"/>
      <c r="K48" s="73"/>
      <c r="L48" s="73"/>
      <c r="M48" s="73"/>
    </row>
    <row r="49" spans="1:13" x14ac:dyDescent="0.2">
      <c r="A49" s="5"/>
      <c r="B49" s="28" t="s">
        <v>57</v>
      </c>
      <c r="C49" s="3"/>
      <c r="D49" s="3"/>
      <c r="E49" s="3"/>
      <c r="F49" s="28" t="s">
        <v>57</v>
      </c>
      <c r="G49" s="5"/>
      <c r="K49" s="73"/>
      <c r="L49" s="73"/>
      <c r="M49" s="73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40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25"/>
      <c r="H52" s="125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25"/>
      <c r="H53" s="125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79" customFormat="1" ht="14.1" customHeight="1" x14ac:dyDescent="0.25">
      <c r="P1" s="80" t="s">
        <v>85</v>
      </c>
    </row>
    <row r="4" spans="1:16" s="149" customFormat="1" ht="14.1" customHeight="1" x14ac:dyDescent="0.2">
      <c r="B4" s="150"/>
    </row>
    <row r="5" spans="1:16" ht="14.1" customHeight="1" x14ac:dyDescent="0.25">
      <c r="A5" s="81" t="s">
        <v>86</v>
      </c>
      <c r="B5" s="82"/>
      <c r="C5" s="83" t="s">
        <v>29</v>
      </c>
      <c r="D5" s="84"/>
    </row>
    <row r="6" spans="1:16" ht="14.1" customHeight="1" x14ac:dyDescent="0.25">
      <c r="A6" s="81" t="s">
        <v>107</v>
      </c>
      <c r="B6" s="82"/>
      <c r="C6" s="83" t="s">
        <v>29</v>
      </c>
      <c r="D6" s="84"/>
    </row>
    <row r="7" spans="1:16" ht="14.1" customHeight="1" x14ac:dyDescent="0.25">
      <c r="A7" s="41" t="s">
        <v>87</v>
      </c>
      <c r="B7" s="42"/>
      <c r="C7" s="44" t="s">
        <v>29</v>
      </c>
      <c r="D7" s="45"/>
    </row>
    <row r="8" spans="1:16" ht="14.1" customHeight="1" x14ac:dyDescent="0.25">
      <c r="A8" s="41" t="s">
        <v>88</v>
      </c>
      <c r="B8" s="42"/>
      <c r="C8" s="46" t="s">
        <v>29</v>
      </c>
      <c r="D8" s="45"/>
    </row>
    <row r="9" spans="1:16" ht="14.1" customHeight="1" x14ac:dyDescent="0.25">
      <c r="A9" s="41" t="s">
        <v>89</v>
      </c>
      <c r="B9" s="42"/>
      <c r="C9" s="46" t="s">
        <v>29</v>
      </c>
      <c r="D9" s="45"/>
    </row>
    <row r="10" spans="1:16" ht="14.1" customHeight="1" x14ac:dyDescent="0.25">
      <c r="A10" s="41" t="s">
        <v>42</v>
      </c>
      <c r="B10" s="42"/>
      <c r="C10" s="46"/>
      <c r="D10" s="47"/>
    </row>
    <row r="11" spans="1:16" ht="14.1" customHeight="1" x14ac:dyDescent="0.25">
      <c r="A11" s="48" t="s">
        <v>64</v>
      </c>
      <c r="B11" s="42"/>
      <c r="C11" s="49" t="s">
        <v>65</v>
      </c>
      <c r="D11" s="45"/>
    </row>
    <row r="12" spans="1:16" ht="14.1" customHeight="1" x14ac:dyDescent="0.25">
      <c r="A12" s="41" t="s">
        <v>90</v>
      </c>
      <c r="B12" s="42"/>
      <c r="C12" s="49" t="s">
        <v>66</v>
      </c>
      <c r="D12" s="45"/>
    </row>
    <row r="13" spans="1:16" ht="14.1" customHeight="1" x14ac:dyDescent="0.25">
      <c r="A13" s="41" t="s">
        <v>93</v>
      </c>
      <c r="B13" s="42"/>
      <c r="C13" s="49" t="s">
        <v>66</v>
      </c>
      <c r="D13" s="45"/>
    </row>
    <row r="14" spans="1:16" ht="14.1" customHeight="1" x14ac:dyDescent="0.25">
      <c r="A14" s="110"/>
      <c r="B14" s="111" t="s">
        <v>91</v>
      </c>
      <c r="C14" s="112" t="s">
        <v>29</v>
      </c>
      <c r="D14" s="113"/>
    </row>
    <row r="15" spans="1:16" ht="14.1" customHeight="1" thickBot="1" x14ac:dyDescent="0.3">
      <c r="A15" s="114"/>
      <c r="B15" s="115" t="s">
        <v>91</v>
      </c>
      <c r="C15" s="116" t="s">
        <v>29</v>
      </c>
      <c r="D15" s="117"/>
    </row>
    <row r="16" spans="1:16" ht="14.1" customHeight="1" x14ac:dyDescent="0.25">
      <c r="A16" s="50" t="s">
        <v>92</v>
      </c>
      <c r="B16" s="51"/>
      <c r="C16" s="52" t="s">
        <v>29</v>
      </c>
      <c r="D16" s="53"/>
    </row>
    <row r="17" spans="1:4" ht="14.1" customHeight="1" x14ac:dyDescent="0.25">
      <c r="A17" s="41" t="s">
        <v>67</v>
      </c>
      <c r="B17" s="42"/>
      <c r="C17" s="49" t="s">
        <v>68</v>
      </c>
      <c r="D17" s="54"/>
    </row>
    <row r="18" spans="1:4" ht="14.1" customHeight="1" x14ac:dyDescent="0.25">
      <c r="A18" s="41" t="s">
        <v>67</v>
      </c>
      <c r="B18" s="42"/>
      <c r="C18" s="49" t="s">
        <v>68</v>
      </c>
      <c r="D18" s="54"/>
    </row>
    <row r="19" spans="1:4" ht="14.1" customHeight="1" thickBot="1" x14ac:dyDescent="0.3">
      <c r="A19" s="55" t="s">
        <v>67</v>
      </c>
      <c r="B19" s="56"/>
      <c r="C19" s="57" t="s">
        <v>68</v>
      </c>
      <c r="D19" s="58"/>
    </row>
    <row r="20" spans="1:4" ht="14.1" hidden="1" customHeight="1" x14ac:dyDescent="0.25">
      <c r="A20" s="93" t="s">
        <v>69</v>
      </c>
      <c r="B20" s="94" t="s">
        <v>67</v>
      </c>
      <c r="C20" s="95" t="s">
        <v>70</v>
      </c>
      <c r="D20" s="105"/>
    </row>
    <row r="21" spans="1:4" ht="14.1" hidden="1" customHeight="1" x14ac:dyDescent="0.25">
      <c r="A21" s="92" t="s">
        <v>17</v>
      </c>
      <c r="B21" s="94"/>
      <c r="C21" s="90" t="s">
        <v>68</v>
      </c>
      <c r="D21" s="54"/>
    </row>
    <row r="22" spans="1:4" ht="14.1" hidden="1" customHeight="1" x14ac:dyDescent="0.25">
      <c r="A22" s="93" t="s">
        <v>17</v>
      </c>
      <c r="B22" s="94"/>
      <c r="C22" s="95"/>
      <c r="D22" s="54"/>
    </row>
    <row r="23" spans="1:4" ht="14.1" hidden="1" customHeight="1" x14ac:dyDescent="0.25">
      <c r="A23" s="92" t="s">
        <v>17</v>
      </c>
      <c r="B23" s="94"/>
      <c r="C23" s="90" t="s">
        <v>68</v>
      </c>
      <c r="D23" s="54"/>
    </row>
    <row r="24" spans="1:4" ht="14.1" customHeight="1" x14ac:dyDescent="0.25">
      <c r="A24" s="93" t="s">
        <v>94</v>
      </c>
      <c r="B24" s="94"/>
      <c r="C24" s="90" t="s">
        <v>71</v>
      </c>
      <c r="D24" s="59"/>
    </row>
    <row r="25" spans="1:4" ht="14.1" hidden="1" customHeight="1" thickBot="1" x14ac:dyDescent="0.3">
      <c r="A25" s="96" t="s">
        <v>72</v>
      </c>
      <c r="B25" s="97"/>
      <c r="C25" s="91" t="s">
        <v>68</v>
      </c>
      <c r="D25" s="60"/>
    </row>
    <row r="26" spans="1:4" ht="14.1" customHeight="1" thickBot="1" x14ac:dyDescent="0.3">
      <c r="A26" s="126" t="s">
        <v>108</v>
      </c>
      <c r="B26" s="127"/>
      <c r="C26" s="100" t="s">
        <v>73</v>
      </c>
      <c r="D26" s="128"/>
    </row>
    <row r="27" spans="1:4" ht="14.1" customHeight="1" x14ac:dyDescent="0.25">
      <c r="A27" s="129" t="s">
        <v>80</v>
      </c>
      <c r="B27" s="130" t="s">
        <v>96</v>
      </c>
      <c r="C27" s="131" t="s">
        <v>73</v>
      </c>
      <c r="D27" s="132"/>
    </row>
    <row r="28" spans="1:4" ht="14.1" customHeight="1" x14ac:dyDescent="0.25">
      <c r="A28" s="133" t="s">
        <v>80</v>
      </c>
      <c r="B28" s="134" t="s">
        <v>95</v>
      </c>
      <c r="C28" s="135" t="s">
        <v>73</v>
      </c>
      <c r="D28" s="136"/>
    </row>
    <row r="29" spans="1:4" ht="14.1" customHeight="1" x14ac:dyDescent="0.25">
      <c r="A29" s="133" t="s">
        <v>109</v>
      </c>
      <c r="B29" s="134" t="s">
        <v>96</v>
      </c>
      <c r="C29" s="135" t="s">
        <v>110</v>
      </c>
      <c r="D29" s="136"/>
    </row>
    <row r="30" spans="1:4" ht="14.1" customHeight="1" thickBot="1" x14ac:dyDescent="0.3">
      <c r="A30" s="137" t="s">
        <v>109</v>
      </c>
      <c r="B30" s="138" t="s">
        <v>96</v>
      </c>
      <c r="C30" s="139" t="s">
        <v>110</v>
      </c>
      <c r="D30" s="140"/>
    </row>
    <row r="31" spans="1:4" ht="14.1" customHeight="1" x14ac:dyDescent="0.25">
      <c r="A31" s="133" t="s">
        <v>111</v>
      </c>
      <c r="B31" s="134"/>
      <c r="C31" s="135"/>
      <c r="D31" s="136"/>
    </row>
    <row r="32" spans="1:4" ht="14.1" customHeight="1" x14ac:dyDescent="0.25">
      <c r="A32" s="133" t="s">
        <v>112</v>
      </c>
      <c r="B32" s="134"/>
      <c r="C32" s="135" t="s">
        <v>110</v>
      </c>
      <c r="D32" s="136"/>
    </row>
    <row r="33" spans="1:4" ht="14.1" customHeight="1" thickBot="1" x14ac:dyDescent="0.3">
      <c r="A33" s="137" t="s">
        <v>113</v>
      </c>
      <c r="B33" s="138"/>
      <c r="C33" s="139" t="s">
        <v>68</v>
      </c>
      <c r="D33" s="140"/>
    </row>
    <row r="34" spans="1:4" ht="14.1" hidden="1" customHeight="1" x14ac:dyDescent="0.25">
      <c r="A34" s="133" t="s">
        <v>111</v>
      </c>
      <c r="B34" s="134"/>
      <c r="C34" s="135"/>
      <c r="D34" s="136"/>
    </row>
    <row r="35" spans="1:4" ht="14.1" hidden="1" customHeight="1" x14ac:dyDescent="0.25">
      <c r="A35" s="133" t="s">
        <v>112</v>
      </c>
      <c r="B35" s="134"/>
      <c r="C35" s="135" t="s">
        <v>110</v>
      </c>
      <c r="D35" s="136"/>
    </row>
    <row r="36" spans="1:4" ht="14.1" hidden="1" customHeight="1" thickBot="1" x14ac:dyDescent="0.3">
      <c r="A36" s="137" t="s">
        <v>113</v>
      </c>
      <c r="B36" s="138"/>
      <c r="C36" s="139" t="s">
        <v>68</v>
      </c>
      <c r="D36" s="140"/>
    </row>
    <row r="37" spans="1:4" ht="14.1" hidden="1" customHeight="1" x14ac:dyDescent="0.25">
      <c r="A37" s="133" t="s">
        <v>111</v>
      </c>
      <c r="B37" s="134"/>
      <c r="C37" s="135"/>
      <c r="D37" s="136"/>
    </row>
    <row r="38" spans="1:4" ht="14.1" hidden="1" customHeight="1" x14ac:dyDescent="0.25">
      <c r="A38" s="133" t="s">
        <v>112</v>
      </c>
      <c r="B38" s="134"/>
      <c r="C38" s="135" t="s">
        <v>110</v>
      </c>
      <c r="D38" s="136"/>
    </row>
    <row r="39" spans="1:4" ht="14.1" hidden="1" customHeight="1" thickBot="1" x14ac:dyDescent="0.3">
      <c r="A39" s="137" t="s">
        <v>113</v>
      </c>
      <c r="B39" s="138"/>
      <c r="C39" s="139" t="s">
        <v>68</v>
      </c>
      <c r="D39" s="140"/>
    </row>
    <row r="40" spans="1:4" ht="14.1" hidden="1" customHeight="1" x14ac:dyDescent="0.25">
      <c r="A40" s="133" t="s">
        <v>111</v>
      </c>
      <c r="B40" s="134"/>
      <c r="C40" s="135"/>
      <c r="D40" s="136"/>
    </row>
    <row r="41" spans="1:4" ht="14.1" hidden="1" customHeight="1" x14ac:dyDescent="0.25">
      <c r="A41" s="133" t="s">
        <v>112</v>
      </c>
      <c r="B41" s="134"/>
      <c r="C41" s="135" t="s">
        <v>110</v>
      </c>
      <c r="D41" s="136"/>
    </row>
    <row r="42" spans="1:4" ht="14.1" hidden="1" customHeight="1" thickBot="1" x14ac:dyDescent="0.3">
      <c r="A42" s="137" t="s">
        <v>113</v>
      </c>
      <c r="B42" s="138"/>
      <c r="C42" s="139" t="s">
        <v>68</v>
      </c>
      <c r="D42" s="140"/>
    </row>
    <row r="43" spans="1:4" ht="14.1" customHeight="1" thickBot="1" x14ac:dyDescent="0.3">
      <c r="A43" s="145" t="s">
        <v>114</v>
      </c>
      <c r="B43" s="146"/>
      <c r="C43" s="147"/>
      <c r="D43" s="148"/>
    </row>
    <row r="44" spans="1:4" ht="14.1" hidden="1" customHeight="1" thickBot="1" x14ac:dyDescent="0.3">
      <c r="A44" s="141"/>
      <c r="B44" s="142"/>
      <c r="C44" s="143"/>
      <c r="D44" s="144"/>
    </row>
    <row r="45" spans="1:4" ht="14.1" hidden="1" customHeight="1" x14ac:dyDescent="0.25">
      <c r="A45" s="101" t="s">
        <v>97</v>
      </c>
      <c r="B45" s="102"/>
      <c r="C45" s="103"/>
      <c r="D45" s="104"/>
    </row>
    <row r="46" spans="1:4" ht="14.1" customHeight="1" x14ac:dyDescent="0.25">
      <c r="A46" s="106" t="s">
        <v>79</v>
      </c>
      <c r="B46" s="107"/>
      <c r="C46" s="108" t="s">
        <v>29</v>
      </c>
      <c r="D46" s="109"/>
    </row>
    <row r="47" spans="1:4" ht="14.1" hidden="1" customHeight="1" x14ac:dyDescent="0.25">
      <c r="A47" s="106" t="s">
        <v>104</v>
      </c>
      <c r="B47" s="107"/>
      <c r="C47" s="108" t="s">
        <v>29</v>
      </c>
      <c r="D47" s="109"/>
    </row>
    <row r="48" spans="1:4" ht="14.1" customHeight="1" x14ac:dyDescent="0.25">
      <c r="A48" s="81" t="s">
        <v>98</v>
      </c>
      <c r="B48" s="82"/>
      <c r="C48" s="118" t="s">
        <v>29</v>
      </c>
      <c r="D48" s="119"/>
    </row>
    <row r="49" spans="1:103" ht="14.1" hidden="1" customHeight="1" x14ac:dyDescent="0.25">
      <c r="A49" s="41" t="s">
        <v>99</v>
      </c>
      <c r="B49" s="42"/>
      <c r="C49" s="46"/>
      <c r="D49" s="99"/>
    </row>
    <row r="50" spans="1:103" ht="14.1" hidden="1" customHeight="1" x14ac:dyDescent="0.25">
      <c r="A50" s="41" t="s">
        <v>100</v>
      </c>
      <c r="B50" s="42"/>
      <c r="C50" s="46"/>
      <c r="D50" s="99"/>
    </row>
    <row r="51" spans="1:103" ht="14.1" customHeight="1" x14ac:dyDescent="0.25">
      <c r="A51" s="48" t="s">
        <v>101</v>
      </c>
      <c r="B51" s="42"/>
      <c r="C51" s="49" t="s">
        <v>74</v>
      </c>
      <c r="D51" s="45"/>
    </row>
    <row r="52" spans="1:103" ht="14.1" customHeight="1" x14ac:dyDescent="0.25">
      <c r="A52" s="41" t="s">
        <v>102</v>
      </c>
      <c r="B52" s="42"/>
      <c r="C52" s="46" t="s">
        <v>29</v>
      </c>
      <c r="D52" s="61"/>
    </row>
    <row r="53" spans="1:103" ht="14.1" customHeight="1" x14ac:dyDescent="0.25">
      <c r="A53" s="48" t="s">
        <v>103</v>
      </c>
      <c r="B53" s="42"/>
      <c r="C53" s="49" t="s">
        <v>75</v>
      </c>
      <c r="D53" s="62"/>
    </row>
    <row r="54" spans="1:103" s="89" customFormat="1" ht="14.1" hidden="1" customHeight="1" x14ac:dyDescent="0.25">
      <c r="A54" s="86"/>
      <c r="B54" s="87"/>
      <c r="C54" s="88"/>
    </row>
    <row r="55" spans="1:103" ht="14.1" hidden="1" customHeight="1" x14ac:dyDescent="0.25">
      <c r="A55" s="43"/>
      <c r="B55" s="63"/>
      <c r="C55" s="64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63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63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63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s="98" customFormat="1" ht="14.1" customHeight="1" x14ac:dyDescent="0.2">
      <c r="D59" s="120"/>
    </row>
    <row r="60" spans="1:103" ht="14.1" customHeight="1" x14ac:dyDescent="0.25">
      <c r="A60" s="66" t="s">
        <v>105</v>
      </c>
      <c r="B60" s="63"/>
      <c r="C60" s="64" t="s">
        <v>29</v>
      </c>
      <c r="D60" s="67"/>
      <c r="E60" s="67"/>
    </row>
    <row r="61" spans="1:103" ht="14.1" customHeight="1" x14ac:dyDescent="0.25">
      <c r="A61" s="43"/>
      <c r="B61" s="63"/>
      <c r="C61" s="64"/>
      <c r="D61" s="67"/>
      <c r="E61" s="43"/>
    </row>
    <row r="62" spans="1:103" ht="14.1" customHeight="1" x14ac:dyDescent="0.25">
      <c r="A62" s="43" t="s">
        <v>29</v>
      </c>
      <c r="B62" s="63"/>
      <c r="C62" s="43" t="s">
        <v>29</v>
      </c>
      <c r="D62" s="85"/>
      <c r="E62" s="43"/>
    </row>
    <row r="63" spans="1:103" ht="14.1" customHeight="1" x14ac:dyDescent="0.25">
      <c r="A63" s="43"/>
      <c r="B63" s="63"/>
      <c r="C63" s="43"/>
      <c r="D63" s="65"/>
      <c r="E63" s="43"/>
    </row>
    <row r="64" spans="1:103" ht="14.1" customHeight="1" x14ac:dyDescent="0.25">
      <c r="A64" s="43"/>
      <c r="B64" s="63"/>
      <c r="C64" s="43"/>
      <c r="D64" s="85"/>
      <c r="E64" s="43"/>
    </row>
    <row r="65" spans="1:5" ht="14.1" customHeight="1" x14ac:dyDescent="0.25">
      <c r="A65" s="43"/>
      <c r="B65" s="63"/>
      <c r="C65" s="43"/>
      <c r="D65" s="65"/>
      <c r="E65" s="43"/>
    </row>
    <row r="66" spans="1:5" ht="14.1" customHeight="1" x14ac:dyDescent="0.25">
      <c r="A66" s="43"/>
      <c r="B66" s="63"/>
      <c r="C66" s="43"/>
      <c r="D66" s="85"/>
      <c r="E66" s="43"/>
    </row>
  </sheetData>
  <printOptions horizontalCentered="1"/>
  <pageMargins left="0.7" right="0.7" top="0.75" bottom="0.75" header="0.3" footer="0.3"/>
  <pageSetup paperSize="9" scale="52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2" customWidth="1"/>
    <col min="2" max="16384" width="11.42578125" style="72"/>
  </cols>
  <sheetData>
    <row r="1" spans="1:17" s="69" customFormat="1" x14ac:dyDescent="0.2">
      <c r="A1" s="68"/>
      <c r="D1" s="68" t="s">
        <v>106</v>
      </c>
      <c r="F1" s="80" t="s">
        <v>85</v>
      </c>
      <c r="G1" s="70"/>
      <c r="H1" s="71">
        <f>'En-tête'!F5</f>
        <v>0</v>
      </c>
      <c r="I1" s="71"/>
      <c r="N1" s="80" t="s">
        <v>85</v>
      </c>
      <c r="O1" s="70"/>
      <c r="P1" s="71">
        <f>H1</f>
        <v>0</v>
      </c>
      <c r="Q1" s="71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b1338d7f-541f-4bc8-84bc-74292fa164fd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fb9fcf7-a6bd-4cda-a801-5717a79e1e9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