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/>
  <xr:revisionPtr revIDLastSave="0" documentId="13_ncr:1_{DC2DB917-A138-43DD-876D-34E71FA0C65E}" xr6:coauthVersionLast="38" xr6:coauthVersionMax="38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62913"/>
</workbook>
</file>

<file path=xl/calcChain.xml><?xml version="1.0" encoding="utf-8"?>
<calcChain xmlns="http://schemas.openxmlformats.org/spreadsheetml/2006/main">
  <c r="C45" i="14" l="1"/>
  <c r="P1" i="16" l="1"/>
  <c r="C32" i="14" l="1"/>
  <c r="C43" i="14" l="1"/>
  <c r="H1" i="16" l="1"/>
</calcChain>
</file>

<file path=xl/sharedStrings.xml><?xml version="1.0" encoding="utf-8"?>
<sst xmlns="http://schemas.openxmlformats.org/spreadsheetml/2006/main" count="185" uniqueCount="128">
  <si>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</si>
  <si>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</si>
  <si>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</si>
  <si>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</si>
  <si>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</si>
  <si>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</si>
  <si>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</si>
  <si>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</si>
  <si>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</si>
  <si>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</si>
  <si>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</si>
  <si>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</si>
  <si>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</si>
  <si>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</si>
  <si>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</si>
  <si>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</si>
  <si>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</si>
  <si>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</si>
  <si>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</si>
  <si>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</si>
  <si>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</si>
  <si>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</si>
  <si>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</si>
  <si>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</si>
  <si>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</si>
  <si>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</si>
  <si>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</si>
  <si>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</si>
  <si>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</si>
  <si>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</si>
  <si>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</si>
  <si>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</si>
  <si>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</si>
  <si>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</si>
  <si>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</si>
  <si>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</si>
  <si>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</si>
  <si>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</si>
  <si>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</si>
  <si>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</si>
  <si>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</si>
  <si>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</si>
  <si>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</si>
  <si>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</si>
  <si>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</si>
  <si>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</si>
  <si>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</si>
  <si>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</si>
  <si>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</si>
  <si>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</si>
  <si>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</si>
  <si>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</si>
  <si>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</si>
  <si>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</si>
  <si>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</si>
  <si>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</si>
  <si>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</si>
  <si>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</si>
  <si>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</si>
  <si>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</si>
  <si>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</si>
  <si>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</si>
  <si>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</si>
  <si>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</si>
  <si>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</si>
  <si>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</si>
  <si>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</si>
  <si>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</si>
  <si>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</si>
  <si>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</si>
  <si>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</si>
  <si>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</si>
  <si>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</si>
  <si>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</si>
  <si>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</si>
  <si>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</si>
  <si>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</si>
  <si>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Ds</t>
  </si>
  <si>
    <t>Em</t>
  </si>
  <si>
    <t>De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</si>
  <si>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</si>
  <si>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</si>
  <si>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</si>
  <si>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</si>
  <si>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</si>
  <si>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</si>
  <si>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</si>
  <si>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</si>
  <si>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</si>
  <si>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</si>
  <si>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</si>
  <si>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</si>
  <si>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</si>
  <si>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</si>
  <si>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</si>
  <si>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</si>
  <si>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</si>
  <si>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</si>
  <si>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</si>
  <si>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</si>
  <si>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</si>
  <si>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</si>
  <si>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r>
      <t>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</si>
  <si>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r>
      <t>max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</si>
  <si>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min 1st cycle</t>
  </si>
  <si>
    <r>
      <t>min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</si>
  <si>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max 1st cycle</t>
  </si>
  <si>
    <t>1/2 life</t>
  </si>
  <si>
    <t>max       1/2 life</t>
  </si>
  <si>
    <t>min       1/2 life</t>
  </si>
  <si>
    <t xml:space="preserve"> tm         1/2 life</t>
  </si>
  <si>
    <t>e           1/2 life</t>
  </si>
  <si>
    <t>p           1/2 life</t>
  </si>
  <si>
    <t>pm        1/2 life</t>
  </si>
  <si>
    <t>e/Alt    1/2 life</t>
  </si>
  <si>
    <t>1/2 life Value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</si>
  <si>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</si>
  <si>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</si>
  <si>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</si>
  <si>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</si>
  <si>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</si>
  <si>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</si>
  <si>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</si>
  <si>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</si>
  <si>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</si>
  <si>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</si>
  <si>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Half Life Cycle</t>
  </si>
  <si>
    <t>Specimen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</si>
</sst>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vertAlign val="superscript"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49" fontId="23" fillId="0" borderId="8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4" name="Image 11" descr="image001">
          <a:extLst>
            <a:ext uri="{FF2B5EF4-FFF2-40B4-BE49-F238E27FC236}">
              <a16:creationId xmlns:a16="http://schemas.microsoft.com/office/drawing/2014/main" id="{7A74741D-2F60-4EB7-BE6E-1BD376CB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zoomScaleNormal="100" zoomScaleSheetLayoutView="100" workbookViewId="0">
      <selection activeCell="B1" sqref="B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2"/>
      <c r="C1" s="152"/>
      <c r="D1" s="152"/>
      <c r="E1" s="152"/>
      <c r="F1" s="152"/>
      <c r="G1" s="155"/>
    </row>
    <row r="2" spans="1:8" ht="17.649999999999999" customHeight="1" x14ac:dyDescent="0.2">
      <c r="B2" s="153" t="s">
        <v>44</v>
      </c>
      <c r="C2" s="153"/>
      <c r="D2" s="153"/>
      <c r="E2" s="153"/>
      <c r="F2" s="153"/>
      <c r="G2" s="155"/>
    </row>
    <row r="3" spans="1:8" ht="15.75" customHeight="1" x14ac:dyDescent="0.2">
      <c r="B3" s="154" t="s">
        <v>88</v>
      </c>
      <c r="C3" s="153"/>
      <c r="D3" s="153"/>
      <c r="E3" s="153"/>
      <c r="F3" s="153"/>
      <c r="G3" s="155"/>
    </row>
    <row r="4" spans="1:8" x14ac:dyDescent="0.2">
      <c r="B4" s="17"/>
      <c r="C4" s="17"/>
      <c r="D4" s="17"/>
      <c r="E4" s="17"/>
      <c r="F4" s="17"/>
      <c r="G4" s="155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55"/>
    </row>
    <row r="6" spans="1:8" ht="14.45" customHeight="1" x14ac:dyDescent="0.2">
      <c r="B6" s="18"/>
      <c r="C6" s="17"/>
      <c r="D6" s="17"/>
      <c r="E6" s="25" t="s">
        <v>37</v>
      </c>
      <c r="F6" s="19" t="s">
        <v>84</v>
      </c>
      <c r="G6" s="155"/>
    </row>
    <row r="7" spans="1:8" ht="14.45" customHeight="1" x14ac:dyDescent="0.2">
      <c r="B7" s="18"/>
      <c r="C7" s="17"/>
      <c r="D7" s="17"/>
      <c r="E7" s="25" t="s">
        <v>60</v>
      </c>
      <c r="F7" s="20"/>
      <c r="G7" s="155"/>
    </row>
    <row r="8" spans="1:8" ht="14.45" customHeight="1" x14ac:dyDescent="0.2">
      <c r="B8" s="18"/>
      <c r="C8" s="17"/>
      <c r="D8" s="17"/>
      <c r="E8" s="25"/>
      <c r="F8" s="20"/>
      <c r="G8" s="155"/>
    </row>
    <row r="9" spans="1:8" ht="14.45" customHeight="1" x14ac:dyDescent="0.2">
      <c r="B9" s="18"/>
      <c r="C9" s="17"/>
      <c r="D9" s="17"/>
      <c r="E9" s="25" t="s">
        <v>59</v>
      </c>
      <c r="F9" s="20"/>
      <c r="G9" s="155"/>
    </row>
    <row r="10" spans="1:8" ht="14.45" customHeight="1" x14ac:dyDescent="0.2">
      <c r="B10" s="21"/>
      <c r="C10" s="17"/>
      <c r="D10" s="17"/>
      <c r="E10" s="26"/>
      <c r="F10" s="22"/>
      <c r="G10" s="155"/>
    </row>
    <row r="11" spans="1:8" ht="14.45" customHeight="1" x14ac:dyDescent="0.2">
      <c r="B11" s="18"/>
      <c r="C11" s="17"/>
      <c r="D11" s="17"/>
      <c r="E11" s="25"/>
      <c r="F11" s="23"/>
      <c r="G11" s="155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159" t="s">
        <v>64</v>
      </c>
      <c r="D13" s="160"/>
      <c r="E13" s="160"/>
      <c r="F13" s="160"/>
      <c r="G13" s="160"/>
      <c r="H13" s="161"/>
    </row>
    <row r="14" spans="1:8" ht="11.85" customHeight="1" x14ac:dyDescent="0.2">
      <c r="A14" s="35"/>
      <c r="B14" s="36"/>
      <c r="C14" s="162"/>
      <c r="D14" s="162"/>
      <c r="E14" s="162"/>
      <c r="F14" s="162"/>
      <c r="G14" s="162"/>
      <c r="H14" s="162"/>
    </row>
    <row r="15" spans="1:8" ht="11.85" customHeight="1" x14ac:dyDescent="0.2">
      <c r="A15" s="37"/>
      <c r="B15" s="38"/>
      <c r="C15" s="163"/>
      <c r="D15" s="163"/>
      <c r="E15" s="163"/>
      <c r="F15" s="163"/>
      <c r="G15" s="163"/>
      <c r="H15" s="163"/>
    </row>
    <row r="16" spans="1:8" ht="11.85" customHeight="1" x14ac:dyDescent="0.2">
      <c r="A16" s="39"/>
      <c r="B16" s="38"/>
      <c r="C16" s="164"/>
      <c r="D16" s="164"/>
      <c r="E16" s="164"/>
      <c r="F16" s="164"/>
      <c r="G16" s="164"/>
      <c r="H16" s="164"/>
    </row>
    <row r="17" spans="1:14" ht="12.75" customHeight="1" x14ac:dyDescent="0.2"/>
    <row r="18" spans="1:14" ht="18" customHeight="1" x14ac:dyDescent="0.2">
      <c r="A18" s="157" t="s">
        <v>46</v>
      </c>
      <c r="B18" s="157"/>
      <c r="C18" s="157"/>
      <c r="D18" s="157"/>
      <c r="E18" s="157"/>
      <c r="F18" s="157"/>
      <c r="G18" s="157"/>
      <c r="H18" s="157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90</v>
      </c>
      <c r="C20" s="165"/>
      <c r="D20" s="165"/>
      <c r="E20" s="165"/>
      <c r="F20" s="165"/>
      <c r="G20" s="165"/>
      <c r="H20" s="165"/>
    </row>
    <row r="21" spans="1:14" x14ac:dyDescent="0.2">
      <c r="A21" s="4"/>
      <c r="C21" s="165"/>
      <c r="D21" s="165"/>
      <c r="E21" s="165"/>
      <c r="F21" s="165"/>
      <c r="G21" s="165"/>
      <c r="H21" s="165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38</v>
      </c>
      <c r="C23" s="32" t="s">
        <v>89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1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82"/>
      <c r="L32" s="83" t="s">
        <v>40</v>
      </c>
      <c r="M32" s="84" t="s">
        <v>39</v>
      </c>
      <c r="N32" s="82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7" t="s">
        <v>45</v>
      </c>
      <c r="B37" s="157"/>
      <c r="C37" s="157"/>
      <c r="D37" s="157"/>
      <c r="E37" s="157"/>
      <c r="F37" s="157"/>
      <c r="G37" s="157"/>
      <c r="H37" s="157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58"/>
      <c r="D39" s="158"/>
      <c r="E39" s="158"/>
      <c r="F39" s="158"/>
      <c r="G39" s="158"/>
    </row>
    <row r="40" spans="1:13" x14ac:dyDescent="0.2">
      <c r="A40" s="5"/>
      <c r="B40" s="31"/>
      <c r="C40" s="13"/>
      <c r="D40" s="13"/>
      <c r="E40" s="13"/>
      <c r="F40" s="13"/>
      <c r="G40" s="15"/>
      <c r="K40" s="79"/>
      <c r="L40" s="79"/>
      <c r="M40" s="79"/>
    </row>
    <row r="41" spans="1:13" x14ac:dyDescent="0.2">
      <c r="A41" s="5"/>
      <c r="B41" s="31" t="s">
        <v>53</v>
      </c>
      <c r="C41" s="14" t="s">
        <v>85</v>
      </c>
      <c r="D41" s="13"/>
      <c r="E41" s="13"/>
      <c r="F41" s="13"/>
      <c r="G41" s="15"/>
      <c r="K41" s="79"/>
      <c r="L41" s="79"/>
      <c r="M41" s="79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79"/>
      <c r="L42" s="79"/>
      <c r="M42" s="79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2" t="s">
        <v>83</v>
      </c>
      <c r="L43" s="79"/>
      <c r="M43" s="79"/>
    </row>
    <row r="44" spans="1:13" x14ac:dyDescent="0.2">
      <c r="A44" s="5"/>
      <c r="B44" s="31" t="s">
        <v>91</v>
      </c>
      <c r="C44" s="80"/>
      <c r="D44" s="13"/>
      <c r="E44" s="13"/>
      <c r="F44" s="13"/>
      <c r="G44" s="15"/>
      <c r="K44" s="79"/>
      <c r="L44" s="79"/>
      <c r="M44" s="79"/>
    </row>
    <row r="45" spans="1:13" x14ac:dyDescent="0.2">
      <c r="A45" s="5"/>
      <c r="B45" s="31" t="s">
        <v>56</v>
      </c>
      <c r="C45" s="13" t="str">
        <f>IF(AND(K45=0,L45=0),"NA",CONCATENATE(IF(K45&gt;0,"3 zones resistors furnace",""),IF(L45&gt;0,"Coil","")))</f>
        <v>NA</v>
      </c>
      <c r="D45" s="13"/>
      <c r="E45" s="13"/>
      <c r="F45" s="13"/>
      <c r="G45" s="15"/>
      <c r="K45" s="79"/>
      <c r="L45" s="79"/>
      <c r="M45" s="79"/>
    </row>
    <row r="46" spans="1:13" x14ac:dyDescent="0.2">
      <c r="A46" s="5"/>
      <c r="B46" s="31"/>
      <c r="C46" s="13"/>
      <c r="D46" s="13"/>
      <c r="E46" s="13"/>
      <c r="F46" s="13"/>
      <c r="G46" s="15"/>
      <c r="K46" s="79"/>
      <c r="L46" s="79"/>
      <c r="M46" s="79"/>
    </row>
    <row r="47" spans="1:13" x14ac:dyDescent="0.2">
      <c r="A47" s="5"/>
      <c r="B47" s="31"/>
      <c r="C47" s="13"/>
      <c r="D47" s="13"/>
      <c r="E47" s="13"/>
      <c r="F47" s="13"/>
      <c r="G47" s="15"/>
      <c r="K47" s="79"/>
      <c r="L47" s="79"/>
      <c r="M47" s="79"/>
    </row>
    <row r="48" spans="1:13" x14ac:dyDescent="0.2">
      <c r="A48" s="5"/>
      <c r="B48" s="16"/>
      <c r="C48" s="16"/>
      <c r="D48" s="16"/>
      <c r="E48" s="16"/>
      <c r="F48" s="16"/>
      <c r="G48" s="12"/>
      <c r="K48" s="79"/>
      <c r="L48" s="79"/>
      <c r="M48" s="79"/>
    </row>
    <row r="49" spans="1:13" x14ac:dyDescent="0.2">
      <c r="A49" s="5"/>
      <c r="B49" s="28" t="s">
        <v>58</v>
      </c>
      <c r="C49" s="3"/>
      <c r="D49" s="3"/>
      <c r="E49" s="3"/>
      <c r="F49" s="28" t="s">
        <v>58</v>
      </c>
      <c r="G49" s="5"/>
      <c r="K49" s="79"/>
      <c r="L49" s="79"/>
      <c r="M49" s="79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56"/>
      <c r="H52" s="156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56"/>
      <c r="H53" s="156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topLeftCell="A22" zoomScale="115" zoomScaleNormal="100" zoomScaleSheetLayoutView="115" workbookViewId="0">
      <pane xSplit="3" topLeftCell="D1" activePane="topRight" state="frozen"/>
      <selection activeCell="D14" sqref="D14:D15"/>
      <selection pane="topRight" activeCell="D60" sqref="D60:D6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5" customFormat="1" ht="14.1" customHeight="1" x14ac:dyDescent="0.25">
      <c r="K1" s="86" t="s">
        <v>92</v>
      </c>
      <c r="P1" s="86"/>
    </row>
    <row r="4" spans="1:16" s="41" customFormat="1" ht="14.1" customHeight="1" x14ac:dyDescent="0.2">
      <c r="B4" s="42"/>
    </row>
    <row r="5" spans="1:16" ht="14.1" customHeight="1" x14ac:dyDescent="0.25">
      <c r="A5" s="87" t="s">
        <v>93</v>
      </c>
      <c r="B5" s="88"/>
      <c r="C5" s="89" t="s">
        <v>29</v>
      </c>
      <c r="D5" s="90"/>
    </row>
    <row r="6" spans="1:16" ht="14.1" customHeight="1" x14ac:dyDescent="0.25">
      <c r="A6" s="87" t="s">
        <v>127</v>
      </c>
      <c r="B6" s="88"/>
      <c r="C6" s="89" t="s">
        <v>29</v>
      </c>
      <c r="D6" s="90"/>
    </row>
    <row r="7" spans="1:16" ht="14.1" customHeight="1" x14ac:dyDescent="0.25">
      <c r="A7" s="43" t="s">
        <v>94</v>
      </c>
      <c r="B7" s="44"/>
      <c r="C7" s="46" t="s">
        <v>29</v>
      </c>
      <c r="D7" s="47"/>
    </row>
    <row r="8" spans="1:16" ht="14.1" customHeight="1" x14ac:dyDescent="0.25">
      <c r="A8" s="43" t="s">
        <v>95</v>
      </c>
      <c r="B8" s="44"/>
      <c r="C8" s="48" t="s">
        <v>29</v>
      </c>
      <c r="D8" s="47"/>
    </row>
    <row r="9" spans="1:16" ht="14.1" customHeight="1" x14ac:dyDescent="0.25">
      <c r="A9" s="43" t="s">
        <v>96</v>
      </c>
      <c r="B9" s="44"/>
      <c r="C9" s="48" t="s">
        <v>29</v>
      </c>
      <c r="D9" s="47"/>
    </row>
    <row r="10" spans="1:16" ht="14.1" customHeight="1" x14ac:dyDescent="0.25">
      <c r="A10" s="43" t="s">
        <v>43</v>
      </c>
      <c r="B10" s="44"/>
      <c r="C10" s="48"/>
      <c r="D10" s="49"/>
    </row>
    <row r="11" spans="1:16" ht="14.1" customHeight="1" x14ac:dyDescent="0.25">
      <c r="A11" s="50" t="s">
        <v>65</v>
      </c>
      <c r="B11" s="44"/>
      <c r="C11" s="51" t="s">
        <v>66</v>
      </c>
      <c r="D11" s="47"/>
    </row>
    <row r="12" spans="1:16" ht="14.1" customHeight="1" x14ac:dyDescent="0.25">
      <c r="A12" s="43" t="s">
        <v>97</v>
      </c>
      <c r="B12" s="44"/>
      <c r="C12" s="51" t="s">
        <v>67</v>
      </c>
      <c r="D12" s="47"/>
    </row>
    <row r="13" spans="1:16" ht="14.1" customHeight="1" x14ac:dyDescent="0.25">
      <c r="A13" s="43" t="s">
        <v>100</v>
      </c>
      <c r="B13" s="44"/>
      <c r="C13" s="51" t="s">
        <v>67</v>
      </c>
      <c r="D13" s="47"/>
    </row>
    <row r="14" spans="1:16" ht="14.1" customHeight="1" x14ac:dyDescent="0.25">
      <c r="A14" s="140"/>
      <c r="B14" s="141" t="s">
        <v>98</v>
      </c>
      <c r="C14" s="142" t="s">
        <v>29</v>
      </c>
      <c r="D14" s="143"/>
    </row>
    <row r="15" spans="1:16" ht="14.1" customHeight="1" thickBot="1" x14ac:dyDescent="0.3">
      <c r="A15" s="144"/>
      <c r="B15" s="145" t="s">
        <v>98</v>
      </c>
      <c r="C15" s="146" t="s">
        <v>29</v>
      </c>
      <c r="D15" s="147"/>
    </row>
    <row r="16" spans="1:16" ht="14.1" customHeight="1" x14ac:dyDescent="0.25">
      <c r="A16" s="52" t="s">
        <v>99</v>
      </c>
      <c r="B16" s="53"/>
      <c r="C16" s="54" t="s">
        <v>29</v>
      </c>
      <c r="D16" s="55"/>
    </row>
    <row r="17" spans="1:4" ht="14.1" customHeight="1" x14ac:dyDescent="0.25">
      <c r="A17" s="43" t="s">
        <v>68</v>
      </c>
      <c r="B17" s="44"/>
      <c r="C17" s="51" t="s">
        <v>69</v>
      </c>
      <c r="D17" s="56"/>
    </row>
    <row r="18" spans="1:4" ht="14.1" customHeight="1" x14ac:dyDescent="0.25">
      <c r="A18" s="43" t="s">
        <v>68</v>
      </c>
      <c r="B18" s="44"/>
      <c r="C18" s="51" t="s">
        <v>69</v>
      </c>
      <c r="D18" s="56"/>
    </row>
    <row r="19" spans="1:4" ht="14.1" customHeight="1" thickBot="1" x14ac:dyDescent="0.3">
      <c r="A19" s="57" t="s">
        <v>68</v>
      </c>
      <c r="B19" s="58"/>
      <c r="C19" s="59" t="s">
        <v>69</v>
      </c>
      <c r="D19" s="60"/>
    </row>
    <row r="20" spans="1:4" ht="14.1" customHeight="1" x14ac:dyDescent="0.25">
      <c r="A20" s="116" t="s">
        <v>70</v>
      </c>
      <c r="B20" s="117" t="s">
        <v>68</v>
      </c>
      <c r="C20" s="118" t="s">
        <v>71</v>
      </c>
      <c r="D20" s="134"/>
    </row>
    <row r="21" spans="1:4" ht="14.1" customHeight="1" x14ac:dyDescent="0.25">
      <c r="A21" s="115" t="s">
        <v>17</v>
      </c>
      <c r="B21" s="117"/>
      <c r="C21" s="109" t="s">
        <v>69</v>
      </c>
      <c r="D21" s="56"/>
    </row>
    <row r="22" spans="1:4" ht="14.1" customHeight="1" x14ac:dyDescent="0.25">
      <c r="A22" s="116" t="s">
        <v>17</v>
      </c>
      <c r="B22" s="117"/>
      <c r="C22" s="118"/>
      <c r="D22" s="56"/>
    </row>
    <row r="23" spans="1:4" ht="14.1" customHeight="1" x14ac:dyDescent="0.25">
      <c r="A23" s="115" t="s">
        <v>17</v>
      </c>
      <c r="B23" s="117"/>
      <c r="C23" s="109" t="s">
        <v>69</v>
      </c>
      <c r="D23" s="56"/>
    </row>
    <row r="24" spans="1:4" ht="14.1" customHeight="1" x14ac:dyDescent="0.25">
      <c r="A24" s="116" t="s">
        <v>101</v>
      </c>
      <c r="B24" s="117"/>
      <c r="C24" s="109" t="s">
        <v>72</v>
      </c>
      <c r="D24" s="62"/>
    </row>
    <row r="25" spans="1:4" ht="14.1" customHeight="1" thickBot="1" x14ac:dyDescent="0.3">
      <c r="A25" s="119" t="s">
        <v>73</v>
      </c>
      <c r="B25" s="120"/>
      <c r="C25" s="112" t="s">
        <v>69</v>
      </c>
      <c r="D25" s="63"/>
    </row>
    <row r="26" spans="1:4" ht="14.1" customHeight="1" x14ac:dyDescent="0.25">
      <c r="A26" s="104" t="s">
        <v>74</v>
      </c>
      <c r="B26" s="150" t="s">
        <v>102</v>
      </c>
      <c r="C26" s="106" t="s">
        <v>71</v>
      </c>
      <c r="D26" s="64"/>
    </row>
    <row r="27" spans="1:4" ht="14.1" customHeight="1" x14ac:dyDescent="0.25">
      <c r="A27" s="107" t="s">
        <v>87</v>
      </c>
      <c r="B27" s="108" t="s">
        <v>103</v>
      </c>
      <c r="C27" s="109" t="s">
        <v>80</v>
      </c>
      <c r="D27" s="56"/>
    </row>
    <row r="28" spans="1:4" ht="14.1" customHeight="1" x14ac:dyDescent="0.25">
      <c r="A28" s="107" t="s">
        <v>87</v>
      </c>
      <c r="B28" s="108" t="s">
        <v>105</v>
      </c>
      <c r="C28" s="109" t="s">
        <v>80</v>
      </c>
      <c r="D28" s="56"/>
    </row>
    <row r="29" spans="1:4" ht="14.1" customHeight="1" x14ac:dyDescent="0.25">
      <c r="A29" s="107" t="s">
        <v>75</v>
      </c>
      <c r="B29" s="108" t="s">
        <v>106</v>
      </c>
      <c r="C29" s="109" t="s">
        <v>76</v>
      </c>
      <c r="D29" s="61"/>
    </row>
    <row r="30" spans="1:4" ht="14.1" customHeight="1" thickBot="1" x14ac:dyDescent="0.3">
      <c r="A30" s="110" t="s">
        <v>75</v>
      </c>
      <c r="B30" s="111" t="s">
        <v>104</v>
      </c>
      <c r="C30" s="112" t="s">
        <v>76</v>
      </c>
      <c r="D30" s="65"/>
    </row>
    <row r="31" spans="1:4" ht="14.1" customHeight="1" x14ac:dyDescent="0.25">
      <c r="A31" s="113" t="s">
        <v>126</v>
      </c>
      <c r="B31" s="105"/>
      <c r="C31" s="106"/>
      <c r="D31" s="55"/>
    </row>
    <row r="32" spans="1:4" ht="14.1" customHeight="1" x14ac:dyDescent="0.25">
      <c r="A32" s="107" t="s">
        <v>77</v>
      </c>
      <c r="B32" s="114" t="s">
        <v>107</v>
      </c>
      <c r="C32" s="109" t="s">
        <v>76</v>
      </c>
      <c r="D32" s="61"/>
    </row>
    <row r="33" spans="1:4" ht="14.1" customHeight="1" x14ac:dyDescent="0.25">
      <c r="A33" s="107" t="s">
        <v>75</v>
      </c>
      <c r="B33" s="108" t="s">
        <v>108</v>
      </c>
      <c r="C33" s="109" t="s">
        <v>76</v>
      </c>
      <c r="D33" s="61"/>
    </row>
    <row r="34" spans="1:4" ht="14.1" customHeight="1" x14ac:dyDescent="0.25">
      <c r="A34" s="107" t="s">
        <v>75</v>
      </c>
      <c r="B34" s="108" t="s">
        <v>109</v>
      </c>
      <c r="C34" s="109" t="s">
        <v>76</v>
      </c>
      <c r="D34" s="61"/>
    </row>
    <row r="35" spans="1:4" ht="14.1" customHeight="1" x14ac:dyDescent="0.25">
      <c r="A35" s="115" t="s">
        <v>78</v>
      </c>
      <c r="B35" s="114" t="s">
        <v>107</v>
      </c>
      <c r="C35" s="109" t="s">
        <v>71</v>
      </c>
      <c r="D35" s="61"/>
    </row>
    <row r="36" spans="1:4" ht="14.1" customHeight="1" x14ac:dyDescent="0.25">
      <c r="A36" s="107" t="s">
        <v>79</v>
      </c>
      <c r="B36" s="108" t="s">
        <v>110</v>
      </c>
      <c r="C36" s="109" t="s">
        <v>80</v>
      </c>
      <c r="D36" s="62"/>
    </row>
    <row r="37" spans="1:4" ht="14.1" customHeight="1" x14ac:dyDescent="0.25">
      <c r="A37" s="107" t="s">
        <v>79</v>
      </c>
      <c r="B37" s="108" t="s">
        <v>111</v>
      </c>
      <c r="C37" s="109" t="s">
        <v>80</v>
      </c>
      <c r="D37" s="66"/>
    </row>
    <row r="38" spans="1:4" ht="14.1" customHeight="1" x14ac:dyDescent="0.25">
      <c r="A38" s="107" t="s">
        <v>79</v>
      </c>
      <c r="B38" s="108" t="s">
        <v>112</v>
      </c>
      <c r="C38" s="109" t="s">
        <v>80</v>
      </c>
      <c r="D38" s="66"/>
    </row>
    <row r="39" spans="1:4" ht="14.1" customHeight="1" x14ac:dyDescent="0.25">
      <c r="A39" s="107" t="s">
        <v>79</v>
      </c>
      <c r="B39" s="108" t="s">
        <v>113</v>
      </c>
      <c r="C39" s="109" t="s">
        <v>80</v>
      </c>
      <c r="D39" s="66"/>
    </row>
    <row r="40" spans="1:4" ht="14.1" customHeight="1" x14ac:dyDescent="0.25">
      <c r="A40" s="107" t="s">
        <v>75</v>
      </c>
      <c r="B40" s="108" t="s">
        <v>114</v>
      </c>
      <c r="C40" s="109" t="s">
        <v>76</v>
      </c>
      <c r="D40" s="135"/>
    </row>
    <row r="41" spans="1:4" ht="14.1" customHeight="1" x14ac:dyDescent="0.25">
      <c r="A41" s="91"/>
      <c r="B41" s="92" t="s">
        <v>115</v>
      </c>
      <c r="C41" s="93"/>
      <c r="D41" s="94"/>
    </row>
    <row r="42" spans="1:4" ht="14.1" customHeight="1" thickBot="1" x14ac:dyDescent="0.3">
      <c r="A42" s="95"/>
      <c r="B42" s="96" t="s">
        <v>115</v>
      </c>
      <c r="C42" s="97"/>
      <c r="D42" s="98"/>
    </row>
    <row r="43" spans="1:4" ht="14.1" hidden="1" customHeight="1" x14ac:dyDescent="0.25">
      <c r="A43" s="132"/>
      <c r="B43" s="133"/>
      <c r="C43" s="54"/>
      <c r="D43" s="122"/>
    </row>
    <row r="44" spans="1:4" ht="14.1" hidden="1" customHeight="1" thickBot="1" x14ac:dyDescent="0.3">
      <c r="A44" s="124"/>
      <c r="B44" s="125"/>
      <c r="C44" s="126"/>
      <c r="D44" s="127"/>
    </row>
    <row r="45" spans="1:4" ht="14.1" customHeight="1" x14ac:dyDescent="0.25">
      <c r="A45" s="128" t="s">
        <v>116</v>
      </c>
      <c r="B45" s="129"/>
      <c r="C45" s="130"/>
      <c r="D45" s="131"/>
    </row>
    <row r="46" spans="1:4" ht="14.1" customHeight="1" x14ac:dyDescent="0.25">
      <c r="A46" s="136" t="s">
        <v>86</v>
      </c>
      <c r="B46" s="137"/>
      <c r="C46" s="138" t="s">
        <v>29</v>
      </c>
      <c r="D46" s="139"/>
    </row>
    <row r="47" spans="1:4" ht="14.1" hidden="1" customHeight="1" x14ac:dyDescent="0.25">
      <c r="A47" s="136" t="s">
        <v>123</v>
      </c>
      <c r="B47" s="137"/>
      <c r="C47" s="138" t="s">
        <v>29</v>
      </c>
      <c r="D47" s="139"/>
    </row>
    <row r="48" spans="1:4" ht="14.1" customHeight="1" x14ac:dyDescent="0.25">
      <c r="A48" s="87" t="s">
        <v>117</v>
      </c>
      <c r="B48" s="88"/>
      <c r="C48" s="148" t="s">
        <v>29</v>
      </c>
      <c r="D48" s="149"/>
    </row>
    <row r="49" spans="1:103" ht="14.1" customHeight="1" x14ac:dyDescent="0.25">
      <c r="A49" s="43" t="s">
        <v>118</v>
      </c>
      <c r="B49" s="44"/>
      <c r="C49" s="48"/>
      <c r="D49" s="123"/>
    </row>
    <row r="50" spans="1:103" ht="14.1" customHeight="1" x14ac:dyDescent="0.25">
      <c r="A50" s="43" t="s">
        <v>119</v>
      </c>
      <c r="B50" s="44"/>
      <c r="C50" s="48"/>
      <c r="D50" s="123"/>
    </row>
    <row r="51" spans="1:103" ht="14.1" customHeight="1" x14ac:dyDescent="0.25">
      <c r="A51" s="50" t="s">
        <v>120</v>
      </c>
      <c r="B51" s="44"/>
      <c r="C51" s="51" t="s">
        <v>81</v>
      </c>
      <c r="D51" s="47"/>
    </row>
    <row r="52" spans="1:103" ht="14.1" customHeight="1" x14ac:dyDescent="0.25">
      <c r="A52" s="43" t="s">
        <v>121</v>
      </c>
      <c r="B52" s="44"/>
      <c r="C52" s="48" t="s">
        <v>29</v>
      </c>
      <c r="D52" s="67"/>
    </row>
    <row r="53" spans="1:103" ht="14.1" customHeight="1" x14ac:dyDescent="0.25">
      <c r="A53" s="50" t="s">
        <v>122</v>
      </c>
      <c r="B53" s="44"/>
      <c r="C53" s="51" t="s">
        <v>82</v>
      </c>
      <c r="D53" s="68"/>
    </row>
    <row r="54" spans="1:103" s="103" customFormat="1" ht="14.1" hidden="1" customHeight="1" x14ac:dyDescent="0.25">
      <c r="A54" s="100"/>
      <c r="B54" s="101"/>
      <c r="C54" s="102"/>
    </row>
    <row r="55" spans="1:103" ht="14.1" hidden="1" customHeight="1" x14ac:dyDescent="0.25">
      <c r="A55" s="45"/>
      <c r="B55" s="69"/>
      <c r="C55" s="70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69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69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69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s="121" customFormat="1" ht="14.1" customHeight="1" x14ac:dyDescent="0.2">
      <c r="D59" s="151"/>
    </row>
    <row r="60" spans="1:103" ht="14.1" customHeight="1" x14ac:dyDescent="0.25">
      <c r="A60" s="72" t="s">
        <v>124</v>
      </c>
      <c r="B60" s="69"/>
      <c r="C60" s="70" t="s">
        <v>29</v>
      </c>
      <c r="D60" s="73"/>
      <c r="E60" s="73"/>
    </row>
    <row r="61" spans="1:103" ht="14.1" customHeight="1" x14ac:dyDescent="0.25">
      <c r="A61" s="45"/>
      <c r="B61" s="69"/>
      <c r="C61" s="70"/>
      <c r="D61" s="73"/>
      <c r="E61" s="45"/>
    </row>
    <row r="62" spans="1:103" ht="14.1" customHeight="1" x14ac:dyDescent="0.25">
      <c r="A62" s="45" t="s">
        <v>29</v>
      </c>
      <c r="B62" s="69"/>
      <c r="C62" s="45" t="s">
        <v>29</v>
      </c>
      <c r="D62" s="99"/>
      <c r="E62" s="45"/>
    </row>
    <row r="63" spans="1:103" ht="14.1" customHeight="1" x14ac:dyDescent="0.25">
      <c r="A63" s="45"/>
      <c r="B63" s="69"/>
      <c r="C63" s="45"/>
      <c r="D63" s="71"/>
      <c r="E63" s="45"/>
    </row>
    <row r="64" spans="1:103" ht="14.1" customHeight="1" x14ac:dyDescent="0.25">
      <c r="A64" s="45"/>
      <c r="B64" s="69"/>
      <c r="C64" s="45"/>
      <c r="D64" s="99"/>
      <c r="E64" s="45"/>
    </row>
    <row r="65" spans="1:5" ht="14.1" customHeight="1" x14ac:dyDescent="0.25">
      <c r="A65" s="45"/>
      <c r="B65" s="69"/>
      <c r="C65" s="45"/>
      <c r="D65" s="71"/>
      <c r="E65" s="45"/>
    </row>
    <row r="66" spans="1:5" ht="14.1" customHeight="1" x14ac:dyDescent="0.25">
      <c r="A66" s="45"/>
      <c r="B66" s="69"/>
      <c r="C66" s="45"/>
      <c r="D66" s="99"/>
      <c r="E66" s="45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8" customWidth="1"/>
    <col min="2" max="16384" width="11.42578125" style="78"/>
  </cols>
  <sheetData>
    <row r="1" spans="1:17" s="75" customFormat="1" x14ac:dyDescent="0.2">
      <c r="A1" s="74"/>
      <c r="D1" s="74" t="s">
        <v>125</v>
      </c>
      <c r="F1" s="86" t="s">
        <v>92</v>
      </c>
      <c r="G1" s="76"/>
      <c r="H1" s="77">
        <f>'En-tête'!F5</f>
        <v>0</v>
      </c>
      <c r="I1" s="77"/>
      <c r="N1" s="86" t="s">
        <v>92</v>
      </c>
      <c r="O1" s="76"/>
      <c r="P1" s="77">
        <f>H1</f>
        <v>0</v>
      </c>
      <c r="Q1" s="77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2018-11-22T15:43:16Z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