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ESN\B1\Introduction à la Data Intelligence\Module 2\Ex\Exercice K Means\sources\"/>
    </mc:Choice>
  </mc:AlternateContent>
  <xr:revisionPtr revIDLastSave="0" documentId="13_ncr:1_{B48F8308-6023-477B-B121-55E31B4ED7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clients" sheetId="1" r:id="rId1"/>
    <sheet name="200clients" sheetId="4" r:id="rId2"/>
    <sheet name="200clients+" sheetId="5" r:id="rId3"/>
  </sheets>
  <calcPr calcId="191028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8" i="1"/>
  <c r="H8" i="1"/>
  <c r="H9" i="1"/>
  <c r="H10" i="1"/>
  <c r="H11" i="1"/>
  <c r="H12" i="1"/>
  <c r="H13" i="1"/>
  <c r="H14" i="1"/>
  <c r="K14" i="1" s="1"/>
  <c r="L14" i="1" s="1"/>
  <c r="H15" i="1"/>
  <c r="K15" i="1" s="1"/>
  <c r="L15" i="1" s="1"/>
  <c r="H16" i="1"/>
  <c r="K16" i="1" s="1"/>
  <c r="L16" i="1" s="1"/>
  <c r="H17" i="1"/>
  <c r="H18" i="1"/>
  <c r="H19" i="1"/>
  <c r="H20" i="1"/>
  <c r="H21" i="1"/>
  <c r="H22" i="1"/>
  <c r="K22" i="1" s="1"/>
  <c r="L22" i="1" s="1"/>
  <c r="H23" i="1"/>
  <c r="K23" i="1" s="1"/>
  <c r="L23" i="1" s="1"/>
  <c r="H24" i="1"/>
  <c r="K24" i="1" s="1"/>
  <c r="L24" i="1" s="1"/>
  <c r="H25" i="1"/>
  <c r="H26" i="1"/>
  <c r="H27" i="1"/>
  <c r="K13" i="1" l="1"/>
  <c r="L13" i="1" s="1"/>
  <c r="K20" i="1"/>
  <c r="L20" i="1" s="1"/>
  <c r="K19" i="1"/>
  <c r="L19" i="1" s="1"/>
  <c r="K26" i="1"/>
  <c r="L26" i="1" s="1"/>
  <c r="K18" i="1"/>
  <c r="L18" i="1" s="1"/>
  <c r="O46" i="1" s="1"/>
  <c r="K10" i="1"/>
  <c r="L10" i="1" s="1"/>
  <c r="N38" i="1" s="1"/>
  <c r="K21" i="1"/>
  <c r="L21" i="1" s="1"/>
  <c r="O49" i="1" s="1"/>
  <c r="K12" i="1"/>
  <c r="L12" i="1" s="1"/>
  <c r="N40" i="1" s="1"/>
  <c r="K27" i="1"/>
  <c r="L27" i="1" s="1"/>
  <c r="K11" i="1"/>
  <c r="L11" i="1" s="1"/>
  <c r="K25" i="1"/>
  <c r="L25" i="1" s="1"/>
  <c r="K17" i="1"/>
  <c r="L17" i="1" s="1"/>
  <c r="N45" i="1" s="1"/>
  <c r="K9" i="1"/>
  <c r="L9" i="1" s="1"/>
  <c r="M37" i="1" s="1"/>
  <c r="K8" i="1"/>
  <c r="L8" i="1" s="1"/>
  <c r="N51" i="1"/>
  <c r="O51" i="1"/>
  <c r="M51" i="1"/>
  <c r="N50" i="1"/>
  <c r="O50" i="1"/>
  <c r="M50" i="1"/>
  <c r="N48" i="1"/>
  <c r="O48" i="1"/>
  <c r="M48" i="1"/>
  <c r="O55" i="1"/>
  <c r="M55" i="1"/>
  <c r="N55" i="1"/>
  <c r="O47" i="1"/>
  <c r="M47" i="1"/>
  <c r="N47" i="1"/>
  <c r="O53" i="1"/>
  <c r="M53" i="1"/>
  <c r="N53" i="1"/>
  <c r="O45" i="1"/>
  <c r="M45" i="1"/>
  <c r="N43" i="1"/>
  <c r="O43" i="1"/>
  <c r="M43" i="1"/>
  <c r="N42" i="1"/>
  <c r="O42" i="1"/>
  <c r="M42" i="1"/>
  <c r="N41" i="1"/>
  <c r="O41" i="1"/>
  <c r="M41" i="1"/>
  <c r="M40" i="1"/>
  <c r="O39" i="1"/>
  <c r="M39" i="1"/>
  <c r="N39" i="1"/>
  <c r="O54" i="1"/>
  <c r="M54" i="1"/>
  <c r="N54" i="1"/>
  <c r="O38" i="1"/>
  <c r="M38" i="1"/>
  <c r="O52" i="1"/>
  <c r="M52" i="1"/>
  <c r="N52" i="1"/>
  <c r="O44" i="1"/>
  <c r="M44" i="1"/>
  <c r="N44" i="1"/>
  <c r="O36" i="1"/>
  <c r="O40" i="1" l="1"/>
  <c r="N49" i="1"/>
  <c r="N37" i="1"/>
  <c r="N46" i="1"/>
  <c r="N36" i="1"/>
  <c r="O37" i="1"/>
  <c r="M46" i="1"/>
  <c r="M49" i="1"/>
</calcChain>
</file>

<file path=xl/sharedStrings.xml><?xml version="1.0" encoding="utf-8"?>
<sst xmlns="http://schemas.openxmlformats.org/spreadsheetml/2006/main" count="226" uniqueCount="221">
  <si>
    <t>Client n°</t>
  </si>
  <si>
    <t>X</t>
  </si>
  <si>
    <t>Y</t>
  </si>
  <si>
    <t>CustomerID,Gender,Age,Annual Income (k$),Spending Score (1-100)</t>
  </si>
  <si>
    <t>1,Male,19,15,39</t>
  </si>
  <si>
    <t>2,Male,21,15,81</t>
  </si>
  <si>
    <t>3,Female,20,16,6</t>
  </si>
  <si>
    <t>4,Female,23,16,77</t>
  </si>
  <si>
    <t>5,Female,31,17,40</t>
  </si>
  <si>
    <t>6,Female,22,17,76</t>
  </si>
  <si>
    <t>7,Female,35,18,6</t>
  </si>
  <si>
    <t>8,Female,23,18,94</t>
  </si>
  <si>
    <t>9,Male,64,19,3</t>
  </si>
  <si>
    <t>10,Female,30,19,72</t>
  </si>
  <si>
    <t>11,Male,67,19,14</t>
  </si>
  <si>
    <t>12,Female,35,19,99</t>
  </si>
  <si>
    <t>13,Female,58,20,15</t>
  </si>
  <si>
    <t>14,Female,24,20,77</t>
  </si>
  <si>
    <t>15,Male,37,20,13</t>
  </si>
  <si>
    <t>16,Male,22,20,79</t>
  </si>
  <si>
    <t>17,Female,35,21,35</t>
  </si>
  <si>
    <t>18,Male,20,21,66</t>
  </si>
  <si>
    <t>19,Male,52,23,29</t>
  </si>
  <si>
    <t>20,Female,35,23,98</t>
  </si>
  <si>
    <t>21,Male,35,24,35</t>
  </si>
  <si>
    <t>22,Male,25,24,73</t>
  </si>
  <si>
    <t>23,Female,46,25,5</t>
  </si>
  <si>
    <t>24,Male,31,25,73</t>
  </si>
  <si>
    <t>25,Female,54,28,14</t>
  </si>
  <si>
    <t>26,Male,29,28,82</t>
  </si>
  <si>
    <t>27,Female,45,28,32</t>
  </si>
  <si>
    <t>28,Male,35,28,61</t>
  </si>
  <si>
    <t>29,Female,40,29,31</t>
  </si>
  <si>
    <t>30,Female,23,29,87</t>
  </si>
  <si>
    <t>31,Male,60,30,4</t>
  </si>
  <si>
    <t>32,Female,21,30,73</t>
  </si>
  <si>
    <t>33,Male,53,33,4</t>
  </si>
  <si>
    <t>34,Male,18,33,92</t>
  </si>
  <si>
    <t>35,Female,49,33,14</t>
  </si>
  <si>
    <t>36,Female,21,33,81</t>
  </si>
  <si>
    <t>37,Female,42,34,17</t>
  </si>
  <si>
    <t>38,Female,30,34,73</t>
  </si>
  <si>
    <t>39,Female,36,37,26</t>
  </si>
  <si>
    <t>40,Female,20,37,75</t>
  </si>
  <si>
    <t>41,Female,65,38,35</t>
  </si>
  <si>
    <t>42,Male,24,38,92</t>
  </si>
  <si>
    <t>43,Male,48,39,36</t>
  </si>
  <si>
    <t>44,Female,31,39,61</t>
  </si>
  <si>
    <t>45,Female,49,39,28</t>
  </si>
  <si>
    <t>46,Female,24,39,65</t>
  </si>
  <si>
    <t>47,Female,50,40,55</t>
  </si>
  <si>
    <t>48,Female,27,40,47</t>
  </si>
  <si>
    <t>49,Female,29,40,42</t>
  </si>
  <si>
    <t>50,Female,31,40,42</t>
  </si>
  <si>
    <t>51,Female,49,42,52</t>
  </si>
  <si>
    <t>52,Male,33,42,60</t>
  </si>
  <si>
    <t>53,Female,31,43,54</t>
  </si>
  <si>
    <t>54,Male,59,43,60</t>
  </si>
  <si>
    <t>55,Female,50,43,45</t>
  </si>
  <si>
    <t>56,Male,47,43,41</t>
  </si>
  <si>
    <t>57,Female,51,44,50</t>
  </si>
  <si>
    <t>58,Male,69,44,46</t>
  </si>
  <si>
    <t>59,Female,27,46,51</t>
  </si>
  <si>
    <t>60,Male,53,46,46</t>
  </si>
  <si>
    <t>61,Male,70,46,56</t>
  </si>
  <si>
    <t>62,Male,19,46,55</t>
  </si>
  <si>
    <t>63,Female,67,47,52</t>
  </si>
  <si>
    <t>64,Female,54,47,59</t>
  </si>
  <si>
    <t>65,Male,63,48,51</t>
  </si>
  <si>
    <t>66,Male,18,48,59</t>
  </si>
  <si>
    <t>67,Female,43,48,50</t>
  </si>
  <si>
    <t>68,Female,68,48,48</t>
  </si>
  <si>
    <t>69,Male,19,48,59</t>
  </si>
  <si>
    <t>70,Female,32,48,47</t>
  </si>
  <si>
    <t>71,Male,70,49,55</t>
  </si>
  <si>
    <t>72,Female,47,49,42</t>
  </si>
  <si>
    <t>73,Female,60,50,49</t>
  </si>
  <si>
    <t>74,Female,60,50,56</t>
  </si>
  <si>
    <t>75,Male,59,54,47</t>
  </si>
  <si>
    <t>76,Male,26,54,54</t>
  </si>
  <si>
    <t>77,Female,45,54,53</t>
  </si>
  <si>
    <t>78,Male,40,54,48</t>
  </si>
  <si>
    <t>79,Female,23,54,52</t>
  </si>
  <si>
    <t>80,Female,49,54,42</t>
  </si>
  <si>
    <t>81,Male,57,54,51</t>
  </si>
  <si>
    <t>82,Male,38,54,55</t>
  </si>
  <si>
    <t>83,Male,67,54,41</t>
  </si>
  <si>
    <t>84,Female,46,54,44</t>
  </si>
  <si>
    <t>85,Female,21,54,57</t>
  </si>
  <si>
    <t>86,Male,48,54,46</t>
  </si>
  <si>
    <t>87,Female,55,57,58</t>
  </si>
  <si>
    <t>88,Female,22,57,55</t>
  </si>
  <si>
    <t>89,Female,34,58,60</t>
  </si>
  <si>
    <t>90,Female,50,58,46</t>
  </si>
  <si>
    <t>91,Female,68,59,55</t>
  </si>
  <si>
    <t>92,Male,18,59,41</t>
  </si>
  <si>
    <t>93,Male,48,60,49</t>
  </si>
  <si>
    <t>94,Female,40,60,40</t>
  </si>
  <si>
    <t>95,Female,32,60,42</t>
  </si>
  <si>
    <t>96,Male,24,60,52</t>
  </si>
  <si>
    <t>97,Female,47,60,47</t>
  </si>
  <si>
    <t>98,Female,27,60,50</t>
  </si>
  <si>
    <t>99,Male,48,61,42</t>
  </si>
  <si>
    <t>100,Male,20,61,49</t>
  </si>
  <si>
    <t>101,Female,23,62,41</t>
  </si>
  <si>
    <t>102,Female,49,62,48</t>
  </si>
  <si>
    <t>103,Male,67,62,59</t>
  </si>
  <si>
    <t>104,Male,26,62,55</t>
  </si>
  <si>
    <t>105,Male,49,62,56</t>
  </si>
  <si>
    <t>106,Female,21,62,42</t>
  </si>
  <si>
    <t>107,Female,66,63,50</t>
  </si>
  <si>
    <t>108,Male,54,63,46</t>
  </si>
  <si>
    <t>109,Male,68,63,43</t>
  </si>
  <si>
    <t>110,Male,66,63,48</t>
  </si>
  <si>
    <t>111,Male,65,63,52</t>
  </si>
  <si>
    <t>112,Female,19,63,54</t>
  </si>
  <si>
    <t>113,Female,38,64,42</t>
  </si>
  <si>
    <t>114,Male,19,64,46</t>
  </si>
  <si>
    <t>115,Female,18,65,48</t>
  </si>
  <si>
    <t>116,Female,19,65,50</t>
  </si>
  <si>
    <t>117,Female,63,65,43</t>
  </si>
  <si>
    <t>118,Female,49,65,59</t>
  </si>
  <si>
    <t>119,Female,51,67,43</t>
  </si>
  <si>
    <t>120,Female,50,67,57</t>
  </si>
  <si>
    <t>121,Male,27,67,56</t>
  </si>
  <si>
    <t>122,Female,38,67,40</t>
  </si>
  <si>
    <t>123,Female,40,69,58</t>
  </si>
  <si>
    <t>124,Male,39,69,91</t>
  </si>
  <si>
    <t>125,Female,23,70,29</t>
  </si>
  <si>
    <t>126,Female,31,70,77</t>
  </si>
  <si>
    <t>127,Male,43,71,35</t>
  </si>
  <si>
    <t>128,Male,40,71,95</t>
  </si>
  <si>
    <t>129,Male,59,71,11</t>
  </si>
  <si>
    <t>130,Male,38,71,75</t>
  </si>
  <si>
    <t>131,Male,47,71,9</t>
  </si>
  <si>
    <t>132,Male,39,71,75</t>
  </si>
  <si>
    <t>133,Female,25,72,34</t>
  </si>
  <si>
    <t>134,Female,31,72,71</t>
  </si>
  <si>
    <t>135,Male,20,73,5</t>
  </si>
  <si>
    <t>136,Female,29,73,88</t>
  </si>
  <si>
    <t>137,Female,44,73,7</t>
  </si>
  <si>
    <t>138,Male,32,73,73</t>
  </si>
  <si>
    <t>139,Male,19,74,10</t>
  </si>
  <si>
    <t>140,Female,35,74,72</t>
  </si>
  <si>
    <t>141,Female,57,75,5</t>
  </si>
  <si>
    <t>142,Male,32,75,93</t>
  </si>
  <si>
    <t>143,Female,28,76,40</t>
  </si>
  <si>
    <t>144,Female,32,76,87</t>
  </si>
  <si>
    <t>145,Male,25,77,12</t>
  </si>
  <si>
    <t>146,Male,28,77,97</t>
  </si>
  <si>
    <t>147,Male,48,77,36</t>
  </si>
  <si>
    <t>148,Female,32,77,74</t>
  </si>
  <si>
    <t>149,Female,34,78,22</t>
  </si>
  <si>
    <t>150,Male,34,78,90</t>
  </si>
  <si>
    <t>151,Male,43,78,17</t>
  </si>
  <si>
    <t>152,Male,39,78,88</t>
  </si>
  <si>
    <t>153,Female,44,78,20</t>
  </si>
  <si>
    <t>154,Female,38,78,76</t>
  </si>
  <si>
    <t>155,Female,47,78,16</t>
  </si>
  <si>
    <t>156,Female,27,78,89</t>
  </si>
  <si>
    <t>157,Male,37,78,1</t>
  </si>
  <si>
    <t>158,Female,30,78,78</t>
  </si>
  <si>
    <t>159,Male,34,78,1</t>
  </si>
  <si>
    <t>160,Female,30,78,73</t>
  </si>
  <si>
    <t>161,Female,56,79,35</t>
  </si>
  <si>
    <t>162,Female,29,79,83</t>
  </si>
  <si>
    <t>163,Male,19,81,5</t>
  </si>
  <si>
    <t>164,Female,31,81,93</t>
  </si>
  <si>
    <t>165,Male,50,85,26</t>
  </si>
  <si>
    <t>166,Female,36,85,75</t>
  </si>
  <si>
    <t>167,Male,42,86,20</t>
  </si>
  <si>
    <t>168,Female,33,86,95</t>
  </si>
  <si>
    <t>169,Female,36,87,27</t>
  </si>
  <si>
    <t>170,Male,32,87,63</t>
  </si>
  <si>
    <t>171,Male,40,87,13</t>
  </si>
  <si>
    <t>172,Male,28,87,75</t>
  </si>
  <si>
    <t>173,Male,36,87,10</t>
  </si>
  <si>
    <t>174,Male,36,87,92</t>
  </si>
  <si>
    <t>175,Female,52,88,13</t>
  </si>
  <si>
    <t>176,Female,30,88,86</t>
  </si>
  <si>
    <t>177,Male,58,88,15</t>
  </si>
  <si>
    <t>178,Male,27,88,69</t>
  </si>
  <si>
    <t>179,Male,59,93,14</t>
  </si>
  <si>
    <t>180,Male,35,93,90</t>
  </si>
  <si>
    <t>181,Female,37,97,32</t>
  </si>
  <si>
    <t>182,Female,32,97,86</t>
  </si>
  <si>
    <t>183,Male,46,98,15</t>
  </si>
  <si>
    <t>184,Female,29,98,88</t>
  </si>
  <si>
    <t>185,Female,41,99,39</t>
  </si>
  <si>
    <t>186,Male,30,99,97</t>
  </si>
  <si>
    <t>187,Female,54,101,24</t>
  </si>
  <si>
    <t>188,Male,28,101,68</t>
  </si>
  <si>
    <t>189,Female,41,103,17</t>
  </si>
  <si>
    <t>190,Female,36,103,85</t>
  </si>
  <si>
    <t>191,Female,34,103,23</t>
  </si>
  <si>
    <t>192,Female,32,103,69</t>
  </si>
  <si>
    <t>193,Male,33,113,8</t>
  </si>
  <si>
    <t>194,Female,38,113,91</t>
  </si>
  <si>
    <t>195,Female,47,120,16</t>
  </si>
  <si>
    <t>196,Female,35,120,79</t>
  </si>
  <si>
    <t>197,Female,45,126,28</t>
  </si>
  <si>
    <t>198,Male,32,126,74</t>
  </si>
  <si>
    <t>199,Male,32,137,18</t>
  </si>
  <si>
    <t>200,Male,30,137,83</t>
  </si>
  <si>
    <t>Revenus annuels (en milliers d'euros)</t>
  </si>
  <si>
    <t>Score (1-100)</t>
  </si>
  <si>
    <t>d(P,C1)</t>
  </si>
  <si>
    <t>d(P,C2)</t>
  </si>
  <si>
    <t>d(P,C3)</t>
  </si>
  <si>
    <t>distMin</t>
  </si>
  <si>
    <t>C1</t>
  </si>
  <si>
    <t>C2</t>
  </si>
  <si>
    <t>C3</t>
  </si>
  <si>
    <t>cluster</t>
  </si>
  <si>
    <t>y_c1</t>
  </si>
  <si>
    <t>y_c2</t>
  </si>
  <si>
    <t>y_c3</t>
  </si>
  <si>
    <t>Moyenne de X</t>
  </si>
  <si>
    <t>Moyenne de Y</t>
  </si>
  <si>
    <t>Étiquettes de lignes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</si>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</sst>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Cordonnées</a:t>
            </a:r>
            <a:r>
              <a:rPr lang="fr-BE" baseline="0"/>
              <a:t> clients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7060367454068"/>
          <c:y val="0.17171296296296298"/>
          <c:w val="0.83129396325459315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FFD-4DFA-B1F7-06F8534E1A41}"/>
              </c:ext>
            </c:extLst>
          </c:dPt>
          <c:xVal>
            <c:numRef>
              <c:f>'20clients'!$B$2:$B$21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4</c:v>
                </c:pt>
                <c:pt idx="10">
                  <c:v>7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7</c:v>
                </c:pt>
                <c:pt idx="17">
                  <c:v>11</c:v>
                </c:pt>
                <c:pt idx="18">
                  <c:v>8</c:v>
                </c:pt>
                <c:pt idx="19">
                  <c:v>2</c:v>
                </c:pt>
              </c:numCache>
            </c:numRef>
          </c:xVal>
          <c:yVal>
            <c:numRef>
              <c:f>'20clients'!$C$2:$C$21</c:f>
              <c:numCache>
                <c:formatCode>General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4</c:v>
                </c:pt>
                <c:pt idx="3">
                  <c:v>8</c:v>
                </c:pt>
                <c:pt idx="4">
                  <c:v>0</c:v>
                </c:pt>
                <c:pt idx="5">
                  <c:v>5</c:v>
                </c:pt>
                <c:pt idx="6">
                  <c:v>12</c:v>
                </c:pt>
                <c:pt idx="7">
                  <c:v>11</c:v>
                </c:pt>
                <c:pt idx="8">
                  <c:v>6</c:v>
                </c:pt>
                <c:pt idx="9">
                  <c:v>13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8</c:v>
                </c:pt>
                <c:pt idx="14">
                  <c:v>14</c:v>
                </c:pt>
                <c:pt idx="15">
                  <c:v>12</c:v>
                </c:pt>
                <c:pt idx="16">
                  <c:v>4</c:v>
                </c:pt>
                <c:pt idx="17">
                  <c:v>13</c:v>
                </c:pt>
                <c:pt idx="18">
                  <c:v>4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D-4DFA-B1F7-06F8534E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66208"/>
        <c:axId val="740158480"/>
      </c:scatterChart>
      <c:valAx>
        <c:axId val="73326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Cordonnées</a:t>
                </a:r>
                <a:r>
                  <a:rPr lang="fr-BE" baseline="0"/>
                  <a:t> x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158480"/>
        <c:crosses val="autoZero"/>
        <c:crossBetween val="midCat"/>
      </c:valAx>
      <c:valAx>
        <c:axId val="7401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Cordonnées</a:t>
                </a:r>
                <a:r>
                  <a:rPr lang="fr-BE" baseline="0"/>
                  <a:t> y</a:t>
                </a:r>
                <a:endParaRPr lang="fr-BE"/>
              </a:p>
            </c:rich>
          </c:tx>
          <c:layout>
            <c:manualLayout>
              <c:xMode val="edge"/>
              <c:yMode val="edge"/>
              <c:x val="1.9444444444444445E-2"/>
              <c:y val="0.33544364246135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326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42845581802274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'20clients'!$M$35</c:f>
              <c:strCache>
                <c:ptCount val="1"/>
                <c:pt idx="0">
                  <c:v>y_c1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'20clients'!$L$36:$L$55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4</c:v>
                </c:pt>
                <c:pt idx="10">
                  <c:v>7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7</c:v>
                </c:pt>
                <c:pt idx="17">
                  <c:v>11</c:v>
                </c:pt>
                <c:pt idx="18">
                  <c:v>8</c:v>
                </c:pt>
                <c:pt idx="19">
                  <c:v>2</c:v>
                </c:pt>
              </c:numCache>
            </c:numRef>
          </c:xVal>
          <c:yVal>
            <c:numRef>
              <c:f>'20clients'!$M$36:$M$55</c:f>
              <c:numCache>
                <c:formatCode>General</c:formatCode>
                <c:ptCount val="20"/>
                <c:pt idx="0">
                  <c:v>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A-4354-9F49-C0F08F6B11E2}"/>
            </c:ext>
          </c:extLst>
        </c:ser>
        <c:ser>
          <c:idx val="1"/>
          <c:order val="1"/>
          <c:tx>
            <c:strRef>
              <c:f>'20clients'!$N$35</c:f>
              <c:strCache>
                <c:ptCount val="1"/>
                <c:pt idx="0">
                  <c:v>y_c2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'20clients'!$L$36:$L$55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4</c:v>
                </c:pt>
                <c:pt idx="10">
                  <c:v>7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7</c:v>
                </c:pt>
                <c:pt idx="17">
                  <c:v>11</c:v>
                </c:pt>
                <c:pt idx="18">
                  <c:v>8</c:v>
                </c:pt>
                <c:pt idx="19">
                  <c:v>2</c:v>
                </c:pt>
              </c:numCache>
            </c:numRef>
          </c:xVal>
          <c:yVal>
            <c:numRef>
              <c:f>'20clients'!$N$36:$N$55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4</c:v>
                </c:pt>
                <c:pt idx="3">
                  <c:v>8</c:v>
                </c:pt>
                <c:pt idx="4">
                  <c:v>#N/A</c:v>
                </c:pt>
                <c:pt idx="5">
                  <c:v>5</c:v>
                </c:pt>
                <c:pt idx="6">
                  <c:v>#N/A</c:v>
                </c:pt>
                <c:pt idx="7">
                  <c:v>#N/A</c:v>
                </c:pt>
                <c:pt idx="8">
                  <c:v>6</c:v>
                </c:pt>
                <c:pt idx="9">
                  <c:v>#N/A</c:v>
                </c:pt>
                <c:pt idx="10">
                  <c:v>4</c:v>
                </c:pt>
                <c:pt idx="11">
                  <c:v>#N/A</c:v>
                </c:pt>
                <c:pt idx="12">
                  <c:v>2</c:v>
                </c:pt>
                <c:pt idx="13">
                  <c:v>8</c:v>
                </c:pt>
                <c:pt idx="14">
                  <c:v>#N/A</c:v>
                </c:pt>
                <c:pt idx="15">
                  <c:v>#N/A</c:v>
                </c:pt>
                <c:pt idx="16">
                  <c:v>4</c:v>
                </c:pt>
                <c:pt idx="17">
                  <c:v>#N/A</c:v>
                </c:pt>
                <c:pt idx="18">
                  <c:v>4</c:v>
                </c:pt>
                <c:pt idx="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A-4354-9F49-C0F08F6B11E2}"/>
            </c:ext>
          </c:extLst>
        </c:ser>
        <c:ser>
          <c:idx val="2"/>
          <c:order val="2"/>
          <c:tx>
            <c:strRef>
              <c:f>'20clients'!$O$35</c:f>
              <c:strCache>
                <c:ptCount val="1"/>
                <c:pt idx="0">
                  <c:v>y_c3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'20clients'!$L$36:$L$55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4</c:v>
                </c:pt>
                <c:pt idx="10">
                  <c:v>7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7</c:v>
                </c:pt>
                <c:pt idx="17">
                  <c:v>11</c:v>
                </c:pt>
                <c:pt idx="18">
                  <c:v>8</c:v>
                </c:pt>
                <c:pt idx="19">
                  <c:v>2</c:v>
                </c:pt>
              </c:numCache>
            </c:numRef>
          </c:xVal>
          <c:yVal>
            <c:numRef>
              <c:f>'20clients'!$O$36:$O$55</c:f>
              <c:numCache>
                <c:formatCode>General</c:formatCode>
                <c:ptCount val="20"/>
                <c:pt idx="0">
                  <c:v>#N/A</c:v>
                </c:pt>
                <c:pt idx="1">
                  <c:v>11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12</c:v>
                </c:pt>
                <c:pt idx="7">
                  <c:v>11</c:v>
                </c:pt>
                <c:pt idx="8">
                  <c:v>#N/A</c:v>
                </c:pt>
                <c:pt idx="9">
                  <c:v>13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14</c:v>
                </c:pt>
                <c:pt idx="15">
                  <c:v>12</c:v>
                </c:pt>
                <c:pt idx="16">
                  <c:v>#N/A</c:v>
                </c:pt>
                <c:pt idx="17">
                  <c:v>13</c:v>
                </c:pt>
                <c:pt idx="18">
                  <c:v>#N/A</c:v>
                </c:pt>
                <c:pt idx="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5A-4354-9F49-C0F08F6B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14783"/>
        <c:axId val="2086342527"/>
      </c:scatterChart>
      <c:valAx>
        <c:axId val="20909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6342527"/>
        <c:crosses val="autoZero"/>
        <c:crossBetween val="midCat"/>
      </c:valAx>
      <c:valAx>
        <c:axId val="2086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91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6</xdr:row>
      <xdr:rowOff>121920</xdr:rowOff>
    </xdr:from>
    <xdr:to>
      <xdr:col>18</xdr:col>
      <xdr:colOff>167640</xdr:colOff>
      <xdr:row>21</xdr:row>
      <xdr:rowOff>121920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8448AE5-62D3-B98B-2058-36132BAD2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510540</xdr:colOff>
      <xdr:row>30</xdr:row>
      <xdr:rowOff>91440</xdr:rowOff>
    </xdr:from>
    <xdr:to>
      <xdr:col>7</xdr:col>
      <xdr:colOff>381000</xdr:colOff>
      <xdr:row>45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F34A96-B410-5DD2-51F2-773BA4F2E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ian Michaux" refreshedDate="45271.510693402779" createdVersion="8" refreshedVersion="8" minRefreshableVersion="3" recordCount="20" xr:uid="{AAE7BE49-2009-4E49-911A-E5E297143793}">
  <cacheSource type="worksheet">
    <worksheetSource ref="E7:L27" sheet="20clients"/>
  </cacheSource>
  <cacheFields count="8">
    <cacheField name="Client n°" numFmtId="0">
      <sharedItems containsSemiMixedTypes="0" containsString="0" containsNumber="1" containsInteger="1" minValue="1" maxValue="20"/>
    </cacheField>
    <cacheField name="X" numFmtId="0">
      <sharedItems containsSemiMixedTypes="0" containsString="0" containsNumber="1" containsInteger="1" minValue="1" maxValue="11"/>
    </cacheField>
    <cacheField name="Y" numFmtId="0">
      <sharedItems containsSemiMixedTypes="0" containsString="0" containsNumber="1" containsInteger="1" minValue="0" maxValue="14"/>
    </cacheField>
    <cacheField name="d(P,C1)" numFmtId="0">
      <sharedItems containsSemiMixedTypes="0" containsString="0" containsNumber="1" minValue="0.75" maxValue="13.64"/>
    </cacheField>
    <cacheField name="d(P,C2)" numFmtId="0">
      <sharedItems containsSemiMixedTypes="0" containsString="0" containsNumber="1" minValue="0.89" maxValue="9.0399999999999991"/>
    </cacheField>
    <cacheField name="d(P,C3)" numFmtId="0">
      <sharedItems containsSemiMixedTypes="0" containsString="0" containsNumber="1" minValue="1.18" maxValue="13.74"/>
    </cacheField>
    <cacheField name="distMin" numFmtId="0">
      <sharedItems containsSemiMixedTypes="0" containsString="0" containsNumber="1" minValue="0.75" maxValue="4.16"/>
    </cacheField>
    <cacheField name="cluster" numFmtId="0">
      <sharedItems containsSemiMixedTypes="0" containsString="0" containsNumber="1" containsInteger="1" minValue="1" maxValue="3" count="3">
        <n v="1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n v="2"/>
    <n v="6"/>
    <n v="3.25"/>
    <n v="5.97"/>
    <n v="8.1199999999999992"/>
    <n v="3.25"/>
    <x v="0"/>
  </r>
  <r>
    <n v="2"/>
    <n v="7"/>
    <n v="11"/>
    <n v="9.65"/>
    <n v="6.07"/>
    <n v="1.29"/>
    <n v="1.29"/>
    <x v="1"/>
  </r>
  <r>
    <n v="3"/>
    <n v="7"/>
    <n v="4"/>
    <n v="5.15"/>
    <n v="1.34"/>
    <n v="8.2899999999999991"/>
    <n v="1.34"/>
    <x v="2"/>
  </r>
  <r>
    <n v="4"/>
    <n v="10"/>
    <n v="8"/>
    <n v="9.57"/>
    <n v="3.67"/>
    <n v="5.15"/>
    <n v="3.67"/>
    <x v="2"/>
  </r>
  <r>
    <n v="5"/>
    <n v="1"/>
    <n v="0"/>
    <n v="2.93"/>
    <n v="8.51"/>
    <n v="13.74"/>
    <n v="2.93"/>
    <x v="0"/>
  </r>
  <r>
    <n v="6"/>
    <n v="7"/>
    <n v="5"/>
    <n v="5.48"/>
    <n v="0.89"/>
    <n v="7.29"/>
    <n v="0.89"/>
    <x v="2"/>
  </r>
  <r>
    <n v="7"/>
    <n v="6"/>
    <n v="12"/>
    <n v="10.08"/>
    <n v="7.25"/>
    <n v="1.18"/>
    <n v="1.18"/>
    <x v="1"/>
  </r>
  <r>
    <n v="8"/>
    <n v="10"/>
    <n v="11"/>
    <n v="11.49"/>
    <n v="6.36"/>
    <n v="3.13"/>
    <n v="3.13"/>
    <x v="1"/>
  </r>
  <r>
    <n v="9"/>
    <n v="11"/>
    <n v="6"/>
    <n v="9.57"/>
    <n v="3.27"/>
    <n v="7.37"/>
    <n v="3.27"/>
    <x v="2"/>
  </r>
  <r>
    <n v="10"/>
    <n v="4"/>
    <n v="13"/>
    <n v="10.44"/>
    <n v="8.9"/>
    <n v="3.22"/>
    <n v="3.22"/>
    <x v="1"/>
  </r>
  <r>
    <n v="11"/>
    <n v="7"/>
    <n v="4"/>
    <n v="5.15"/>
    <n v="1.34"/>
    <n v="8.2899999999999991"/>
    <n v="1.34"/>
    <x v="2"/>
  </r>
  <r>
    <n v="12"/>
    <n v="3"/>
    <n v="3"/>
    <n v="1.03"/>
    <n v="5.28"/>
    <n v="10.17"/>
    <n v="1.03"/>
    <x v="0"/>
  </r>
  <r>
    <n v="13"/>
    <n v="9"/>
    <n v="2"/>
    <n v="7.04"/>
    <n v="3.2"/>
    <n v="10.45"/>
    <n v="3.2"/>
    <x v="2"/>
  </r>
  <r>
    <n v="14"/>
    <n v="5"/>
    <n v="8"/>
    <n v="6.05"/>
    <n v="4.16"/>
    <n v="4.79"/>
    <n v="4.16"/>
    <x v="2"/>
  </r>
  <r>
    <n v="15"/>
    <n v="7"/>
    <n v="14"/>
    <n v="12.31"/>
    <n v="9.0399999999999991"/>
    <n v="1.72"/>
    <n v="1.72"/>
    <x v="1"/>
  </r>
  <r>
    <n v="16"/>
    <n v="5"/>
    <n v="12"/>
    <n v="9.7200000000000006"/>
    <n v="7.57"/>
    <n v="2.16"/>
    <n v="2.16"/>
    <x v="1"/>
  </r>
  <r>
    <n v="17"/>
    <n v="7"/>
    <n v="4"/>
    <n v="5.15"/>
    <n v="1.34"/>
    <n v="8.2899999999999991"/>
    <n v="1.34"/>
    <x v="2"/>
  </r>
  <r>
    <n v="18"/>
    <n v="11"/>
    <n v="13"/>
    <n v="13.64"/>
    <n v="8.58"/>
    <n v="3.92"/>
    <n v="3.92"/>
    <x v="1"/>
  </r>
  <r>
    <n v="19"/>
    <n v="8"/>
    <n v="4"/>
    <n v="6.13"/>
    <n v="1.01"/>
    <n v="8.33"/>
    <n v="1.01"/>
    <x v="2"/>
  </r>
  <r>
    <n v="20"/>
    <n v="2"/>
    <n v="2"/>
    <n v="0.75"/>
    <n v="6.61"/>
    <n v="11.5"/>
    <n v="0.7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561D4-709A-4A14-8BA3-41FD1A43A330}" name="Tableau croisé dynamique1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C50:E54" firstHeaderRow="0" firstDataRow="1" firstDataCol="1"/>
  <pivotFields count="8">
    <pivotField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X" fld="1" subtotal="average" baseField="0" baseItem="1"/>
    <dataField name="Moyenne de Y" fld="2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35795-F1BF-4C7C-B2AE-E3EAFEC49AAF}" name="Tableau1" displayName="Tableau1" ref="L35:O55" totalsRowShown="0">
  <autoFilter ref="L35:O55" xr:uid="{FFC35795-F1BF-4C7C-B2AE-E3EAFEC49AAF}"/>
  <tableColumns count="4">
    <tableColumn id="1" xr3:uid="{B6998AEF-A46E-4F65-A441-063F659E5A8D}" name="X"/>
    <tableColumn id="2" xr3:uid="{43A7C0BB-9EEB-4BA7-BEA0-7F99A0FEE985}" name="y_c1" dataDxfId="2">
      <calculatedColumnFormula>IF(L8=1,G8,NA())</calculatedColumnFormula>
    </tableColumn>
    <tableColumn id="3" xr3:uid="{88B479FA-E3DD-43A2-83C3-B3011FEE97C7}" name="y_c2" dataDxfId="1">
      <calculatedColumnFormula>IF(L8=2,G8,NA())</calculatedColumnFormula>
    </tableColumn>
    <tableColumn id="4" xr3:uid="{8C88CC0E-5BC1-401E-9C14-B6BB950100D6}" name="y_c3" dataDxfId="0">
      <calculatedColumnFormula>IF(L8=3,G8,NA())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workbookViewId="0">
      <selection activeCell="C50" sqref="C50:E54"/>
    </sheetView>
  </sheetViews>
  <sheetFormatPr baseColWidth="10" defaultColWidth="11.44140625" defaultRowHeight="14.4" x14ac:dyDescent="0.3"/>
  <cols>
    <col min="3" max="3" width="19.5546875" bestFit="1" customWidth="1"/>
    <col min="4" max="4" width="13.21875" bestFit="1" customWidth="1"/>
    <col min="5" max="5" width="13.109375" bestFit="1" customWidth="1"/>
  </cols>
  <sheetData>
    <row r="1" spans="1:12" x14ac:dyDescent="0.3">
      <c r="A1" s="2" t="s">
        <v>0</v>
      </c>
      <c r="B1" s="3" t="s">
        <v>1</v>
      </c>
      <c r="C1" s="5" t="s">
        <v>2</v>
      </c>
    </row>
    <row r="2" spans="1:12" x14ac:dyDescent="0.3">
      <c r="A2" s="4">
        <v>1</v>
      </c>
      <c r="B2" s="4">
        <v>2</v>
      </c>
      <c r="C2" s="6">
        <v>6</v>
      </c>
    </row>
    <row r="3" spans="1:12" x14ac:dyDescent="0.3">
      <c r="A3" s="4">
        <v>2</v>
      </c>
      <c r="B3" s="4">
        <v>7</v>
      </c>
      <c r="C3" s="6">
        <v>11</v>
      </c>
    </row>
    <row r="4" spans="1:12" x14ac:dyDescent="0.3">
      <c r="A4" s="4">
        <v>3</v>
      </c>
      <c r="B4" s="4">
        <v>7</v>
      </c>
      <c r="C4" s="6">
        <v>4</v>
      </c>
    </row>
    <row r="5" spans="1:12" x14ac:dyDescent="0.3">
      <c r="A5" s="4">
        <v>4</v>
      </c>
      <c r="B5" s="4">
        <v>10</v>
      </c>
      <c r="C5" s="6">
        <v>8</v>
      </c>
    </row>
    <row r="6" spans="1:12" x14ac:dyDescent="0.3">
      <c r="A6" s="4">
        <v>5</v>
      </c>
      <c r="B6" s="4">
        <v>1</v>
      </c>
      <c r="C6" s="6">
        <v>0</v>
      </c>
    </row>
    <row r="7" spans="1:12" x14ac:dyDescent="0.3">
      <c r="A7" s="4">
        <v>6</v>
      </c>
      <c r="B7" s="4">
        <v>7</v>
      </c>
      <c r="C7" s="6">
        <v>5</v>
      </c>
      <c r="E7" t="s">
        <v>0</v>
      </c>
      <c r="F7" t="s">
        <v>1</v>
      </c>
      <c r="G7" t="s">
        <v>2</v>
      </c>
      <c r="H7" t="s">
        <v>206</v>
      </c>
      <c r="I7" t="s">
        <v>207</v>
      </c>
      <c r="J7" t="s">
        <v>208</v>
      </c>
      <c r="K7" t="s">
        <v>209</v>
      </c>
      <c r="L7" t="s">
        <v>213</v>
      </c>
    </row>
    <row r="8" spans="1:12" x14ac:dyDescent="0.3">
      <c r="A8" s="4">
        <v>7</v>
      </c>
      <c r="B8" s="4">
        <v>6</v>
      </c>
      <c r="C8" s="6">
        <v>12</v>
      </c>
      <c r="E8">
        <v>1</v>
      </c>
      <c r="F8">
        <v>2</v>
      </c>
      <c r="G8">
        <v>6</v>
      </c>
      <c r="H8">
        <f>ROUND(SQRT((F8-B$23)^2 + (G8 - C$23)^2),2)</f>
        <v>3.25</v>
      </c>
      <c r="I8">
        <f>ROUND(SQRT((F8-B$24)^2 + (G8 - C$24)^2),2)</f>
        <v>5.97</v>
      </c>
      <c r="J8">
        <f>ROUND(SQRT((F8-B$25)^2 + (G8 - C$25)^2),2)</f>
        <v>8.1199999999999992</v>
      </c>
      <c r="K8">
        <f>MIN(H8:J8)</f>
        <v>3.25</v>
      </c>
      <c r="L8">
        <f>IF(K8=H8,1,IF(K8=I8,2,3))</f>
        <v>1</v>
      </c>
    </row>
    <row r="9" spans="1:12" x14ac:dyDescent="0.3">
      <c r="A9" s="4">
        <v>8</v>
      </c>
      <c r="B9" s="4">
        <v>10</v>
      </c>
      <c r="C9" s="6">
        <v>11</v>
      </c>
      <c r="E9">
        <v>2</v>
      </c>
      <c r="F9">
        <v>7</v>
      </c>
      <c r="G9">
        <v>11</v>
      </c>
      <c r="H9">
        <f t="shared" ref="H9:H27" si="0">ROUND(SQRT((F9-B$23)^2 + (G9 - C$23)^2),2)</f>
        <v>9.65</v>
      </c>
      <c r="I9">
        <f t="shared" ref="I9:I27" si="1">ROUND(SQRT((F9-B$24)^2 + (G9 - C$24)^2),2)</f>
        <v>6.07</v>
      </c>
      <c r="J9">
        <f t="shared" ref="J9:J27" si="2">ROUND(SQRT((F9-B$25)^2 + (G9 - C$25)^2),2)</f>
        <v>1.29</v>
      </c>
      <c r="K9">
        <f t="shared" ref="K9:K27" si="3">MIN(H9:J9)</f>
        <v>1.29</v>
      </c>
      <c r="L9">
        <f t="shared" ref="L9:L27" si="4">IF(K9=H9,1,IF(K9=I9,2,3))</f>
        <v>3</v>
      </c>
    </row>
    <row r="10" spans="1:12" x14ac:dyDescent="0.3">
      <c r="A10" s="4">
        <v>9</v>
      </c>
      <c r="B10" s="4">
        <v>11</v>
      </c>
      <c r="C10" s="6">
        <v>6</v>
      </c>
      <c r="E10">
        <v>3</v>
      </c>
      <c r="F10">
        <v>7</v>
      </c>
      <c r="G10">
        <v>4</v>
      </c>
      <c r="H10">
        <f t="shared" si="0"/>
        <v>5.15</v>
      </c>
      <c r="I10">
        <f t="shared" si="1"/>
        <v>1.34</v>
      </c>
      <c r="J10">
        <f t="shared" si="2"/>
        <v>8.2899999999999991</v>
      </c>
      <c r="K10">
        <f t="shared" si="3"/>
        <v>1.34</v>
      </c>
      <c r="L10">
        <f t="shared" si="4"/>
        <v>2</v>
      </c>
    </row>
    <row r="11" spans="1:12" x14ac:dyDescent="0.3">
      <c r="A11" s="4">
        <v>10</v>
      </c>
      <c r="B11" s="4">
        <v>4</v>
      </c>
      <c r="C11" s="6">
        <v>13</v>
      </c>
      <c r="E11">
        <v>4</v>
      </c>
      <c r="F11">
        <v>10</v>
      </c>
      <c r="G11">
        <v>8</v>
      </c>
      <c r="H11">
        <f t="shared" si="0"/>
        <v>9.57</v>
      </c>
      <c r="I11">
        <f t="shared" si="1"/>
        <v>3.67</v>
      </c>
      <c r="J11">
        <f t="shared" si="2"/>
        <v>5.15</v>
      </c>
      <c r="K11">
        <f t="shared" si="3"/>
        <v>3.67</v>
      </c>
      <c r="L11">
        <f t="shared" si="4"/>
        <v>2</v>
      </c>
    </row>
    <row r="12" spans="1:12" x14ac:dyDescent="0.3">
      <c r="A12" s="4">
        <v>11</v>
      </c>
      <c r="B12" s="4">
        <v>7</v>
      </c>
      <c r="C12" s="6">
        <v>4</v>
      </c>
      <c r="E12">
        <v>5</v>
      </c>
      <c r="F12">
        <v>1</v>
      </c>
      <c r="G12">
        <v>0</v>
      </c>
      <c r="H12">
        <f t="shared" si="0"/>
        <v>2.93</v>
      </c>
      <c r="I12">
        <f t="shared" si="1"/>
        <v>8.51</v>
      </c>
      <c r="J12">
        <f t="shared" si="2"/>
        <v>13.74</v>
      </c>
      <c r="K12">
        <f t="shared" si="3"/>
        <v>2.93</v>
      </c>
      <c r="L12">
        <f t="shared" si="4"/>
        <v>1</v>
      </c>
    </row>
    <row r="13" spans="1:12" x14ac:dyDescent="0.3">
      <c r="A13" s="4">
        <v>12</v>
      </c>
      <c r="B13" s="4">
        <v>3</v>
      </c>
      <c r="C13" s="6">
        <v>3</v>
      </c>
      <c r="E13">
        <v>6</v>
      </c>
      <c r="F13">
        <v>7</v>
      </c>
      <c r="G13">
        <v>5</v>
      </c>
      <c r="H13">
        <f t="shared" si="0"/>
        <v>5.48</v>
      </c>
      <c r="I13">
        <f t="shared" si="1"/>
        <v>0.89</v>
      </c>
      <c r="J13">
        <f t="shared" si="2"/>
        <v>7.29</v>
      </c>
      <c r="K13">
        <f t="shared" si="3"/>
        <v>0.89</v>
      </c>
      <c r="L13">
        <f t="shared" si="4"/>
        <v>2</v>
      </c>
    </row>
    <row r="14" spans="1:12" x14ac:dyDescent="0.3">
      <c r="A14" s="4">
        <v>13</v>
      </c>
      <c r="B14" s="4">
        <v>9</v>
      </c>
      <c r="C14" s="6">
        <v>2</v>
      </c>
      <c r="E14">
        <v>7</v>
      </c>
      <c r="F14">
        <v>6</v>
      </c>
      <c r="G14">
        <v>12</v>
      </c>
      <c r="H14">
        <f t="shared" si="0"/>
        <v>10.08</v>
      </c>
      <c r="I14">
        <f t="shared" si="1"/>
        <v>7.25</v>
      </c>
      <c r="J14">
        <f t="shared" si="2"/>
        <v>1.18</v>
      </c>
      <c r="K14">
        <f t="shared" si="3"/>
        <v>1.18</v>
      </c>
      <c r="L14">
        <f t="shared" si="4"/>
        <v>3</v>
      </c>
    </row>
    <row r="15" spans="1:12" x14ac:dyDescent="0.3">
      <c r="A15" s="4">
        <v>14</v>
      </c>
      <c r="B15" s="4">
        <v>5</v>
      </c>
      <c r="C15" s="6">
        <v>8</v>
      </c>
      <c r="E15">
        <v>8</v>
      </c>
      <c r="F15">
        <v>10</v>
      </c>
      <c r="G15">
        <v>11</v>
      </c>
      <c r="H15">
        <f t="shared" si="0"/>
        <v>11.49</v>
      </c>
      <c r="I15">
        <f t="shared" si="1"/>
        <v>6.36</v>
      </c>
      <c r="J15">
        <f t="shared" si="2"/>
        <v>3.13</v>
      </c>
      <c r="K15">
        <f t="shared" si="3"/>
        <v>3.13</v>
      </c>
      <c r="L15">
        <f t="shared" si="4"/>
        <v>3</v>
      </c>
    </row>
    <row r="16" spans="1:12" x14ac:dyDescent="0.3">
      <c r="A16" s="4">
        <v>15</v>
      </c>
      <c r="B16" s="4">
        <v>7</v>
      </c>
      <c r="C16" s="6">
        <v>14</v>
      </c>
      <c r="E16">
        <v>9</v>
      </c>
      <c r="F16">
        <v>11</v>
      </c>
      <c r="G16">
        <v>6</v>
      </c>
      <c r="H16">
        <f t="shared" si="0"/>
        <v>9.57</v>
      </c>
      <c r="I16">
        <f t="shared" si="1"/>
        <v>3.27</v>
      </c>
      <c r="J16">
        <f t="shared" si="2"/>
        <v>7.37</v>
      </c>
      <c r="K16">
        <f t="shared" si="3"/>
        <v>3.27</v>
      </c>
      <c r="L16">
        <f t="shared" si="4"/>
        <v>2</v>
      </c>
    </row>
    <row r="17" spans="1:12" x14ac:dyDescent="0.3">
      <c r="A17" s="4">
        <v>16</v>
      </c>
      <c r="B17" s="4">
        <v>5</v>
      </c>
      <c r="C17" s="6">
        <v>12</v>
      </c>
      <c r="E17">
        <v>10</v>
      </c>
      <c r="F17">
        <v>4</v>
      </c>
      <c r="G17">
        <v>13</v>
      </c>
      <c r="H17">
        <f t="shared" si="0"/>
        <v>10.44</v>
      </c>
      <c r="I17">
        <f t="shared" si="1"/>
        <v>8.9</v>
      </c>
      <c r="J17">
        <f t="shared" si="2"/>
        <v>3.22</v>
      </c>
      <c r="K17">
        <f t="shared" si="3"/>
        <v>3.22</v>
      </c>
      <c r="L17">
        <f t="shared" si="4"/>
        <v>3</v>
      </c>
    </row>
    <row r="18" spans="1:12" x14ac:dyDescent="0.3">
      <c r="A18" s="4">
        <v>17</v>
      </c>
      <c r="B18" s="4">
        <v>7</v>
      </c>
      <c r="C18" s="6">
        <v>4</v>
      </c>
      <c r="E18">
        <v>11</v>
      </c>
      <c r="F18">
        <v>7</v>
      </c>
      <c r="G18">
        <v>4</v>
      </c>
      <c r="H18">
        <f t="shared" si="0"/>
        <v>5.15</v>
      </c>
      <c r="I18">
        <f t="shared" si="1"/>
        <v>1.34</v>
      </c>
      <c r="J18">
        <f t="shared" si="2"/>
        <v>8.2899999999999991</v>
      </c>
      <c r="K18">
        <f t="shared" si="3"/>
        <v>1.34</v>
      </c>
      <c r="L18">
        <f t="shared" si="4"/>
        <v>2</v>
      </c>
    </row>
    <row r="19" spans="1:12" x14ac:dyDescent="0.3">
      <c r="A19" s="4">
        <v>18</v>
      </c>
      <c r="B19" s="4">
        <v>11</v>
      </c>
      <c r="C19" s="6">
        <v>13</v>
      </c>
      <c r="E19">
        <v>12</v>
      </c>
      <c r="F19">
        <v>3</v>
      </c>
      <c r="G19">
        <v>3</v>
      </c>
      <c r="H19">
        <f t="shared" si="0"/>
        <v>1.03</v>
      </c>
      <c r="I19">
        <f t="shared" si="1"/>
        <v>5.28</v>
      </c>
      <c r="J19">
        <f t="shared" si="2"/>
        <v>10.17</v>
      </c>
      <c r="K19">
        <f t="shared" si="3"/>
        <v>1.03</v>
      </c>
      <c r="L19">
        <f t="shared" si="4"/>
        <v>1</v>
      </c>
    </row>
    <row r="20" spans="1:12" x14ac:dyDescent="0.3">
      <c r="A20" s="4">
        <v>19</v>
      </c>
      <c r="B20" s="4">
        <v>8</v>
      </c>
      <c r="C20" s="6">
        <v>4</v>
      </c>
      <c r="E20">
        <v>13</v>
      </c>
      <c r="F20">
        <v>9</v>
      </c>
      <c r="G20">
        <v>2</v>
      </c>
      <c r="H20">
        <f t="shared" si="0"/>
        <v>7.04</v>
      </c>
      <c r="I20">
        <f t="shared" si="1"/>
        <v>3.2</v>
      </c>
      <c r="J20">
        <f t="shared" si="2"/>
        <v>10.45</v>
      </c>
      <c r="K20">
        <f t="shared" si="3"/>
        <v>3.2</v>
      </c>
      <c r="L20">
        <f t="shared" si="4"/>
        <v>2</v>
      </c>
    </row>
    <row r="21" spans="1:12" x14ac:dyDescent="0.3">
      <c r="A21" s="7">
        <v>20</v>
      </c>
      <c r="B21" s="8">
        <v>2</v>
      </c>
      <c r="C21" s="8">
        <v>2</v>
      </c>
      <c r="E21">
        <v>14</v>
      </c>
      <c r="F21">
        <v>5</v>
      </c>
      <c r="G21">
        <v>8</v>
      </c>
      <c r="H21">
        <f t="shared" si="0"/>
        <v>6.05</v>
      </c>
      <c r="I21">
        <f t="shared" si="1"/>
        <v>4.16</v>
      </c>
      <c r="J21">
        <f t="shared" si="2"/>
        <v>4.79</v>
      </c>
      <c r="K21">
        <f t="shared" si="3"/>
        <v>4.16</v>
      </c>
      <c r="L21">
        <f t="shared" si="4"/>
        <v>2</v>
      </c>
    </row>
    <row r="22" spans="1:12" x14ac:dyDescent="0.3">
      <c r="B22" s="1"/>
      <c r="C22" s="1"/>
      <c r="E22">
        <v>15</v>
      </c>
      <c r="F22">
        <v>7</v>
      </c>
      <c r="G22">
        <v>14</v>
      </c>
      <c r="H22">
        <f t="shared" si="0"/>
        <v>12.31</v>
      </c>
      <c r="I22">
        <f t="shared" si="1"/>
        <v>9.0399999999999991</v>
      </c>
      <c r="J22">
        <f t="shared" si="2"/>
        <v>1.72</v>
      </c>
      <c r="K22">
        <f t="shared" si="3"/>
        <v>1.72</v>
      </c>
      <c r="L22">
        <f t="shared" si="4"/>
        <v>3</v>
      </c>
    </row>
    <row r="23" spans="1:12" x14ac:dyDescent="0.3">
      <c r="A23" t="s">
        <v>210</v>
      </c>
      <c r="B23">
        <v>2</v>
      </c>
      <c r="C23">
        <v>2.75</v>
      </c>
      <c r="E23">
        <v>16</v>
      </c>
      <c r="F23">
        <v>5</v>
      </c>
      <c r="G23">
        <v>12</v>
      </c>
      <c r="H23">
        <f t="shared" si="0"/>
        <v>9.7200000000000006</v>
      </c>
      <c r="I23">
        <f t="shared" si="1"/>
        <v>7.57</v>
      </c>
      <c r="J23">
        <f t="shared" si="2"/>
        <v>2.16</v>
      </c>
      <c r="K23">
        <f t="shared" si="3"/>
        <v>2.16</v>
      </c>
      <c r="L23">
        <f t="shared" si="4"/>
        <v>3</v>
      </c>
    </row>
    <row r="24" spans="1:12" x14ac:dyDescent="0.3">
      <c r="A24" t="s">
        <v>211</v>
      </c>
      <c r="B24">
        <v>7.8888888888888893</v>
      </c>
      <c r="C24">
        <v>5</v>
      </c>
      <c r="E24">
        <v>17</v>
      </c>
      <c r="F24">
        <v>7</v>
      </c>
      <c r="G24">
        <v>4</v>
      </c>
      <c r="H24">
        <f t="shared" si="0"/>
        <v>5.15</v>
      </c>
      <c r="I24">
        <f t="shared" si="1"/>
        <v>1.34</v>
      </c>
      <c r="J24">
        <f t="shared" si="2"/>
        <v>8.2899999999999991</v>
      </c>
      <c r="K24">
        <f t="shared" si="3"/>
        <v>1.34</v>
      </c>
      <c r="L24">
        <f t="shared" si="4"/>
        <v>2</v>
      </c>
    </row>
    <row r="25" spans="1:12" x14ac:dyDescent="0.3">
      <c r="A25" t="s">
        <v>212</v>
      </c>
      <c r="B25">
        <v>7.1428571428571432</v>
      </c>
      <c r="C25">
        <v>12.285714285714286</v>
      </c>
      <c r="E25">
        <v>18</v>
      </c>
      <c r="F25">
        <v>11</v>
      </c>
      <c r="G25">
        <v>13</v>
      </c>
      <c r="H25">
        <f t="shared" si="0"/>
        <v>13.64</v>
      </c>
      <c r="I25">
        <f t="shared" si="1"/>
        <v>8.58</v>
      </c>
      <c r="J25">
        <f t="shared" si="2"/>
        <v>3.92</v>
      </c>
      <c r="K25">
        <f t="shared" si="3"/>
        <v>3.92</v>
      </c>
      <c r="L25">
        <f t="shared" si="4"/>
        <v>3</v>
      </c>
    </row>
    <row r="26" spans="1:12" x14ac:dyDescent="0.3">
      <c r="E26">
        <v>19</v>
      </c>
      <c r="F26">
        <v>8</v>
      </c>
      <c r="G26">
        <v>4</v>
      </c>
      <c r="H26">
        <f t="shared" si="0"/>
        <v>6.13</v>
      </c>
      <c r="I26">
        <f t="shared" si="1"/>
        <v>1.01</v>
      </c>
      <c r="J26">
        <f t="shared" si="2"/>
        <v>8.33</v>
      </c>
      <c r="K26">
        <f t="shared" si="3"/>
        <v>1.01</v>
      </c>
      <c r="L26">
        <f t="shared" si="4"/>
        <v>2</v>
      </c>
    </row>
    <row r="27" spans="1:12" x14ac:dyDescent="0.3">
      <c r="E27">
        <v>20</v>
      </c>
      <c r="F27">
        <v>2</v>
      </c>
      <c r="G27">
        <v>2</v>
      </c>
      <c r="H27">
        <f t="shared" si="0"/>
        <v>0.75</v>
      </c>
      <c r="I27">
        <f t="shared" si="1"/>
        <v>6.61</v>
      </c>
      <c r="J27">
        <f t="shared" si="2"/>
        <v>11.5</v>
      </c>
      <c r="K27">
        <f t="shared" si="3"/>
        <v>0.75</v>
      </c>
      <c r="L27">
        <f t="shared" si="4"/>
        <v>1</v>
      </c>
    </row>
    <row r="35" spans="12:15" x14ac:dyDescent="0.3">
      <c r="L35" t="s">
        <v>1</v>
      </c>
      <c r="M35" t="s">
        <v>214</v>
      </c>
      <c r="N35" t="s">
        <v>215</v>
      </c>
      <c r="O35" t="s">
        <v>216</v>
      </c>
    </row>
    <row r="36" spans="12:15" x14ac:dyDescent="0.3">
      <c r="L36">
        <v>2</v>
      </c>
      <c r="M36">
        <f>IF(L8=1,G8,NA())</f>
        <v>6</v>
      </c>
      <c r="N36" t="e">
        <f t="shared" ref="N36:N55" si="5">IF(L8=2,G8,NA())</f>
        <v>#N/A</v>
      </c>
      <c r="O36" t="e">
        <f t="shared" ref="O36:O55" si="6">IF(L8=3,G8,NA())</f>
        <v>#N/A</v>
      </c>
    </row>
    <row r="37" spans="12:15" x14ac:dyDescent="0.3">
      <c r="L37">
        <v>7</v>
      </c>
      <c r="M37" t="e">
        <f t="shared" ref="M37:M55" si="7">IF(L9=1,G9,NA())</f>
        <v>#N/A</v>
      </c>
      <c r="N37" t="e">
        <f t="shared" si="5"/>
        <v>#N/A</v>
      </c>
      <c r="O37">
        <f t="shared" si="6"/>
        <v>11</v>
      </c>
    </row>
    <row r="38" spans="12:15" x14ac:dyDescent="0.3">
      <c r="L38">
        <v>7</v>
      </c>
      <c r="M38" t="e">
        <f t="shared" si="7"/>
        <v>#N/A</v>
      </c>
      <c r="N38">
        <f t="shared" si="5"/>
        <v>4</v>
      </c>
      <c r="O38" t="e">
        <f t="shared" si="6"/>
        <v>#N/A</v>
      </c>
    </row>
    <row r="39" spans="12:15" x14ac:dyDescent="0.3">
      <c r="L39">
        <v>10</v>
      </c>
      <c r="M39" t="e">
        <f t="shared" si="7"/>
        <v>#N/A</v>
      </c>
      <c r="N39">
        <f t="shared" si="5"/>
        <v>8</v>
      </c>
      <c r="O39" t="e">
        <f t="shared" si="6"/>
        <v>#N/A</v>
      </c>
    </row>
    <row r="40" spans="12:15" x14ac:dyDescent="0.3">
      <c r="L40">
        <v>1</v>
      </c>
      <c r="M40">
        <f t="shared" si="7"/>
        <v>0</v>
      </c>
      <c r="N40" t="e">
        <f t="shared" si="5"/>
        <v>#N/A</v>
      </c>
      <c r="O40" t="e">
        <f t="shared" si="6"/>
        <v>#N/A</v>
      </c>
    </row>
    <row r="41" spans="12:15" x14ac:dyDescent="0.3">
      <c r="L41">
        <v>7</v>
      </c>
      <c r="M41" t="e">
        <f t="shared" si="7"/>
        <v>#N/A</v>
      </c>
      <c r="N41">
        <f t="shared" si="5"/>
        <v>5</v>
      </c>
      <c r="O41" t="e">
        <f t="shared" si="6"/>
        <v>#N/A</v>
      </c>
    </row>
    <row r="42" spans="12:15" x14ac:dyDescent="0.3">
      <c r="L42">
        <v>6</v>
      </c>
      <c r="M42" t="e">
        <f t="shared" si="7"/>
        <v>#N/A</v>
      </c>
      <c r="N42" t="e">
        <f t="shared" si="5"/>
        <v>#N/A</v>
      </c>
      <c r="O42">
        <f t="shared" si="6"/>
        <v>12</v>
      </c>
    </row>
    <row r="43" spans="12:15" x14ac:dyDescent="0.3">
      <c r="L43">
        <v>10</v>
      </c>
      <c r="M43" t="e">
        <f t="shared" si="7"/>
        <v>#N/A</v>
      </c>
      <c r="N43" t="e">
        <f t="shared" si="5"/>
        <v>#N/A</v>
      </c>
      <c r="O43">
        <f t="shared" si="6"/>
        <v>11</v>
      </c>
    </row>
    <row r="44" spans="12:15" x14ac:dyDescent="0.3">
      <c r="L44">
        <v>11</v>
      </c>
      <c r="M44" t="e">
        <f t="shared" si="7"/>
        <v>#N/A</v>
      </c>
      <c r="N44">
        <f t="shared" si="5"/>
        <v>6</v>
      </c>
      <c r="O44" t="e">
        <f t="shared" si="6"/>
        <v>#N/A</v>
      </c>
    </row>
    <row r="45" spans="12:15" x14ac:dyDescent="0.3">
      <c r="L45">
        <v>4</v>
      </c>
      <c r="M45" t="e">
        <f t="shared" si="7"/>
        <v>#N/A</v>
      </c>
      <c r="N45" t="e">
        <f t="shared" si="5"/>
        <v>#N/A</v>
      </c>
      <c r="O45">
        <f t="shared" si="6"/>
        <v>13</v>
      </c>
    </row>
    <row r="46" spans="12:15" x14ac:dyDescent="0.3">
      <c r="L46">
        <v>7</v>
      </c>
      <c r="M46" t="e">
        <f t="shared" si="7"/>
        <v>#N/A</v>
      </c>
      <c r="N46">
        <f t="shared" si="5"/>
        <v>4</v>
      </c>
      <c r="O46" t="e">
        <f t="shared" si="6"/>
        <v>#N/A</v>
      </c>
    </row>
    <row r="47" spans="12:15" x14ac:dyDescent="0.3">
      <c r="L47">
        <v>3</v>
      </c>
      <c r="M47">
        <f t="shared" si="7"/>
        <v>3</v>
      </c>
      <c r="N47" t="e">
        <f t="shared" si="5"/>
        <v>#N/A</v>
      </c>
      <c r="O47" t="e">
        <f t="shared" si="6"/>
        <v>#N/A</v>
      </c>
    </row>
    <row r="48" spans="12:15" x14ac:dyDescent="0.3">
      <c r="L48">
        <v>9</v>
      </c>
      <c r="M48" t="e">
        <f t="shared" si="7"/>
        <v>#N/A</v>
      </c>
      <c r="N48">
        <f t="shared" si="5"/>
        <v>2</v>
      </c>
      <c r="O48" t="e">
        <f t="shared" si="6"/>
        <v>#N/A</v>
      </c>
    </row>
    <row r="49" spans="3:15" x14ac:dyDescent="0.3">
      <c r="L49">
        <v>5</v>
      </c>
      <c r="M49" t="e">
        <f t="shared" si="7"/>
        <v>#N/A</v>
      </c>
      <c r="N49">
        <f t="shared" si="5"/>
        <v>8</v>
      </c>
      <c r="O49" t="e">
        <f t="shared" si="6"/>
        <v>#N/A</v>
      </c>
    </row>
    <row r="50" spans="3:15" x14ac:dyDescent="0.3">
      <c r="C50" s="11" t="s">
        <v>219</v>
      </c>
      <c r="D50" t="s">
        <v>217</v>
      </c>
      <c r="E50" t="s">
        <v>218</v>
      </c>
      <c r="L50">
        <v>7</v>
      </c>
      <c r="M50" t="e">
        <f t="shared" si="7"/>
        <v>#N/A</v>
      </c>
      <c r="N50" t="e">
        <f t="shared" si="5"/>
        <v>#N/A</v>
      </c>
      <c r="O50">
        <f t="shared" si="6"/>
        <v>14</v>
      </c>
    </row>
    <row r="51" spans="3:15" x14ac:dyDescent="0.3">
      <c r="C51" s="12">
        <v>1</v>
      </c>
      <c r="D51" s="13">
        <v>2</v>
      </c>
      <c r="E51" s="13">
        <v>2.75</v>
      </c>
      <c r="L51">
        <v>5</v>
      </c>
      <c r="M51" t="e">
        <f t="shared" si="7"/>
        <v>#N/A</v>
      </c>
      <c r="N51" t="e">
        <f t="shared" si="5"/>
        <v>#N/A</v>
      </c>
      <c r="O51">
        <f t="shared" si="6"/>
        <v>12</v>
      </c>
    </row>
    <row r="52" spans="3:15" x14ac:dyDescent="0.3">
      <c r="C52" s="12">
        <v>2</v>
      </c>
      <c r="D52" s="13">
        <v>7.8888888888888893</v>
      </c>
      <c r="E52" s="13">
        <v>5</v>
      </c>
      <c r="L52">
        <v>7</v>
      </c>
      <c r="M52" t="e">
        <f t="shared" si="7"/>
        <v>#N/A</v>
      </c>
      <c r="N52">
        <f t="shared" si="5"/>
        <v>4</v>
      </c>
      <c r="O52" t="e">
        <f t="shared" si="6"/>
        <v>#N/A</v>
      </c>
    </row>
    <row r="53" spans="3:15" x14ac:dyDescent="0.3">
      <c r="C53" s="12">
        <v>3</v>
      </c>
      <c r="D53" s="13">
        <v>7.1428571428571432</v>
      </c>
      <c r="E53" s="13">
        <v>12.285714285714286</v>
      </c>
      <c r="L53">
        <v>11</v>
      </c>
      <c r="M53" t="e">
        <f t="shared" si="7"/>
        <v>#N/A</v>
      </c>
      <c r="N53" t="e">
        <f t="shared" si="5"/>
        <v>#N/A</v>
      </c>
      <c r="O53">
        <f t="shared" si="6"/>
        <v>13</v>
      </c>
    </row>
    <row r="54" spans="3:15" x14ac:dyDescent="0.3">
      <c r="C54" s="12" t="s">
        <v>220</v>
      </c>
      <c r="D54" s="13">
        <v>6.45</v>
      </c>
      <c r="E54" s="13">
        <v>7.1</v>
      </c>
      <c r="L54">
        <v>8</v>
      </c>
      <c r="M54" t="e">
        <f t="shared" si="7"/>
        <v>#N/A</v>
      </c>
      <c r="N54">
        <f t="shared" si="5"/>
        <v>4</v>
      </c>
      <c r="O54" t="e">
        <f t="shared" si="6"/>
        <v>#N/A</v>
      </c>
    </row>
    <row r="55" spans="3:15" x14ac:dyDescent="0.3">
      <c r="L55">
        <v>2</v>
      </c>
      <c r="M55">
        <f t="shared" si="7"/>
        <v>2</v>
      </c>
      <c r="N55" t="e">
        <f t="shared" si="5"/>
        <v>#N/A</v>
      </c>
      <c r="O55" t="e">
        <f t="shared" si="6"/>
        <v>#N/A</v>
      </c>
    </row>
  </sheetData>
  <phoneticPr fontId="18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DB3B-5690-4D29-990D-9A2DE5351006}">
  <dimension ref="A1:C201"/>
  <sheetViews>
    <sheetView topLeftCell="A50" workbookViewId="0">
      <selection activeCell="D1" sqref="D1:BB1048576"/>
    </sheetView>
  </sheetViews>
  <sheetFormatPr baseColWidth="10" defaultRowHeight="14.4" x14ac:dyDescent="0.3"/>
  <cols>
    <col min="2" max="2" width="18.33203125" bestFit="1" customWidth="1"/>
  </cols>
  <sheetData>
    <row r="1" spans="1:3" ht="30" customHeight="1" x14ac:dyDescent="0.3">
      <c r="A1" s="9" t="s">
        <v>0</v>
      </c>
      <c r="B1" s="10" t="s">
        <v>204</v>
      </c>
      <c r="C1" s="9" t="s">
        <v>205</v>
      </c>
    </row>
    <row r="2" spans="1:3" x14ac:dyDescent="0.3">
      <c r="A2">
        <v>1</v>
      </c>
      <c r="B2">
        <v>15</v>
      </c>
      <c r="C2">
        <v>39</v>
      </c>
    </row>
    <row r="3" spans="1:3" x14ac:dyDescent="0.3">
      <c r="A3">
        <v>2</v>
      </c>
      <c r="B3">
        <v>15</v>
      </c>
      <c r="C3">
        <v>81</v>
      </c>
    </row>
    <row r="4" spans="1:3" x14ac:dyDescent="0.3">
      <c r="A4">
        <v>3</v>
      </c>
      <c r="B4">
        <v>16</v>
      </c>
      <c r="C4">
        <v>6</v>
      </c>
    </row>
    <row r="5" spans="1:3" x14ac:dyDescent="0.3">
      <c r="A5">
        <v>4</v>
      </c>
      <c r="B5">
        <v>16</v>
      </c>
      <c r="C5">
        <v>77</v>
      </c>
    </row>
    <row r="6" spans="1:3" x14ac:dyDescent="0.3">
      <c r="A6">
        <v>5</v>
      </c>
      <c r="B6">
        <v>17</v>
      </c>
      <c r="C6">
        <v>40</v>
      </c>
    </row>
    <row r="7" spans="1:3" x14ac:dyDescent="0.3">
      <c r="A7">
        <v>6</v>
      </c>
      <c r="B7">
        <v>17</v>
      </c>
      <c r="C7">
        <v>76</v>
      </c>
    </row>
    <row r="8" spans="1:3" x14ac:dyDescent="0.3">
      <c r="A8">
        <v>7</v>
      </c>
      <c r="B8">
        <v>18</v>
      </c>
      <c r="C8">
        <v>6</v>
      </c>
    </row>
    <row r="9" spans="1:3" x14ac:dyDescent="0.3">
      <c r="A9">
        <v>8</v>
      </c>
      <c r="B9">
        <v>18</v>
      </c>
      <c r="C9">
        <v>94</v>
      </c>
    </row>
    <row r="10" spans="1:3" x14ac:dyDescent="0.3">
      <c r="A10">
        <v>9</v>
      </c>
      <c r="B10">
        <v>19</v>
      </c>
      <c r="C10">
        <v>3</v>
      </c>
    </row>
    <row r="11" spans="1:3" x14ac:dyDescent="0.3">
      <c r="A11">
        <v>10</v>
      </c>
      <c r="B11">
        <v>19</v>
      </c>
      <c r="C11">
        <v>72</v>
      </c>
    </row>
    <row r="12" spans="1:3" x14ac:dyDescent="0.3">
      <c r="A12">
        <v>11</v>
      </c>
      <c r="B12">
        <v>19</v>
      </c>
      <c r="C12">
        <v>14</v>
      </c>
    </row>
    <row r="13" spans="1:3" x14ac:dyDescent="0.3">
      <c r="A13">
        <v>12</v>
      </c>
      <c r="B13">
        <v>19</v>
      </c>
      <c r="C13">
        <v>99</v>
      </c>
    </row>
    <row r="14" spans="1:3" x14ac:dyDescent="0.3">
      <c r="A14">
        <v>13</v>
      </c>
      <c r="B14">
        <v>20</v>
      </c>
      <c r="C14">
        <v>15</v>
      </c>
    </row>
    <row r="15" spans="1:3" x14ac:dyDescent="0.3">
      <c r="A15">
        <v>14</v>
      </c>
      <c r="B15">
        <v>20</v>
      </c>
      <c r="C15">
        <v>77</v>
      </c>
    </row>
    <row r="16" spans="1:3" x14ac:dyDescent="0.3">
      <c r="A16">
        <v>15</v>
      </c>
      <c r="B16">
        <v>20</v>
      </c>
      <c r="C16">
        <v>13</v>
      </c>
    </row>
    <row r="17" spans="1:3" x14ac:dyDescent="0.3">
      <c r="A17">
        <v>16</v>
      </c>
      <c r="B17">
        <v>20</v>
      </c>
      <c r="C17">
        <v>79</v>
      </c>
    </row>
    <row r="18" spans="1:3" x14ac:dyDescent="0.3">
      <c r="A18">
        <v>17</v>
      </c>
      <c r="B18">
        <v>21</v>
      </c>
      <c r="C18">
        <v>35</v>
      </c>
    </row>
    <row r="19" spans="1:3" x14ac:dyDescent="0.3">
      <c r="A19">
        <v>18</v>
      </c>
      <c r="B19">
        <v>21</v>
      </c>
      <c r="C19">
        <v>66</v>
      </c>
    </row>
    <row r="20" spans="1:3" x14ac:dyDescent="0.3">
      <c r="A20">
        <v>19</v>
      </c>
      <c r="B20">
        <v>23</v>
      </c>
      <c r="C20">
        <v>29</v>
      </c>
    </row>
    <row r="21" spans="1:3" x14ac:dyDescent="0.3">
      <c r="A21">
        <v>20</v>
      </c>
      <c r="B21">
        <v>23</v>
      </c>
      <c r="C21">
        <v>98</v>
      </c>
    </row>
    <row r="22" spans="1:3" x14ac:dyDescent="0.3">
      <c r="A22">
        <v>21</v>
      </c>
      <c r="B22">
        <v>24</v>
      </c>
      <c r="C22">
        <v>35</v>
      </c>
    </row>
    <row r="23" spans="1:3" x14ac:dyDescent="0.3">
      <c r="A23">
        <v>22</v>
      </c>
      <c r="B23">
        <v>24</v>
      </c>
      <c r="C23">
        <v>73</v>
      </c>
    </row>
    <row r="24" spans="1:3" x14ac:dyDescent="0.3">
      <c r="A24">
        <v>23</v>
      </c>
      <c r="B24">
        <v>25</v>
      </c>
      <c r="C24">
        <v>5</v>
      </c>
    </row>
    <row r="25" spans="1:3" x14ac:dyDescent="0.3">
      <c r="A25">
        <v>24</v>
      </c>
      <c r="B25">
        <v>25</v>
      </c>
      <c r="C25">
        <v>73</v>
      </c>
    </row>
    <row r="26" spans="1:3" x14ac:dyDescent="0.3">
      <c r="A26">
        <v>25</v>
      </c>
      <c r="B26">
        <v>28</v>
      </c>
      <c r="C26">
        <v>14</v>
      </c>
    </row>
    <row r="27" spans="1:3" x14ac:dyDescent="0.3">
      <c r="A27">
        <v>26</v>
      </c>
      <c r="B27">
        <v>28</v>
      </c>
      <c r="C27">
        <v>82</v>
      </c>
    </row>
    <row r="28" spans="1:3" x14ac:dyDescent="0.3">
      <c r="A28">
        <v>27</v>
      </c>
      <c r="B28">
        <v>28</v>
      </c>
      <c r="C28">
        <v>32</v>
      </c>
    </row>
    <row r="29" spans="1:3" x14ac:dyDescent="0.3">
      <c r="A29">
        <v>28</v>
      </c>
      <c r="B29">
        <v>28</v>
      </c>
      <c r="C29">
        <v>61</v>
      </c>
    </row>
    <row r="30" spans="1:3" x14ac:dyDescent="0.3">
      <c r="A30">
        <v>29</v>
      </c>
      <c r="B30">
        <v>29</v>
      </c>
      <c r="C30">
        <v>31</v>
      </c>
    </row>
    <row r="31" spans="1:3" x14ac:dyDescent="0.3">
      <c r="A31">
        <v>30</v>
      </c>
      <c r="B31">
        <v>29</v>
      </c>
      <c r="C31">
        <v>87</v>
      </c>
    </row>
    <row r="32" spans="1:3" x14ac:dyDescent="0.3">
      <c r="A32">
        <v>31</v>
      </c>
      <c r="B32">
        <v>30</v>
      </c>
      <c r="C32">
        <v>4</v>
      </c>
    </row>
    <row r="33" spans="1:3" x14ac:dyDescent="0.3">
      <c r="A33">
        <v>32</v>
      </c>
      <c r="B33">
        <v>30</v>
      </c>
      <c r="C33">
        <v>73</v>
      </c>
    </row>
    <row r="34" spans="1:3" x14ac:dyDescent="0.3">
      <c r="A34">
        <v>33</v>
      </c>
      <c r="B34">
        <v>33</v>
      </c>
      <c r="C34">
        <v>4</v>
      </c>
    </row>
    <row r="35" spans="1:3" x14ac:dyDescent="0.3">
      <c r="A35">
        <v>34</v>
      </c>
      <c r="B35">
        <v>33</v>
      </c>
      <c r="C35">
        <v>92</v>
      </c>
    </row>
    <row r="36" spans="1:3" x14ac:dyDescent="0.3">
      <c r="A36">
        <v>35</v>
      </c>
      <c r="B36">
        <v>33</v>
      </c>
      <c r="C36">
        <v>14</v>
      </c>
    </row>
    <row r="37" spans="1:3" x14ac:dyDescent="0.3">
      <c r="A37">
        <v>36</v>
      </c>
      <c r="B37">
        <v>33</v>
      </c>
      <c r="C37">
        <v>81</v>
      </c>
    </row>
    <row r="38" spans="1:3" x14ac:dyDescent="0.3">
      <c r="A38">
        <v>37</v>
      </c>
      <c r="B38">
        <v>34</v>
      </c>
      <c r="C38">
        <v>17</v>
      </c>
    </row>
    <row r="39" spans="1:3" x14ac:dyDescent="0.3">
      <c r="A39">
        <v>38</v>
      </c>
      <c r="B39">
        <v>34</v>
      </c>
      <c r="C39">
        <v>73</v>
      </c>
    </row>
    <row r="40" spans="1:3" x14ac:dyDescent="0.3">
      <c r="A40">
        <v>39</v>
      </c>
      <c r="B40">
        <v>37</v>
      </c>
      <c r="C40">
        <v>26</v>
      </c>
    </row>
    <row r="41" spans="1:3" x14ac:dyDescent="0.3">
      <c r="A41">
        <v>40</v>
      </c>
      <c r="B41">
        <v>37</v>
      </c>
      <c r="C41">
        <v>75</v>
      </c>
    </row>
    <row r="42" spans="1:3" x14ac:dyDescent="0.3">
      <c r="A42">
        <v>41</v>
      </c>
      <c r="B42">
        <v>38</v>
      </c>
      <c r="C42">
        <v>35</v>
      </c>
    </row>
    <row r="43" spans="1:3" x14ac:dyDescent="0.3">
      <c r="A43">
        <v>42</v>
      </c>
      <c r="B43">
        <v>38</v>
      </c>
      <c r="C43">
        <v>92</v>
      </c>
    </row>
    <row r="44" spans="1:3" x14ac:dyDescent="0.3">
      <c r="A44">
        <v>43</v>
      </c>
      <c r="B44">
        <v>39</v>
      </c>
      <c r="C44">
        <v>36</v>
      </c>
    </row>
    <row r="45" spans="1:3" x14ac:dyDescent="0.3">
      <c r="A45">
        <v>44</v>
      </c>
      <c r="B45">
        <v>39</v>
      </c>
      <c r="C45">
        <v>61</v>
      </c>
    </row>
    <row r="46" spans="1:3" x14ac:dyDescent="0.3">
      <c r="A46">
        <v>45</v>
      </c>
      <c r="B46">
        <v>39</v>
      </c>
      <c r="C46">
        <v>28</v>
      </c>
    </row>
    <row r="47" spans="1:3" x14ac:dyDescent="0.3">
      <c r="A47">
        <v>46</v>
      </c>
      <c r="B47">
        <v>39</v>
      </c>
      <c r="C47">
        <v>65</v>
      </c>
    </row>
    <row r="48" spans="1:3" x14ac:dyDescent="0.3">
      <c r="A48">
        <v>47</v>
      </c>
      <c r="B48">
        <v>40</v>
      </c>
      <c r="C48">
        <v>55</v>
      </c>
    </row>
    <row r="49" spans="1:3" x14ac:dyDescent="0.3">
      <c r="A49">
        <v>48</v>
      </c>
      <c r="B49">
        <v>40</v>
      </c>
      <c r="C49">
        <v>47</v>
      </c>
    </row>
    <row r="50" spans="1:3" x14ac:dyDescent="0.3">
      <c r="A50">
        <v>49</v>
      </c>
      <c r="B50">
        <v>40</v>
      </c>
      <c r="C50">
        <v>42</v>
      </c>
    </row>
    <row r="51" spans="1:3" x14ac:dyDescent="0.3">
      <c r="A51">
        <v>50</v>
      </c>
      <c r="B51">
        <v>40</v>
      </c>
      <c r="C51">
        <v>42</v>
      </c>
    </row>
    <row r="52" spans="1:3" x14ac:dyDescent="0.3">
      <c r="A52">
        <v>51</v>
      </c>
      <c r="B52">
        <v>42</v>
      </c>
      <c r="C52">
        <v>52</v>
      </c>
    </row>
    <row r="53" spans="1:3" x14ac:dyDescent="0.3">
      <c r="A53">
        <v>52</v>
      </c>
      <c r="B53">
        <v>42</v>
      </c>
      <c r="C53">
        <v>60</v>
      </c>
    </row>
    <row r="54" spans="1:3" x14ac:dyDescent="0.3">
      <c r="A54">
        <v>53</v>
      </c>
      <c r="B54">
        <v>43</v>
      </c>
      <c r="C54">
        <v>54</v>
      </c>
    </row>
    <row r="55" spans="1:3" x14ac:dyDescent="0.3">
      <c r="A55">
        <v>54</v>
      </c>
      <c r="B55">
        <v>43</v>
      </c>
      <c r="C55">
        <v>60</v>
      </c>
    </row>
    <row r="56" spans="1:3" x14ac:dyDescent="0.3">
      <c r="A56">
        <v>55</v>
      </c>
      <c r="B56">
        <v>43</v>
      </c>
      <c r="C56">
        <v>45</v>
      </c>
    </row>
    <row r="57" spans="1:3" x14ac:dyDescent="0.3">
      <c r="A57">
        <v>56</v>
      </c>
      <c r="B57">
        <v>43</v>
      </c>
      <c r="C57">
        <v>41</v>
      </c>
    </row>
    <row r="58" spans="1:3" x14ac:dyDescent="0.3">
      <c r="A58">
        <v>57</v>
      </c>
      <c r="B58">
        <v>44</v>
      </c>
      <c r="C58">
        <v>50</v>
      </c>
    </row>
    <row r="59" spans="1:3" x14ac:dyDescent="0.3">
      <c r="A59">
        <v>58</v>
      </c>
      <c r="B59">
        <v>44</v>
      </c>
      <c r="C59">
        <v>46</v>
      </c>
    </row>
    <row r="60" spans="1:3" x14ac:dyDescent="0.3">
      <c r="A60">
        <v>59</v>
      </c>
      <c r="B60">
        <v>46</v>
      </c>
      <c r="C60">
        <v>51</v>
      </c>
    </row>
    <row r="61" spans="1:3" x14ac:dyDescent="0.3">
      <c r="A61">
        <v>60</v>
      </c>
      <c r="B61">
        <v>46</v>
      </c>
      <c r="C61">
        <v>46</v>
      </c>
    </row>
    <row r="62" spans="1:3" x14ac:dyDescent="0.3">
      <c r="A62">
        <v>61</v>
      </c>
      <c r="B62">
        <v>46</v>
      </c>
      <c r="C62">
        <v>56</v>
      </c>
    </row>
    <row r="63" spans="1:3" x14ac:dyDescent="0.3">
      <c r="A63">
        <v>62</v>
      </c>
      <c r="B63">
        <v>46</v>
      </c>
      <c r="C63">
        <v>55</v>
      </c>
    </row>
    <row r="64" spans="1:3" x14ac:dyDescent="0.3">
      <c r="A64">
        <v>63</v>
      </c>
      <c r="B64">
        <v>47</v>
      </c>
      <c r="C64">
        <v>52</v>
      </c>
    </row>
    <row r="65" spans="1:3" x14ac:dyDescent="0.3">
      <c r="A65">
        <v>64</v>
      </c>
      <c r="B65">
        <v>47</v>
      </c>
      <c r="C65">
        <v>59</v>
      </c>
    </row>
    <row r="66" spans="1:3" x14ac:dyDescent="0.3">
      <c r="A66">
        <v>65</v>
      </c>
      <c r="B66">
        <v>48</v>
      </c>
      <c r="C66">
        <v>51</v>
      </c>
    </row>
    <row r="67" spans="1:3" x14ac:dyDescent="0.3">
      <c r="A67">
        <v>66</v>
      </c>
      <c r="B67">
        <v>48</v>
      </c>
      <c r="C67">
        <v>59</v>
      </c>
    </row>
    <row r="68" spans="1:3" x14ac:dyDescent="0.3">
      <c r="A68">
        <v>67</v>
      </c>
      <c r="B68">
        <v>48</v>
      </c>
      <c r="C68">
        <v>50</v>
      </c>
    </row>
    <row r="69" spans="1:3" x14ac:dyDescent="0.3">
      <c r="A69">
        <v>68</v>
      </c>
      <c r="B69">
        <v>48</v>
      </c>
      <c r="C69">
        <v>48</v>
      </c>
    </row>
    <row r="70" spans="1:3" x14ac:dyDescent="0.3">
      <c r="A70">
        <v>69</v>
      </c>
      <c r="B70">
        <v>48</v>
      </c>
      <c r="C70">
        <v>59</v>
      </c>
    </row>
    <row r="71" spans="1:3" x14ac:dyDescent="0.3">
      <c r="A71">
        <v>70</v>
      </c>
      <c r="B71">
        <v>48</v>
      </c>
      <c r="C71">
        <v>47</v>
      </c>
    </row>
    <row r="72" spans="1:3" x14ac:dyDescent="0.3">
      <c r="A72">
        <v>71</v>
      </c>
      <c r="B72">
        <v>49</v>
      </c>
      <c r="C72">
        <v>55</v>
      </c>
    </row>
    <row r="73" spans="1:3" x14ac:dyDescent="0.3">
      <c r="A73">
        <v>72</v>
      </c>
      <c r="B73">
        <v>49</v>
      </c>
      <c r="C73">
        <v>42</v>
      </c>
    </row>
    <row r="74" spans="1:3" x14ac:dyDescent="0.3">
      <c r="A74">
        <v>73</v>
      </c>
      <c r="B74">
        <v>50</v>
      </c>
      <c r="C74">
        <v>49</v>
      </c>
    </row>
    <row r="75" spans="1:3" x14ac:dyDescent="0.3">
      <c r="A75">
        <v>74</v>
      </c>
      <c r="B75">
        <v>50</v>
      </c>
      <c r="C75">
        <v>56</v>
      </c>
    </row>
    <row r="76" spans="1:3" x14ac:dyDescent="0.3">
      <c r="A76">
        <v>75</v>
      </c>
      <c r="B76">
        <v>54</v>
      </c>
      <c r="C76">
        <v>47</v>
      </c>
    </row>
    <row r="77" spans="1:3" x14ac:dyDescent="0.3">
      <c r="A77">
        <v>76</v>
      </c>
      <c r="B77">
        <v>54</v>
      </c>
      <c r="C77">
        <v>54</v>
      </c>
    </row>
    <row r="78" spans="1:3" x14ac:dyDescent="0.3">
      <c r="A78">
        <v>77</v>
      </c>
      <c r="B78">
        <v>54</v>
      </c>
      <c r="C78">
        <v>53</v>
      </c>
    </row>
    <row r="79" spans="1:3" x14ac:dyDescent="0.3">
      <c r="A79">
        <v>78</v>
      </c>
      <c r="B79">
        <v>54</v>
      </c>
      <c r="C79">
        <v>48</v>
      </c>
    </row>
    <row r="80" spans="1:3" x14ac:dyDescent="0.3">
      <c r="A80">
        <v>79</v>
      </c>
      <c r="B80">
        <v>54</v>
      </c>
      <c r="C80">
        <v>52</v>
      </c>
    </row>
    <row r="81" spans="1:3" x14ac:dyDescent="0.3">
      <c r="A81">
        <v>80</v>
      </c>
      <c r="B81">
        <v>54</v>
      </c>
      <c r="C81">
        <v>42</v>
      </c>
    </row>
    <row r="82" spans="1:3" x14ac:dyDescent="0.3">
      <c r="A82">
        <v>81</v>
      </c>
      <c r="B82">
        <v>54</v>
      </c>
      <c r="C82">
        <v>51</v>
      </c>
    </row>
    <row r="83" spans="1:3" x14ac:dyDescent="0.3">
      <c r="A83">
        <v>82</v>
      </c>
      <c r="B83">
        <v>54</v>
      </c>
      <c r="C83">
        <v>55</v>
      </c>
    </row>
    <row r="84" spans="1:3" x14ac:dyDescent="0.3">
      <c r="A84">
        <v>83</v>
      </c>
      <c r="B84">
        <v>54</v>
      </c>
      <c r="C84">
        <v>41</v>
      </c>
    </row>
    <row r="85" spans="1:3" x14ac:dyDescent="0.3">
      <c r="A85">
        <v>84</v>
      </c>
      <c r="B85">
        <v>54</v>
      </c>
      <c r="C85">
        <v>44</v>
      </c>
    </row>
    <row r="86" spans="1:3" x14ac:dyDescent="0.3">
      <c r="A86">
        <v>85</v>
      </c>
      <c r="B86">
        <v>54</v>
      </c>
      <c r="C86">
        <v>57</v>
      </c>
    </row>
    <row r="87" spans="1:3" x14ac:dyDescent="0.3">
      <c r="A87">
        <v>86</v>
      </c>
      <c r="B87">
        <v>54</v>
      </c>
      <c r="C87">
        <v>46</v>
      </c>
    </row>
    <row r="88" spans="1:3" x14ac:dyDescent="0.3">
      <c r="A88">
        <v>87</v>
      </c>
      <c r="B88">
        <v>57</v>
      </c>
      <c r="C88">
        <v>58</v>
      </c>
    </row>
    <row r="89" spans="1:3" x14ac:dyDescent="0.3">
      <c r="A89">
        <v>88</v>
      </c>
      <c r="B89">
        <v>57</v>
      </c>
      <c r="C89">
        <v>55</v>
      </c>
    </row>
    <row r="90" spans="1:3" x14ac:dyDescent="0.3">
      <c r="A90">
        <v>89</v>
      </c>
      <c r="B90">
        <v>58</v>
      </c>
      <c r="C90">
        <v>60</v>
      </c>
    </row>
    <row r="91" spans="1:3" x14ac:dyDescent="0.3">
      <c r="A91">
        <v>90</v>
      </c>
      <c r="B91">
        <v>58</v>
      </c>
      <c r="C91">
        <v>46</v>
      </c>
    </row>
    <row r="92" spans="1:3" x14ac:dyDescent="0.3">
      <c r="A92">
        <v>91</v>
      </c>
      <c r="B92">
        <v>59</v>
      </c>
      <c r="C92">
        <v>55</v>
      </c>
    </row>
    <row r="93" spans="1:3" x14ac:dyDescent="0.3">
      <c r="A93">
        <v>92</v>
      </c>
      <c r="B93">
        <v>59</v>
      </c>
      <c r="C93">
        <v>41</v>
      </c>
    </row>
    <row r="94" spans="1:3" x14ac:dyDescent="0.3">
      <c r="A94">
        <v>93</v>
      </c>
      <c r="B94">
        <v>60</v>
      </c>
      <c r="C94">
        <v>49</v>
      </c>
    </row>
    <row r="95" spans="1:3" x14ac:dyDescent="0.3">
      <c r="A95">
        <v>94</v>
      </c>
      <c r="B95">
        <v>60</v>
      </c>
      <c r="C95">
        <v>40</v>
      </c>
    </row>
    <row r="96" spans="1:3" x14ac:dyDescent="0.3">
      <c r="A96">
        <v>95</v>
      </c>
      <c r="B96">
        <v>60</v>
      </c>
      <c r="C96">
        <v>42</v>
      </c>
    </row>
    <row r="97" spans="1:3" x14ac:dyDescent="0.3">
      <c r="A97">
        <v>96</v>
      </c>
      <c r="B97">
        <v>60</v>
      </c>
      <c r="C97">
        <v>52</v>
      </c>
    </row>
    <row r="98" spans="1:3" x14ac:dyDescent="0.3">
      <c r="A98">
        <v>97</v>
      </c>
      <c r="B98">
        <v>60</v>
      </c>
      <c r="C98">
        <v>47</v>
      </c>
    </row>
    <row r="99" spans="1:3" x14ac:dyDescent="0.3">
      <c r="A99">
        <v>98</v>
      </c>
      <c r="B99">
        <v>60</v>
      </c>
      <c r="C99">
        <v>50</v>
      </c>
    </row>
    <row r="100" spans="1:3" x14ac:dyDescent="0.3">
      <c r="A100">
        <v>99</v>
      </c>
      <c r="B100">
        <v>61</v>
      </c>
      <c r="C100">
        <v>42</v>
      </c>
    </row>
    <row r="101" spans="1:3" x14ac:dyDescent="0.3">
      <c r="A101">
        <v>100</v>
      </c>
      <c r="B101">
        <v>61</v>
      </c>
      <c r="C101">
        <v>49</v>
      </c>
    </row>
    <row r="102" spans="1:3" x14ac:dyDescent="0.3">
      <c r="A102">
        <v>101</v>
      </c>
      <c r="B102">
        <v>62</v>
      </c>
      <c r="C102">
        <v>41</v>
      </c>
    </row>
    <row r="103" spans="1:3" x14ac:dyDescent="0.3">
      <c r="A103">
        <v>102</v>
      </c>
      <c r="B103">
        <v>62</v>
      </c>
      <c r="C103">
        <v>48</v>
      </c>
    </row>
    <row r="104" spans="1:3" x14ac:dyDescent="0.3">
      <c r="A104">
        <v>103</v>
      </c>
      <c r="B104">
        <v>62</v>
      </c>
      <c r="C104">
        <v>59</v>
      </c>
    </row>
    <row r="105" spans="1:3" x14ac:dyDescent="0.3">
      <c r="A105">
        <v>104</v>
      </c>
      <c r="B105">
        <v>62</v>
      </c>
      <c r="C105">
        <v>55</v>
      </c>
    </row>
    <row r="106" spans="1:3" x14ac:dyDescent="0.3">
      <c r="A106">
        <v>105</v>
      </c>
      <c r="B106">
        <v>62</v>
      </c>
      <c r="C106">
        <v>56</v>
      </c>
    </row>
    <row r="107" spans="1:3" x14ac:dyDescent="0.3">
      <c r="A107">
        <v>106</v>
      </c>
      <c r="B107">
        <v>62</v>
      </c>
      <c r="C107">
        <v>42</v>
      </c>
    </row>
    <row r="108" spans="1:3" x14ac:dyDescent="0.3">
      <c r="A108">
        <v>107</v>
      </c>
      <c r="B108">
        <v>63</v>
      </c>
      <c r="C108">
        <v>50</v>
      </c>
    </row>
    <row r="109" spans="1:3" x14ac:dyDescent="0.3">
      <c r="A109">
        <v>108</v>
      </c>
      <c r="B109">
        <v>63</v>
      </c>
      <c r="C109">
        <v>46</v>
      </c>
    </row>
    <row r="110" spans="1:3" x14ac:dyDescent="0.3">
      <c r="A110">
        <v>109</v>
      </c>
      <c r="B110">
        <v>63</v>
      </c>
      <c r="C110">
        <v>43</v>
      </c>
    </row>
    <row r="111" spans="1:3" x14ac:dyDescent="0.3">
      <c r="A111">
        <v>110</v>
      </c>
      <c r="B111">
        <v>63</v>
      </c>
      <c r="C111">
        <v>48</v>
      </c>
    </row>
    <row r="112" spans="1:3" x14ac:dyDescent="0.3">
      <c r="A112">
        <v>111</v>
      </c>
      <c r="B112">
        <v>63</v>
      </c>
      <c r="C112">
        <v>52</v>
      </c>
    </row>
    <row r="113" spans="1:3" x14ac:dyDescent="0.3">
      <c r="A113">
        <v>112</v>
      </c>
      <c r="B113">
        <v>63</v>
      </c>
      <c r="C113">
        <v>54</v>
      </c>
    </row>
    <row r="114" spans="1:3" x14ac:dyDescent="0.3">
      <c r="A114">
        <v>113</v>
      </c>
      <c r="B114">
        <v>64</v>
      </c>
      <c r="C114">
        <v>42</v>
      </c>
    </row>
    <row r="115" spans="1:3" x14ac:dyDescent="0.3">
      <c r="A115">
        <v>114</v>
      </c>
      <c r="B115">
        <v>64</v>
      </c>
      <c r="C115">
        <v>46</v>
      </c>
    </row>
    <row r="116" spans="1:3" x14ac:dyDescent="0.3">
      <c r="A116">
        <v>115</v>
      </c>
      <c r="B116">
        <v>65</v>
      </c>
      <c r="C116">
        <v>48</v>
      </c>
    </row>
    <row r="117" spans="1:3" x14ac:dyDescent="0.3">
      <c r="A117">
        <v>116</v>
      </c>
      <c r="B117">
        <v>65</v>
      </c>
      <c r="C117">
        <v>50</v>
      </c>
    </row>
    <row r="118" spans="1:3" x14ac:dyDescent="0.3">
      <c r="A118">
        <v>117</v>
      </c>
      <c r="B118">
        <v>65</v>
      </c>
      <c r="C118">
        <v>43</v>
      </c>
    </row>
    <row r="119" spans="1:3" x14ac:dyDescent="0.3">
      <c r="A119">
        <v>118</v>
      </c>
      <c r="B119">
        <v>65</v>
      </c>
      <c r="C119">
        <v>59</v>
      </c>
    </row>
    <row r="120" spans="1:3" x14ac:dyDescent="0.3">
      <c r="A120">
        <v>119</v>
      </c>
      <c r="B120">
        <v>67</v>
      </c>
      <c r="C120">
        <v>43</v>
      </c>
    </row>
    <row r="121" spans="1:3" x14ac:dyDescent="0.3">
      <c r="A121">
        <v>120</v>
      </c>
      <c r="B121">
        <v>67</v>
      </c>
      <c r="C121">
        <v>57</v>
      </c>
    </row>
    <row r="122" spans="1:3" x14ac:dyDescent="0.3">
      <c r="A122">
        <v>121</v>
      </c>
      <c r="B122">
        <v>67</v>
      </c>
      <c r="C122">
        <v>56</v>
      </c>
    </row>
    <row r="123" spans="1:3" x14ac:dyDescent="0.3">
      <c r="A123">
        <v>122</v>
      </c>
      <c r="B123">
        <v>67</v>
      </c>
      <c r="C123">
        <v>40</v>
      </c>
    </row>
    <row r="124" spans="1:3" x14ac:dyDescent="0.3">
      <c r="A124">
        <v>123</v>
      </c>
      <c r="B124">
        <v>69</v>
      </c>
      <c r="C124">
        <v>58</v>
      </c>
    </row>
    <row r="125" spans="1:3" x14ac:dyDescent="0.3">
      <c r="A125">
        <v>124</v>
      </c>
      <c r="B125">
        <v>69</v>
      </c>
      <c r="C125">
        <v>91</v>
      </c>
    </row>
    <row r="126" spans="1:3" x14ac:dyDescent="0.3">
      <c r="A126">
        <v>125</v>
      </c>
      <c r="B126">
        <v>70</v>
      </c>
      <c r="C126">
        <v>29</v>
      </c>
    </row>
    <row r="127" spans="1:3" x14ac:dyDescent="0.3">
      <c r="A127">
        <v>126</v>
      </c>
      <c r="B127">
        <v>70</v>
      </c>
      <c r="C127">
        <v>77</v>
      </c>
    </row>
    <row r="128" spans="1:3" x14ac:dyDescent="0.3">
      <c r="A128">
        <v>127</v>
      </c>
      <c r="B128">
        <v>71</v>
      </c>
      <c r="C128">
        <v>35</v>
      </c>
    </row>
    <row r="129" spans="1:3" x14ac:dyDescent="0.3">
      <c r="A129">
        <v>128</v>
      </c>
      <c r="B129">
        <v>71</v>
      </c>
      <c r="C129">
        <v>95</v>
      </c>
    </row>
    <row r="130" spans="1:3" x14ac:dyDescent="0.3">
      <c r="A130">
        <v>129</v>
      </c>
      <c r="B130">
        <v>71</v>
      </c>
      <c r="C130">
        <v>11</v>
      </c>
    </row>
    <row r="131" spans="1:3" x14ac:dyDescent="0.3">
      <c r="A131">
        <v>130</v>
      </c>
      <c r="B131">
        <v>71</v>
      </c>
      <c r="C131">
        <v>75</v>
      </c>
    </row>
    <row r="132" spans="1:3" x14ac:dyDescent="0.3">
      <c r="A132">
        <v>131</v>
      </c>
      <c r="B132">
        <v>71</v>
      </c>
      <c r="C132">
        <v>9</v>
      </c>
    </row>
    <row r="133" spans="1:3" x14ac:dyDescent="0.3">
      <c r="A133">
        <v>132</v>
      </c>
      <c r="B133">
        <v>71</v>
      </c>
      <c r="C133">
        <v>75</v>
      </c>
    </row>
    <row r="134" spans="1:3" x14ac:dyDescent="0.3">
      <c r="A134">
        <v>133</v>
      </c>
      <c r="B134">
        <v>72</v>
      </c>
      <c r="C134">
        <v>34</v>
      </c>
    </row>
    <row r="135" spans="1:3" x14ac:dyDescent="0.3">
      <c r="A135">
        <v>134</v>
      </c>
      <c r="B135">
        <v>72</v>
      </c>
      <c r="C135">
        <v>71</v>
      </c>
    </row>
    <row r="136" spans="1:3" x14ac:dyDescent="0.3">
      <c r="A136">
        <v>135</v>
      </c>
      <c r="B136">
        <v>73</v>
      </c>
      <c r="C136">
        <v>5</v>
      </c>
    </row>
    <row r="137" spans="1:3" x14ac:dyDescent="0.3">
      <c r="A137">
        <v>136</v>
      </c>
      <c r="B137">
        <v>73</v>
      </c>
      <c r="C137">
        <v>88</v>
      </c>
    </row>
    <row r="138" spans="1:3" x14ac:dyDescent="0.3">
      <c r="A138">
        <v>137</v>
      </c>
      <c r="B138">
        <v>73</v>
      </c>
      <c r="C138">
        <v>7</v>
      </c>
    </row>
    <row r="139" spans="1:3" x14ac:dyDescent="0.3">
      <c r="A139">
        <v>138</v>
      </c>
      <c r="B139">
        <v>73</v>
      </c>
      <c r="C139">
        <v>73</v>
      </c>
    </row>
    <row r="140" spans="1:3" x14ac:dyDescent="0.3">
      <c r="A140">
        <v>139</v>
      </c>
      <c r="B140">
        <v>74</v>
      </c>
      <c r="C140">
        <v>10</v>
      </c>
    </row>
    <row r="141" spans="1:3" x14ac:dyDescent="0.3">
      <c r="A141">
        <v>140</v>
      </c>
      <c r="B141">
        <v>74</v>
      </c>
      <c r="C141">
        <v>72</v>
      </c>
    </row>
    <row r="142" spans="1:3" x14ac:dyDescent="0.3">
      <c r="A142">
        <v>141</v>
      </c>
      <c r="B142">
        <v>75</v>
      </c>
      <c r="C142">
        <v>5</v>
      </c>
    </row>
    <row r="143" spans="1:3" x14ac:dyDescent="0.3">
      <c r="A143">
        <v>142</v>
      </c>
      <c r="B143">
        <v>75</v>
      </c>
      <c r="C143">
        <v>93</v>
      </c>
    </row>
    <row r="144" spans="1:3" x14ac:dyDescent="0.3">
      <c r="A144">
        <v>143</v>
      </c>
      <c r="B144">
        <v>76</v>
      </c>
      <c r="C144">
        <v>40</v>
      </c>
    </row>
    <row r="145" spans="1:3" x14ac:dyDescent="0.3">
      <c r="A145">
        <v>144</v>
      </c>
      <c r="B145">
        <v>76</v>
      </c>
      <c r="C145">
        <v>87</v>
      </c>
    </row>
    <row r="146" spans="1:3" x14ac:dyDescent="0.3">
      <c r="A146">
        <v>145</v>
      </c>
      <c r="B146">
        <v>77</v>
      </c>
      <c r="C146">
        <v>12</v>
      </c>
    </row>
    <row r="147" spans="1:3" x14ac:dyDescent="0.3">
      <c r="A147">
        <v>146</v>
      </c>
      <c r="B147">
        <v>77</v>
      </c>
      <c r="C147">
        <v>97</v>
      </c>
    </row>
    <row r="148" spans="1:3" x14ac:dyDescent="0.3">
      <c r="A148">
        <v>147</v>
      </c>
      <c r="B148">
        <v>77</v>
      </c>
      <c r="C148">
        <v>36</v>
      </c>
    </row>
    <row r="149" spans="1:3" x14ac:dyDescent="0.3">
      <c r="A149">
        <v>148</v>
      </c>
      <c r="B149">
        <v>77</v>
      </c>
      <c r="C149">
        <v>74</v>
      </c>
    </row>
    <row r="150" spans="1:3" x14ac:dyDescent="0.3">
      <c r="A150">
        <v>149</v>
      </c>
      <c r="B150">
        <v>78</v>
      </c>
      <c r="C150">
        <v>22</v>
      </c>
    </row>
    <row r="151" spans="1:3" x14ac:dyDescent="0.3">
      <c r="A151">
        <v>150</v>
      </c>
      <c r="B151">
        <v>78</v>
      </c>
      <c r="C151">
        <v>90</v>
      </c>
    </row>
    <row r="152" spans="1:3" x14ac:dyDescent="0.3">
      <c r="A152">
        <v>151</v>
      </c>
      <c r="B152">
        <v>78</v>
      </c>
      <c r="C152">
        <v>17</v>
      </c>
    </row>
    <row r="153" spans="1:3" x14ac:dyDescent="0.3">
      <c r="A153">
        <v>152</v>
      </c>
      <c r="B153">
        <v>78</v>
      </c>
      <c r="C153">
        <v>88</v>
      </c>
    </row>
    <row r="154" spans="1:3" x14ac:dyDescent="0.3">
      <c r="A154">
        <v>153</v>
      </c>
      <c r="B154">
        <v>78</v>
      </c>
      <c r="C154">
        <v>20</v>
      </c>
    </row>
    <row r="155" spans="1:3" x14ac:dyDescent="0.3">
      <c r="A155">
        <v>154</v>
      </c>
      <c r="B155">
        <v>78</v>
      </c>
      <c r="C155">
        <v>76</v>
      </c>
    </row>
    <row r="156" spans="1:3" x14ac:dyDescent="0.3">
      <c r="A156">
        <v>155</v>
      </c>
      <c r="B156">
        <v>78</v>
      </c>
      <c r="C156">
        <v>16</v>
      </c>
    </row>
    <row r="157" spans="1:3" x14ac:dyDescent="0.3">
      <c r="A157">
        <v>156</v>
      </c>
      <c r="B157">
        <v>78</v>
      </c>
      <c r="C157">
        <v>89</v>
      </c>
    </row>
    <row r="158" spans="1:3" x14ac:dyDescent="0.3">
      <c r="A158">
        <v>157</v>
      </c>
      <c r="B158">
        <v>78</v>
      </c>
      <c r="C158">
        <v>1</v>
      </c>
    </row>
    <row r="159" spans="1:3" x14ac:dyDescent="0.3">
      <c r="A159">
        <v>158</v>
      </c>
      <c r="B159">
        <v>78</v>
      </c>
      <c r="C159">
        <v>78</v>
      </c>
    </row>
    <row r="160" spans="1:3" x14ac:dyDescent="0.3">
      <c r="A160">
        <v>159</v>
      </c>
      <c r="B160">
        <v>78</v>
      </c>
      <c r="C160">
        <v>1</v>
      </c>
    </row>
    <row r="161" spans="1:3" x14ac:dyDescent="0.3">
      <c r="A161">
        <v>160</v>
      </c>
      <c r="B161">
        <v>78</v>
      </c>
      <c r="C161">
        <v>73</v>
      </c>
    </row>
    <row r="162" spans="1:3" x14ac:dyDescent="0.3">
      <c r="A162">
        <v>161</v>
      </c>
      <c r="B162">
        <v>79</v>
      </c>
      <c r="C162">
        <v>35</v>
      </c>
    </row>
    <row r="163" spans="1:3" x14ac:dyDescent="0.3">
      <c r="A163">
        <v>162</v>
      </c>
      <c r="B163">
        <v>79</v>
      </c>
      <c r="C163">
        <v>83</v>
      </c>
    </row>
    <row r="164" spans="1:3" x14ac:dyDescent="0.3">
      <c r="A164">
        <v>163</v>
      </c>
      <c r="B164">
        <v>81</v>
      </c>
      <c r="C164">
        <v>5</v>
      </c>
    </row>
    <row r="165" spans="1:3" x14ac:dyDescent="0.3">
      <c r="A165">
        <v>164</v>
      </c>
      <c r="B165">
        <v>81</v>
      </c>
      <c r="C165">
        <v>93</v>
      </c>
    </row>
    <row r="166" spans="1:3" x14ac:dyDescent="0.3">
      <c r="A166">
        <v>165</v>
      </c>
      <c r="B166">
        <v>85</v>
      </c>
      <c r="C166">
        <v>26</v>
      </c>
    </row>
    <row r="167" spans="1:3" x14ac:dyDescent="0.3">
      <c r="A167">
        <v>166</v>
      </c>
      <c r="B167">
        <v>85</v>
      </c>
      <c r="C167">
        <v>75</v>
      </c>
    </row>
    <row r="168" spans="1:3" x14ac:dyDescent="0.3">
      <c r="A168">
        <v>167</v>
      </c>
      <c r="B168">
        <v>86</v>
      </c>
      <c r="C168">
        <v>20</v>
      </c>
    </row>
    <row r="169" spans="1:3" x14ac:dyDescent="0.3">
      <c r="A169">
        <v>168</v>
      </c>
      <c r="B169">
        <v>86</v>
      </c>
      <c r="C169">
        <v>95</v>
      </c>
    </row>
    <row r="170" spans="1:3" x14ac:dyDescent="0.3">
      <c r="A170">
        <v>169</v>
      </c>
      <c r="B170">
        <v>87</v>
      </c>
      <c r="C170">
        <v>27</v>
      </c>
    </row>
    <row r="171" spans="1:3" x14ac:dyDescent="0.3">
      <c r="A171">
        <v>170</v>
      </c>
      <c r="B171">
        <v>87</v>
      </c>
      <c r="C171">
        <v>63</v>
      </c>
    </row>
    <row r="172" spans="1:3" x14ac:dyDescent="0.3">
      <c r="A172">
        <v>171</v>
      </c>
      <c r="B172">
        <v>87</v>
      </c>
      <c r="C172">
        <v>13</v>
      </c>
    </row>
    <row r="173" spans="1:3" x14ac:dyDescent="0.3">
      <c r="A173">
        <v>172</v>
      </c>
      <c r="B173">
        <v>87</v>
      </c>
      <c r="C173">
        <v>75</v>
      </c>
    </row>
    <row r="174" spans="1:3" x14ac:dyDescent="0.3">
      <c r="A174">
        <v>173</v>
      </c>
      <c r="B174">
        <v>87</v>
      </c>
      <c r="C174">
        <v>10</v>
      </c>
    </row>
    <row r="175" spans="1:3" x14ac:dyDescent="0.3">
      <c r="A175">
        <v>174</v>
      </c>
      <c r="B175">
        <v>87</v>
      </c>
      <c r="C175">
        <v>92</v>
      </c>
    </row>
    <row r="176" spans="1:3" x14ac:dyDescent="0.3">
      <c r="A176">
        <v>175</v>
      </c>
      <c r="B176">
        <v>88</v>
      </c>
      <c r="C176">
        <v>13</v>
      </c>
    </row>
    <row r="177" spans="1:3" x14ac:dyDescent="0.3">
      <c r="A177">
        <v>176</v>
      </c>
      <c r="B177">
        <v>88</v>
      </c>
      <c r="C177">
        <v>86</v>
      </c>
    </row>
    <row r="178" spans="1:3" x14ac:dyDescent="0.3">
      <c r="A178">
        <v>177</v>
      </c>
      <c r="B178">
        <v>88</v>
      </c>
      <c r="C178">
        <v>15</v>
      </c>
    </row>
    <row r="179" spans="1:3" x14ac:dyDescent="0.3">
      <c r="A179">
        <v>178</v>
      </c>
      <c r="B179">
        <v>88</v>
      </c>
      <c r="C179">
        <v>69</v>
      </c>
    </row>
    <row r="180" spans="1:3" x14ac:dyDescent="0.3">
      <c r="A180">
        <v>179</v>
      </c>
      <c r="B180">
        <v>93</v>
      </c>
      <c r="C180">
        <v>14</v>
      </c>
    </row>
    <row r="181" spans="1:3" x14ac:dyDescent="0.3">
      <c r="A181">
        <v>180</v>
      </c>
      <c r="B181">
        <v>93</v>
      </c>
      <c r="C181">
        <v>90</v>
      </c>
    </row>
    <row r="182" spans="1:3" x14ac:dyDescent="0.3">
      <c r="A182">
        <v>181</v>
      </c>
      <c r="B182">
        <v>97</v>
      </c>
      <c r="C182">
        <v>32</v>
      </c>
    </row>
    <row r="183" spans="1:3" x14ac:dyDescent="0.3">
      <c r="A183">
        <v>182</v>
      </c>
      <c r="B183">
        <v>97</v>
      </c>
      <c r="C183">
        <v>86</v>
      </c>
    </row>
    <row r="184" spans="1:3" x14ac:dyDescent="0.3">
      <c r="A184">
        <v>183</v>
      </c>
      <c r="B184">
        <v>98</v>
      </c>
      <c r="C184">
        <v>15</v>
      </c>
    </row>
    <row r="185" spans="1:3" x14ac:dyDescent="0.3">
      <c r="A185">
        <v>184</v>
      </c>
      <c r="B185">
        <v>98</v>
      </c>
      <c r="C185">
        <v>88</v>
      </c>
    </row>
    <row r="186" spans="1:3" x14ac:dyDescent="0.3">
      <c r="A186">
        <v>185</v>
      </c>
      <c r="B186">
        <v>99</v>
      </c>
      <c r="C186">
        <v>39</v>
      </c>
    </row>
    <row r="187" spans="1:3" x14ac:dyDescent="0.3">
      <c r="A187">
        <v>186</v>
      </c>
      <c r="B187">
        <v>99</v>
      </c>
      <c r="C187">
        <v>97</v>
      </c>
    </row>
    <row r="188" spans="1:3" x14ac:dyDescent="0.3">
      <c r="A188">
        <v>187</v>
      </c>
      <c r="B188">
        <v>101</v>
      </c>
      <c r="C188">
        <v>24</v>
      </c>
    </row>
    <row r="189" spans="1:3" x14ac:dyDescent="0.3">
      <c r="A189">
        <v>188</v>
      </c>
      <c r="B189">
        <v>101</v>
      </c>
      <c r="C189">
        <v>68</v>
      </c>
    </row>
    <row r="190" spans="1:3" x14ac:dyDescent="0.3">
      <c r="A190">
        <v>189</v>
      </c>
      <c r="B190">
        <v>103</v>
      </c>
      <c r="C190">
        <v>17</v>
      </c>
    </row>
    <row r="191" spans="1:3" x14ac:dyDescent="0.3">
      <c r="A191">
        <v>190</v>
      </c>
      <c r="B191">
        <v>103</v>
      </c>
      <c r="C191">
        <v>85</v>
      </c>
    </row>
    <row r="192" spans="1:3" x14ac:dyDescent="0.3">
      <c r="A192">
        <v>191</v>
      </c>
      <c r="B192">
        <v>103</v>
      </c>
      <c r="C192">
        <v>23</v>
      </c>
    </row>
    <row r="193" spans="1:3" x14ac:dyDescent="0.3">
      <c r="A193">
        <v>192</v>
      </c>
      <c r="B193">
        <v>103</v>
      </c>
      <c r="C193">
        <v>69</v>
      </c>
    </row>
    <row r="194" spans="1:3" x14ac:dyDescent="0.3">
      <c r="A194">
        <v>193</v>
      </c>
      <c r="B194">
        <v>113</v>
      </c>
      <c r="C194">
        <v>8</v>
      </c>
    </row>
    <row r="195" spans="1:3" x14ac:dyDescent="0.3">
      <c r="A195">
        <v>194</v>
      </c>
      <c r="B195">
        <v>113</v>
      </c>
      <c r="C195">
        <v>91</v>
      </c>
    </row>
    <row r="196" spans="1:3" x14ac:dyDescent="0.3">
      <c r="A196">
        <v>195</v>
      </c>
      <c r="B196">
        <v>120</v>
      </c>
      <c r="C196">
        <v>16</v>
      </c>
    </row>
    <row r="197" spans="1:3" x14ac:dyDescent="0.3">
      <c r="A197">
        <v>196</v>
      </c>
      <c r="B197">
        <v>120</v>
      </c>
      <c r="C197">
        <v>79</v>
      </c>
    </row>
    <row r="198" spans="1:3" x14ac:dyDescent="0.3">
      <c r="A198">
        <v>197</v>
      </c>
      <c r="B198">
        <v>126</v>
      </c>
      <c r="C198">
        <v>28</v>
      </c>
    </row>
    <row r="199" spans="1:3" x14ac:dyDescent="0.3">
      <c r="A199">
        <v>198</v>
      </c>
      <c r="B199">
        <v>126</v>
      </c>
      <c r="C199">
        <v>74</v>
      </c>
    </row>
    <row r="200" spans="1:3" x14ac:dyDescent="0.3">
      <c r="A200">
        <v>199</v>
      </c>
      <c r="B200">
        <v>137</v>
      </c>
      <c r="C200">
        <v>18</v>
      </c>
    </row>
    <row r="201" spans="1:3" x14ac:dyDescent="0.3">
      <c r="A201">
        <v>200</v>
      </c>
      <c r="B201">
        <v>137</v>
      </c>
      <c r="C201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A052-469A-42D1-ABA6-D889144798C5}">
  <dimension ref="A1:A201"/>
  <sheetViews>
    <sheetView workbookViewId="0">
      <selection activeCell="F28" sqref="F28"/>
    </sheetView>
  </sheetViews>
  <sheetFormatPr baseColWidth="10" defaultRowHeight="14.4" x14ac:dyDescent="0.3"/>
  <sheetData>
    <row r="1" spans="1:1" x14ac:dyDescent="0.3">
      <c r="A1" t="s">
        <v>3</v>
      </c>
    </row>
    <row r="2" spans="1:1" x14ac:dyDescent="0.3">
      <c r="A2" t="s">
        <v>4</v>
      </c>
    </row>
    <row r="3" spans="1:1" x14ac:dyDescent="0.3">
      <c r="A3" t="s">
        <v>5</v>
      </c>
    </row>
    <row r="4" spans="1:1" x14ac:dyDescent="0.3">
      <c r="A4" t="s">
        <v>6</v>
      </c>
    </row>
    <row r="5" spans="1:1" x14ac:dyDescent="0.3">
      <c r="A5" t="s">
        <v>7</v>
      </c>
    </row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0" spans="1:1" x14ac:dyDescent="0.3">
      <c r="A10" t="s">
        <v>12</v>
      </c>
    </row>
    <row r="11" spans="1:1" x14ac:dyDescent="0.3">
      <c r="A11" t="s">
        <v>13</v>
      </c>
    </row>
    <row r="12" spans="1:1" x14ac:dyDescent="0.3">
      <c r="A12" t="s">
        <v>14</v>
      </c>
    </row>
    <row r="13" spans="1:1" x14ac:dyDescent="0.3">
      <c r="A13" t="s">
        <v>15</v>
      </c>
    </row>
    <row r="14" spans="1:1" x14ac:dyDescent="0.3">
      <c r="A14" t="s">
        <v>16</v>
      </c>
    </row>
    <row r="15" spans="1:1" x14ac:dyDescent="0.3">
      <c r="A15" t="s">
        <v>17</v>
      </c>
    </row>
    <row r="16" spans="1:1" x14ac:dyDescent="0.3">
      <c r="A16" t="s">
        <v>18</v>
      </c>
    </row>
    <row r="17" spans="1:1" x14ac:dyDescent="0.3">
      <c r="A17" t="s">
        <v>19</v>
      </c>
    </row>
    <row r="18" spans="1:1" x14ac:dyDescent="0.3">
      <c r="A18" t="s">
        <v>20</v>
      </c>
    </row>
    <row r="19" spans="1:1" x14ac:dyDescent="0.3">
      <c r="A19" t="s">
        <v>21</v>
      </c>
    </row>
    <row r="20" spans="1:1" x14ac:dyDescent="0.3">
      <c r="A20" t="s">
        <v>22</v>
      </c>
    </row>
    <row r="21" spans="1:1" x14ac:dyDescent="0.3">
      <c r="A21" t="s">
        <v>23</v>
      </c>
    </row>
    <row r="22" spans="1:1" x14ac:dyDescent="0.3">
      <c r="A22" t="s">
        <v>24</v>
      </c>
    </row>
    <row r="23" spans="1:1" x14ac:dyDescent="0.3">
      <c r="A23" t="s">
        <v>25</v>
      </c>
    </row>
    <row r="24" spans="1:1" x14ac:dyDescent="0.3">
      <c r="A24" t="s">
        <v>26</v>
      </c>
    </row>
    <row r="25" spans="1:1" x14ac:dyDescent="0.3">
      <c r="A25" t="s">
        <v>27</v>
      </c>
    </row>
    <row r="26" spans="1:1" x14ac:dyDescent="0.3">
      <c r="A26" t="s">
        <v>28</v>
      </c>
    </row>
    <row r="27" spans="1:1" x14ac:dyDescent="0.3">
      <c r="A27" t="s">
        <v>29</v>
      </c>
    </row>
    <row r="28" spans="1:1" x14ac:dyDescent="0.3">
      <c r="A28" t="s">
        <v>30</v>
      </c>
    </row>
    <row r="29" spans="1:1" x14ac:dyDescent="0.3">
      <c r="A29" t="s">
        <v>31</v>
      </c>
    </row>
    <row r="30" spans="1:1" x14ac:dyDescent="0.3">
      <c r="A30" t="s">
        <v>32</v>
      </c>
    </row>
    <row r="31" spans="1:1" x14ac:dyDescent="0.3">
      <c r="A31" t="s">
        <v>33</v>
      </c>
    </row>
    <row r="32" spans="1:1" x14ac:dyDescent="0.3">
      <c r="A32" t="s">
        <v>34</v>
      </c>
    </row>
    <row r="33" spans="1:1" x14ac:dyDescent="0.3">
      <c r="A33" t="s">
        <v>35</v>
      </c>
    </row>
    <row r="34" spans="1:1" x14ac:dyDescent="0.3">
      <c r="A34" t="s">
        <v>36</v>
      </c>
    </row>
    <row r="35" spans="1:1" x14ac:dyDescent="0.3">
      <c r="A35" t="s">
        <v>37</v>
      </c>
    </row>
    <row r="36" spans="1:1" x14ac:dyDescent="0.3">
      <c r="A36" t="s">
        <v>38</v>
      </c>
    </row>
    <row r="37" spans="1:1" x14ac:dyDescent="0.3">
      <c r="A37" t="s">
        <v>39</v>
      </c>
    </row>
    <row r="38" spans="1:1" x14ac:dyDescent="0.3">
      <c r="A38" t="s">
        <v>40</v>
      </c>
    </row>
    <row r="39" spans="1:1" x14ac:dyDescent="0.3">
      <c r="A39" t="s">
        <v>41</v>
      </c>
    </row>
    <row r="40" spans="1:1" x14ac:dyDescent="0.3">
      <c r="A40" t="s">
        <v>42</v>
      </c>
    </row>
    <row r="41" spans="1:1" x14ac:dyDescent="0.3">
      <c r="A41" t="s">
        <v>43</v>
      </c>
    </row>
    <row r="42" spans="1:1" x14ac:dyDescent="0.3">
      <c r="A42" t="s">
        <v>44</v>
      </c>
    </row>
    <row r="43" spans="1:1" x14ac:dyDescent="0.3">
      <c r="A43" t="s">
        <v>45</v>
      </c>
    </row>
    <row r="44" spans="1:1" x14ac:dyDescent="0.3">
      <c r="A44" t="s">
        <v>46</v>
      </c>
    </row>
    <row r="45" spans="1:1" x14ac:dyDescent="0.3">
      <c r="A45" t="s">
        <v>47</v>
      </c>
    </row>
    <row r="46" spans="1:1" x14ac:dyDescent="0.3">
      <c r="A46" t="s">
        <v>48</v>
      </c>
    </row>
    <row r="47" spans="1:1" x14ac:dyDescent="0.3">
      <c r="A47" t="s">
        <v>49</v>
      </c>
    </row>
    <row r="48" spans="1:1" x14ac:dyDescent="0.3">
      <c r="A48" t="s">
        <v>50</v>
      </c>
    </row>
    <row r="49" spans="1:1" x14ac:dyDescent="0.3">
      <c r="A49" t="s">
        <v>51</v>
      </c>
    </row>
    <row r="50" spans="1:1" x14ac:dyDescent="0.3">
      <c r="A50" t="s">
        <v>52</v>
      </c>
    </row>
    <row r="51" spans="1:1" x14ac:dyDescent="0.3">
      <c r="A51" t="s">
        <v>53</v>
      </c>
    </row>
    <row r="52" spans="1:1" x14ac:dyDescent="0.3">
      <c r="A52" t="s">
        <v>54</v>
      </c>
    </row>
    <row r="53" spans="1:1" x14ac:dyDescent="0.3">
      <c r="A53" t="s">
        <v>55</v>
      </c>
    </row>
    <row r="54" spans="1:1" x14ac:dyDescent="0.3">
      <c r="A54" t="s">
        <v>56</v>
      </c>
    </row>
    <row r="55" spans="1:1" x14ac:dyDescent="0.3">
      <c r="A55" t="s">
        <v>57</v>
      </c>
    </row>
    <row r="56" spans="1:1" x14ac:dyDescent="0.3">
      <c r="A56" t="s">
        <v>58</v>
      </c>
    </row>
    <row r="57" spans="1:1" x14ac:dyDescent="0.3">
      <c r="A57" t="s">
        <v>59</v>
      </c>
    </row>
    <row r="58" spans="1:1" x14ac:dyDescent="0.3">
      <c r="A58" t="s">
        <v>60</v>
      </c>
    </row>
    <row r="59" spans="1:1" x14ac:dyDescent="0.3">
      <c r="A59" t="s">
        <v>61</v>
      </c>
    </row>
    <row r="60" spans="1:1" x14ac:dyDescent="0.3">
      <c r="A60" t="s">
        <v>62</v>
      </c>
    </row>
    <row r="61" spans="1:1" x14ac:dyDescent="0.3">
      <c r="A61" t="s">
        <v>63</v>
      </c>
    </row>
    <row r="62" spans="1:1" x14ac:dyDescent="0.3">
      <c r="A62" t="s">
        <v>64</v>
      </c>
    </row>
    <row r="63" spans="1:1" x14ac:dyDescent="0.3">
      <c r="A63" t="s">
        <v>65</v>
      </c>
    </row>
    <row r="64" spans="1:1" x14ac:dyDescent="0.3">
      <c r="A64" t="s">
        <v>66</v>
      </c>
    </row>
    <row r="65" spans="1:1" x14ac:dyDescent="0.3">
      <c r="A65" t="s">
        <v>67</v>
      </c>
    </row>
    <row r="66" spans="1:1" x14ac:dyDescent="0.3">
      <c r="A66" t="s">
        <v>68</v>
      </c>
    </row>
    <row r="67" spans="1:1" x14ac:dyDescent="0.3">
      <c r="A67" t="s">
        <v>69</v>
      </c>
    </row>
    <row r="68" spans="1:1" x14ac:dyDescent="0.3">
      <c r="A68" t="s">
        <v>70</v>
      </c>
    </row>
    <row r="69" spans="1:1" x14ac:dyDescent="0.3">
      <c r="A69" t="s">
        <v>71</v>
      </c>
    </row>
    <row r="70" spans="1:1" x14ac:dyDescent="0.3">
      <c r="A70" t="s">
        <v>72</v>
      </c>
    </row>
    <row r="71" spans="1:1" x14ac:dyDescent="0.3">
      <c r="A71" t="s">
        <v>73</v>
      </c>
    </row>
    <row r="72" spans="1:1" x14ac:dyDescent="0.3">
      <c r="A72" t="s">
        <v>74</v>
      </c>
    </row>
    <row r="73" spans="1:1" x14ac:dyDescent="0.3">
      <c r="A73" t="s">
        <v>75</v>
      </c>
    </row>
    <row r="74" spans="1:1" x14ac:dyDescent="0.3">
      <c r="A74" t="s">
        <v>76</v>
      </c>
    </row>
    <row r="75" spans="1:1" x14ac:dyDescent="0.3">
      <c r="A75" t="s">
        <v>77</v>
      </c>
    </row>
    <row r="76" spans="1:1" x14ac:dyDescent="0.3">
      <c r="A76" t="s">
        <v>78</v>
      </c>
    </row>
    <row r="77" spans="1:1" x14ac:dyDescent="0.3">
      <c r="A77" t="s">
        <v>79</v>
      </c>
    </row>
    <row r="78" spans="1:1" x14ac:dyDescent="0.3">
      <c r="A78" t="s">
        <v>80</v>
      </c>
    </row>
    <row r="79" spans="1:1" x14ac:dyDescent="0.3">
      <c r="A79" t="s">
        <v>81</v>
      </c>
    </row>
    <row r="80" spans="1:1" x14ac:dyDescent="0.3">
      <c r="A80" t="s">
        <v>82</v>
      </c>
    </row>
    <row r="81" spans="1:1" x14ac:dyDescent="0.3">
      <c r="A81" t="s">
        <v>83</v>
      </c>
    </row>
    <row r="82" spans="1:1" x14ac:dyDescent="0.3">
      <c r="A82" t="s">
        <v>84</v>
      </c>
    </row>
    <row r="83" spans="1:1" x14ac:dyDescent="0.3">
      <c r="A83" t="s">
        <v>85</v>
      </c>
    </row>
    <row r="84" spans="1:1" x14ac:dyDescent="0.3">
      <c r="A84" t="s">
        <v>86</v>
      </c>
    </row>
    <row r="85" spans="1:1" x14ac:dyDescent="0.3">
      <c r="A85" t="s">
        <v>87</v>
      </c>
    </row>
    <row r="86" spans="1:1" x14ac:dyDescent="0.3">
      <c r="A86" t="s">
        <v>88</v>
      </c>
    </row>
    <row r="87" spans="1:1" x14ac:dyDescent="0.3">
      <c r="A87" t="s">
        <v>89</v>
      </c>
    </row>
    <row r="88" spans="1:1" x14ac:dyDescent="0.3">
      <c r="A88" t="s">
        <v>90</v>
      </c>
    </row>
    <row r="89" spans="1:1" x14ac:dyDescent="0.3">
      <c r="A89" t="s">
        <v>91</v>
      </c>
    </row>
    <row r="90" spans="1:1" x14ac:dyDescent="0.3">
      <c r="A90" t="s">
        <v>92</v>
      </c>
    </row>
    <row r="91" spans="1:1" x14ac:dyDescent="0.3">
      <c r="A91" t="s">
        <v>93</v>
      </c>
    </row>
    <row r="92" spans="1:1" x14ac:dyDescent="0.3">
      <c r="A92" t="s">
        <v>94</v>
      </c>
    </row>
    <row r="93" spans="1:1" x14ac:dyDescent="0.3">
      <c r="A93" t="s">
        <v>95</v>
      </c>
    </row>
    <row r="94" spans="1:1" x14ac:dyDescent="0.3">
      <c r="A94" t="s">
        <v>96</v>
      </c>
    </row>
    <row r="95" spans="1:1" x14ac:dyDescent="0.3">
      <c r="A95" t="s">
        <v>97</v>
      </c>
    </row>
    <row r="96" spans="1:1" x14ac:dyDescent="0.3">
      <c r="A96" t="s">
        <v>98</v>
      </c>
    </row>
    <row r="97" spans="1:1" x14ac:dyDescent="0.3">
      <c r="A97" t="s">
        <v>99</v>
      </c>
    </row>
    <row r="98" spans="1:1" x14ac:dyDescent="0.3">
      <c r="A98" t="s">
        <v>100</v>
      </c>
    </row>
    <row r="99" spans="1:1" x14ac:dyDescent="0.3">
      <c r="A99" t="s">
        <v>101</v>
      </c>
    </row>
    <row r="100" spans="1:1" x14ac:dyDescent="0.3">
      <c r="A100" t="s">
        <v>102</v>
      </c>
    </row>
    <row r="101" spans="1:1" x14ac:dyDescent="0.3">
      <c r="A101" t="s">
        <v>103</v>
      </c>
    </row>
    <row r="102" spans="1:1" x14ac:dyDescent="0.3">
      <c r="A102" t="s">
        <v>104</v>
      </c>
    </row>
    <row r="103" spans="1:1" x14ac:dyDescent="0.3">
      <c r="A103" t="s">
        <v>105</v>
      </c>
    </row>
    <row r="104" spans="1:1" x14ac:dyDescent="0.3">
      <c r="A104" t="s">
        <v>106</v>
      </c>
    </row>
    <row r="105" spans="1:1" x14ac:dyDescent="0.3">
      <c r="A105" t="s">
        <v>107</v>
      </c>
    </row>
    <row r="106" spans="1:1" x14ac:dyDescent="0.3">
      <c r="A106" t="s">
        <v>108</v>
      </c>
    </row>
    <row r="107" spans="1:1" x14ac:dyDescent="0.3">
      <c r="A107" t="s">
        <v>109</v>
      </c>
    </row>
    <row r="108" spans="1:1" x14ac:dyDescent="0.3">
      <c r="A108" t="s">
        <v>110</v>
      </c>
    </row>
    <row r="109" spans="1:1" x14ac:dyDescent="0.3">
      <c r="A109" t="s">
        <v>111</v>
      </c>
    </row>
    <row r="110" spans="1:1" x14ac:dyDescent="0.3">
      <c r="A110" t="s">
        <v>112</v>
      </c>
    </row>
    <row r="111" spans="1:1" x14ac:dyDescent="0.3">
      <c r="A111" t="s">
        <v>113</v>
      </c>
    </row>
    <row r="112" spans="1:1" x14ac:dyDescent="0.3">
      <c r="A112" t="s">
        <v>114</v>
      </c>
    </row>
    <row r="113" spans="1:1" x14ac:dyDescent="0.3">
      <c r="A113" t="s">
        <v>115</v>
      </c>
    </row>
    <row r="114" spans="1:1" x14ac:dyDescent="0.3">
      <c r="A114" t="s">
        <v>116</v>
      </c>
    </row>
    <row r="115" spans="1:1" x14ac:dyDescent="0.3">
      <c r="A115" t="s">
        <v>117</v>
      </c>
    </row>
    <row r="116" spans="1:1" x14ac:dyDescent="0.3">
      <c r="A116" t="s">
        <v>118</v>
      </c>
    </row>
    <row r="117" spans="1:1" x14ac:dyDescent="0.3">
      <c r="A117" t="s">
        <v>119</v>
      </c>
    </row>
    <row r="118" spans="1:1" x14ac:dyDescent="0.3">
      <c r="A118" t="s">
        <v>120</v>
      </c>
    </row>
    <row r="119" spans="1:1" x14ac:dyDescent="0.3">
      <c r="A119" t="s">
        <v>121</v>
      </c>
    </row>
    <row r="120" spans="1:1" x14ac:dyDescent="0.3">
      <c r="A120" t="s">
        <v>122</v>
      </c>
    </row>
    <row r="121" spans="1:1" x14ac:dyDescent="0.3">
      <c r="A121" t="s">
        <v>123</v>
      </c>
    </row>
    <row r="122" spans="1:1" x14ac:dyDescent="0.3">
      <c r="A122" t="s">
        <v>124</v>
      </c>
    </row>
    <row r="123" spans="1:1" x14ac:dyDescent="0.3">
      <c r="A123" t="s">
        <v>125</v>
      </c>
    </row>
    <row r="124" spans="1:1" x14ac:dyDescent="0.3">
      <c r="A124" t="s">
        <v>126</v>
      </c>
    </row>
    <row r="125" spans="1:1" x14ac:dyDescent="0.3">
      <c r="A125" t="s">
        <v>127</v>
      </c>
    </row>
    <row r="126" spans="1:1" x14ac:dyDescent="0.3">
      <c r="A126" t="s">
        <v>128</v>
      </c>
    </row>
    <row r="127" spans="1:1" x14ac:dyDescent="0.3">
      <c r="A127" t="s">
        <v>129</v>
      </c>
    </row>
    <row r="128" spans="1:1" x14ac:dyDescent="0.3">
      <c r="A128" t="s">
        <v>130</v>
      </c>
    </row>
    <row r="129" spans="1:1" x14ac:dyDescent="0.3">
      <c r="A129" t="s">
        <v>131</v>
      </c>
    </row>
    <row r="130" spans="1:1" x14ac:dyDescent="0.3">
      <c r="A130" t="s">
        <v>132</v>
      </c>
    </row>
    <row r="131" spans="1:1" x14ac:dyDescent="0.3">
      <c r="A131" t="s">
        <v>133</v>
      </c>
    </row>
    <row r="132" spans="1:1" x14ac:dyDescent="0.3">
      <c r="A132" t="s">
        <v>134</v>
      </c>
    </row>
    <row r="133" spans="1:1" x14ac:dyDescent="0.3">
      <c r="A133" t="s">
        <v>135</v>
      </c>
    </row>
    <row r="134" spans="1:1" x14ac:dyDescent="0.3">
      <c r="A134" t="s">
        <v>136</v>
      </c>
    </row>
    <row r="135" spans="1:1" x14ac:dyDescent="0.3">
      <c r="A135" t="s">
        <v>137</v>
      </c>
    </row>
    <row r="136" spans="1:1" x14ac:dyDescent="0.3">
      <c r="A136" t="s">
        <v>138</v>
      </c>
    </row>
    <row r="137" spans="1:1" x14ac:dyDescent="0.3">
      <c r="A137" t="s">
        <v>139</v>
      </c>
    </row>
    <row r="138" spans="1:1" x14ac:dyDescent="0.3">
      <c r="A138" t="s">
        <v>140</v>
      </c>
    </row>
    <row r="139" spans="1:1" x14ac:dyDescent="0.3">
      <c r="A139" t="s">
        <v>141</v>
      </c>
    </row>
    <row r="140" spans="1:1" x14ac:dyDescent="0.3">
      <c r="A140" t="s">
        <v>142</v>
      </c>
    </row>
    <row r="141" spans="1:1" x14ac:dyDescent="0.3">
      <c r="A141" t="s">
        <v>143</v>
      </c>
    </row>
    <row r="142" spans="1:1" x14ac:dyDescent="0.3">
      <c r="A142" t="s">
        <v>144</v>
      </c>
    </row>
    <row r="143" spans="1:1" x14ac:dyDescent="0.3">
      <c r="A143" t="s">
        <v>145</v>
      </c>
    </row>
    <row r="144" spans="1:1" x14ac:dyDescent="0.3">
      <c r="A144" t="s">
        <v>146</v>
      </c>
    </row>
    <row r="145" spans="1:1" x14ac:dyDescent="0.3">
      <c r="A145" t="s">
        <v>147</v>
      </c>
    </row>
    <row r="146" spans="1:1" x14ac:dyDescent="0.3">
      <c r="A146" t="s">
        <v>148</v>
      </c>
    </row>
    <row r="147" spans="1:1" x14ac:dyDescent="0.3">
      <c r="A147" t="s">
        <v>149</v>
      </c>
    </row>
    <row r="148" spans="1:1" x14ac:dyDescent="0.3">
      <c r="A148" t="s">
        <v>150</v>
      </c>
    </row>
    <row r="149" spans="1:1" x14ac:dyDescent="0.3">
      <c r="A149" t="s">
        <v>151</v>
      </c>
    </row>
    <row r="150" spans="1:1" x14ac:dyDescent="0.3">
      <c r="A150" t="s">
        <v>152</v>
      </c>
    </row>
    <row r="151" spans="1:1" x14ac:dyDescent="0.3">
      <c r="A151" t="s">
        <v>153</v>
      </c>
    </row>
    <row r="152" spans="1:1" x14ac:dyDescent="0.3">
      <c r="A152" t="s">
        <v>154</v>
      </c>
    </row>
    <row r="153" spans="1:1" x14ac:dyDescent="0.3">
      <c r="A153" t="s">
        <v>155</v>
      </c>
    </row>
    <row r="154" spans="1:1" x14ac:dyDescent="0.3">
      <c r="A154" t="s">
        <v>156</v>
      </c>
    </row>
    <row r="155" spans="1:1" x14ac:dyDescent="0.3">
      <c r="A155" t="s">
        <v>157</v>
      </c>
    </row>
    <row r="156" spans="1:1" x14ac:dyDescent="0.3">
      <c r="A156" t="s">
        <v>158</v>
      </c>
    </row>
    <row r="157" spans="1:1" x14ac:dyDescent="0.3">
      <c r="A157" t="s">
        <v>159</v>
      </c>
    </row>
    <row r="158" spans="1:1" x14ac:dyDescent="0.3">
      <c r="A158" t="s">
        <v>160</v>
      </c>
    </row>
    <row r="159" spans="1:1" x14ac:dyDescent="0.3">
      <c r="A159" t="s">
        <v>161</v>
      </c>
    </row>
    <row r="160" spans="1:1" x14ac:dyDescent="0.3">
      <c r="A160" t="s">
        <v>162</v>
      </c>
    </row>
    <row r="161" spans="1:1" x14ac:dyDescent="0.3">
      <c r="A161" t="s">
        <v>163</v>
      </c>
    </row>
    <row r="162" spans="1:1" x14ac:dyDescent="0.3">
      <c r="A162" t="s">
        <v>164</v>
      </c>
    </row>
    <row r="163" spans="1:1" x14ac:dyDescent="0.3">
      <c r="A163" t="s">
        <v>165</v>
      </c>
    </row>
    <row r="164" spans="1:1" x14ac:dyDescent="0.3">
      <c r="A164" t="s">
        <v>166</v>
      </c>
    </row>
    <row r="165" spans="1:1" x14ac:dyDescent="0.3">
      <c r="A165" t="s">
        <v>167</v>
      </c>
    </row>
    <row r="166" spans="1:1" x14ac:dyDescent="0.3">
      <c r="A166" t="s">
        <v>168</v>
      </c>
    </row>
    <row r="167" spans="1:1" x14ac:dyDescent="0.3">
      <c r="A167" t="s">
        <v>169</v>
      </c>
    </row>
    <row r="168" spans="1:1" x14ac:dyDescent="0.3">
      <c r="A168" t="s">
        <v>170</v>
      </c>
    </row>
    <row r="169" spans="1:1" x14ac:dyDescent="0.3">
      <c r="A169" t="s">
        <v>171</v>
      </c>
    </row>
    <row r="170" spans="1:1" x14ac:dyDescent="0.3">
      <c r="A170" t="s">
        <v>172</v>
      </c>
    </row>
    <row r="171" spans="1:1" x14ac:dyDescent="0.3">
      <c r="A171" t="s">
        <v>173</v>
      </c>
    </row>
    <row r="172" spans="1:1" x14ac:dyDescent="0.3">
      <c r="A172" t="s">
        <v>174</v>
      </c>
    </row>
    <row r="173" spans="1:1" x14ac:dyDescent="0.3">
      <c r="A173" t="s">
        <v>175</v>
      </c>
    </row>
    <row r="174" spans="1:1" x14ac:dyDescent="0.3">
      <c r="A174" t="s">
        <v>176</v>
      </c>
    </row>
    <row r="175" spans="1:1" x14ac:dyDescent="0.3">
      <c r="A175" t="s">
        <v>177</v>
      </c>
    </row>
    <row r="176" spans="1:1" x14ac:dyDescent="0.3">
      <c r="A176" t="s">
        <v>178</v>
      </c>
    </row>
    <row r="177" spans="1:1" x14ac:dyDescent="0.3">
      <c r="A177" t="s">
        <v>179</v>
      </c>
    </row>
    <row r="178" spans="1:1" x14ac:dyDescent="0.3">
      <c r="A178" t="s">
        <v>180</v>
      </c>
    </row>
    <row r="179" spans="1:1" x14ac:dyDescent="0.3">
      <c r="A179" t="s">
        <v>181</v>
      </c>
    </row>
    <row r="180" spans="1:1" x14ac:dyDescent="0.3">
      <c r="A180" t="s">
        <v>182</v>
      </c>
    </row>
    <row r="181" spans="1:1" x14ac:dyDescent="0.3">
      <c r="A181" t="s">
        <v>183</v>
      </c>
    </row>
    <row r="182" spans="1:1" x14ac:dyDescent="0.3">
      <c r="A182" t="s">
        <v>184</v>
      </c>
    </row>
    <row r="183" spans="1:1" x14ac:dyDescent="0.3">
      <c r="A183" t="s">
        <v>185</v>
      </c>
    </row>
    <row r="184" spans="1:1" x14ac:dyDescent="0.3">
      <c r="A184" t="s">
        <v>186</v>
      </c>
    </row>
    <row r="185" spans="1:1" x14ac:dyDescent="0.3">
      <c r="A185" t="s">
        <v>187</v>
      </c>
    </row>
    <row r="186" spans="1:1" x14ac:dyDescent="0.3">
      <c r="A186" t="s">
        <v>188</v>
      </c>
    </row>
    <row r="187" spans="1:1" x14ac:dyDescent="0.3">
      <c r="A187" t="s">
        <v>189</v>
      </c>
    </row>
    <row r="188" spans="1:1" x14ac:dyDescent="0.3">
      <c r="A188" t="s">
        <v>190</v>
      </c>
    </row>
    <row r="189" spans="1:1" x14ac:dyDescent="0.3">
      <c r="A189" t="s">
        <v>191</v>
      </c>
    </row>
    <row r="190" spans="1:1" x14ac:dyDescent="0.3">
      <c r="A190" t="s">
        <v>192</v>
      </c>
    </row>
    <row r="191" spans="1:1" x14ac:dyDescent="0.3">
      <c r="A191" t="s">
        <v>193</v>
      </c>
    </row>
    <row r="192" spans="1:1" x14ac:dyDescent="0.3">
      <c r="A192" t="s">
        <v>194</v>
      </c>
    </row>
    <row r="193" spans="1:1" x14ac:dyDescent="0.3">
      <c r="A193" t="s">
        <v>195</v>
      </c>
    </row>
    <row r="194" spans="1:1" x14ac:dyDescent="0.3">
      <c r="A194" t="s">
        <v>196</v>
      </c>
    </row>
    <row r="195" spans="1:1" x14ac:dyDescent="0.3">
      <c r="A195" t="s">
        <v>197</v>
      </c>
    </row>
    <row r="196" spans="1:1" x14ac:dyDescent="0.3">
      <c r="A196" t="s">
        <v>198</v>
      </c>
    </row>
    <row r="197" spans="1:1" x14ac:dyDescent="0.3">
      <c r="A197" t="s">
        <v>199</v>
      </c>
    </row>
    <row r="198" spans="1:1" x14ac:dyDescent="0.3">
      <c r="A198" t="s">
        <v>200</v>
      </c>
    </row>
    <row r="199" spans="1:1" x14ac:dyDescent="0.3">
      <c r="A199" t="s">
        <v>201</v>
      </c>
    </row>
    <row r="200" spans="1:1" x14ac:dyDescent="0.3">
      <c r="A200" t="s">
        <v>202</v>
      </c>
    </row>
    <row r="201" spans="1:1" x14ac:dyDescent="0.3">
      <c r="A201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20clients</vt:lpstr>
      <vt:lpstr>200clients</vt:lpstr>
      <vt:lpstr>200clients+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Dorian Michaux</cp:lastModifiedBy>
  <cp:revision/>
  <dcterms:created xsi:type="dcterms:W3CDTF">2023-11-12T05:58:24Z</dcterms:created>
  <dcterms:modified xsi:type="dcterms:W3CDTF">2023-12-11T15:01:13Z</dcterms:modified>
  <cp:category/>
  <cp:contentStatus/>
</cp:coreProperties>
</file>